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lcalakovalski/Documents/Projects/tourism/data/"/>
    </mc:Choice>
  </mc:AlternateContent>
  <xr:revisionPtr revIDLastSave="0" documentId="13_ncr:1_{662ED25A-59D4-914B-9BAF-7312B68393AA}" xr6:coauthVersionLast="47" xr6:coauthVersionMax="47" xr10:uidLastSave="{00000000-0000-0000-0000-000000000000}"/>
  <bookViews>
    <workbookView xWindow="9540" yWindow="660" windowWidth="24840" windowHeight="13440" xr2:uid="{E770F544-5747-EB4A-802C-F5919203E558}"/>
  </bookViews>
  <sheets>
    <sheet name="Sheet1" sheetId="1" r:id="rId1"/>
  </sheets>
  <externalReferences>
    <externalReference r:id="rId2"/>
    <externalReference r:id="rId3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12" i="1" l="1"/>
  <c r="P212" i="1"/>
  <c r="O212" i="1"/>
  <c r="N212" i="1"/>
  <c r="M212" i="1"/>
  <c r="L212" i="1"/>
  <c r="K212" i="1"/>
  <c r="J212" i="1"/>
  <c r="I212" i="1"/>
  <c r="H212" i="1"/>
  <c r="G212" i="1"/>
  <c r="F212" i="1"/>
  <c r="E212" i="1"/>
  <c r="D212" i="1"/>
  <c r="C212" i="1"/>
  <c r="B212" i="1"/>
  <c r="Q211" i="1"/>
  <c r="P211" i="1"/>
  <c r="O211" i="1"/>
  <c r="N211" i="1"/>
  <c r="M211" i="1"/>
  <c r="L211" i="1"/>
  <c r="K211" i="1"/>
  <c r="J211" i="1"/>
  <c r="I211" i="1"/>
  <c r="H211" i="1"/>
  <c r="G211" i="1"/>
  <c r="F211" i="1"/>
  <c r="E211" i="1"/>
  <c r="D211" i="1"/>
  <c r="Q210" i="1"/>
  <c r="P210" i="1"/>
  <c r="O210" i="1"/>
  <c r="N210" i="1"/>
  <c r="M210" i="1"/>
  <c r="L210" i="1"/>
  <c r="K210" i="1"/>
  <c r="J210" i="1"/>
  <c r="I210" i="1"/>
  <c r="H210" i="1"/>
  <c r="G210" i="1"/>
  <c r="F210" i="1"/>
  <c r="E210" i="1"/>
  <c r="D210" i="1"/>
  <c r="C210" i="1"/>
  <c r="B210" i="1"/>
  <c r="Q209" i="1"/>
  <c r="P209" i="1"/>
  <c r="O209" i="1"/>
  <c r="N209" i="1"/>
  <c r="M209" i="1"/>
  <c r="L209" i="1"/>
  <c r="K209" i="1"/>
  <c r="J209" i="1"/>
  <c r="I209" i="1"/>
  <c r="H209" i="1"/>
  <c r="G209" i="1"/>
  <c r="F209" i="1"/>
  <c r="E209" i="1"/>
  <c r="D209" i="1"/>
  <c r="C209" i="1"/>
  <c r="B209" i="1"/>
  <c r="Q208" i="1"/>
  <c r="P208" i="1"/>
  <c r="O208" i="1"/>
  <c r="N208" i="1"/>
  <c r="M208" i="1"/>
  <c r="L208" i="1"/>
  <c r="K208" i="1"/>
  <c r="J208" i="1"/>
  <c r="I208" i="1"/>
  <c r="H208" i="1"/>
  <c r="G208" i="1"/>
  <c r="F208" i="1"/>
  <c r="E208" i="1"/>
  <c r="D208" i="1"/>
  <c r="C208" i="1"/>
  <c r="B208" i="1"/>
  <c r="Q207" i="1"/>
  <c r="P207" i="1"/>
  <c r="O207" i="1"/>
  <c r="N207" i="1"/>
  <c r="M207" i="1"/>
  <c r="L207" i="1"/>
  <c r="K207" i="1"/>
  <c r="J207" i="1"/>
  <c r="I207" i="1"/>
  <c r="H207" i="1"/>
  <c r="G207" i="1"/>
  <c r="F207" i="1"/>
  <c r="E207" i="1"/>
  <c r="D207" i="1"/>
  <c r="C207" i="1"/>
  <c r="B207" i="1"/>
  <c r="Q206" i="1"/>
  <c r="P206" i="1"/>
  <c r="O206" i="1"/>
  <c r="N206" i="1"/>
  <c r="M206" i="1"/>
  <c r="L206" i="1"/>
  <c r="K206" i="1"/>
  <c r="J206" i="1"/>
  <c r="I206" i="1"/>
  <c r="H206" i="1"/>
  <c r="G206" i="1"/>
  <c r="F206" i="1"/>
  <c r="E206" i="1"/>
  <c r="D206" i="1"/>
  <c r="C206" i="1"/>
  <c r="B206" i="1"/>
  <c r="Q205" i="1"/>
  <c r="P205" i="1"/>
  <c r="O205" i="1"/>
  <c r="N205" i="1"/>
  <c r="M205" i="1"/>
  <c r="L205" i="1"/>
  <c r="K205" i="1"/>
  <c r="J205" i="1"/>
  <c r="I205" i="1"/>
  <c r="H205" i="1"/>
  <c r="G205" i="1"/>
  <c r="F205" i="1"/>
  <c r="E205" i="1"/>
  <c r="D205" i="1"/>
  <c r="C205" i="1"/>
  <c r="B205" i="1"/>
  <c r="Q204" i="1"/>
  <c r="P204" i="1"/>
  <c r="O204" i="1"/>
  <c r="N204" i="1"/>
  <c r="M204" i="1"/>
  <c r="L204" i="1"/>
  <c r="K204" i="1"/>
  <c r="J204" i="1"/>
  <c r="I204" i="1"/>
  <c r="H204" i="1"/>
  <c r="G204" i="1"/>
  <c r="F204" i="1"/>
  <c r="A204" i="1"/>
  <c r="Q203" i="1"/>
  <c r="P203" i="1"/>
  <c r="O203" i="1"/>
  <c r="N203" i="1"/>
  <c r="M203" i="1"/>
  <c r="L203" i="1"/>
  <c r="K203" i="1"/>
  <c r="J203" i="1"/>
  <c r="I203" i="1"/>
  <c r="H203" i="1"/>
  <c r="G203" i="1"/>
  <c r="F203" i="1"/>
  <c r="E203" i="1"/>
  <c r="D203" i="1"/>
  <c r="C203" i="1"/>
  <c r="B203" i="1"/>
  <c r="A203" i="1"/>
  <c r="Q202" i="1"/>
  <c r="P202" i="1"/>
  <c r="O202" i="1"/>
  <c r="N202" i="1"/>
  <c r="M202" i="1"/>
  <c r="L202" i="1"/>
  <c r="K202" i="1"/>
  <c r="J202" i="1"/>
  <c r="I202" i="1"/>
  <c r="H202" i="1"/>
  <c r="G202" i="1"/>
  <c r="F202" i="1"/>
  <c r="E202" i="1"/>
  <c r="D202" i="1"/>
  <c r="C202" i="1"/>
  <c r="B202" i="1"/>
  <c r="A202" i="1"/>
  <c r="Q201" i="1"/>
  <c r="P201" i="1"/>
  <c r="O201" i="1"/>
  <c r="N201" i="1"/>
  <c r="M201" i="1"/>
  <c r="L201" i="1"/>
  <c r="K201" i="1"/>
  <c r="J201" i="1"/>
  <c r="I201" i="1"/>
  <c r="H201" i="1"/>
  <c r="G201" i="1"/>
  <c r="F201" i="1"/>
  <c r="E201" i="1"/>
  <c r="D201" i="1"/>
  <c r="C201" i="1"/>
  <c r="B201" i="1"/>
  <c r="A201" i="1"/>
  <c r="Q200" i="1"/>
  <c r="P200" i="1"/>
  <c r="O200" i="1"/>
  <c r="N200" i="1"/>
  <c r="M200" i="1"/>
  <c r="L200" i="1"/>
  <c r="K200" i="1"/>
  <c r="J200" i="1"/>
  <c r="I200" i="1"/>
  <c r="H200" i="1"/>
  <c r="G200" i="1"/>
  <c r="F200" i="1"/>
  <c r="E200" i="1"/>
  <c r="D200" i="1"/>
  <c r="C200" i="1"/>
  <c r="B200" i="1"/>
  <c r="A200" i="1"/>
  <c r="Q199" i="1"/>
  <c r="P199" i="1"/>
  <c r="O199" i="1"/>
  <c r="N199" i="1"/>
  <c r="M199" i="1"/>
  <c r="L199" i="1"/>
  <c r="K199" i="1"/>
  <c r="J199" i="1"/>
  <c r="I199" i="1"/>
  <c r="H199" i="1"/>
  <c r="G199" i="1"/>
  <c r="F199" i="1"/>
  <c r="E199" i="1"/>
  <c r="D199" i="1"/>
  <c r="C199" i="1"/>
  <c r="B199" i="1"/>
  <c r="A199" i="1"/>
  <c r="Q198" i="1"/>
  <c r="P198" i="1"/>
  <c r="O198" i="1"/>
  <c r="N198" i="1"/>
  <c r="M198" i="1"/>
  <c r="L198" i="1"/>
  <c r="K198" i="1"/>
  <c r="J198" i="1"/>
  <c r="I198" i="1"/>
  <c r="H198" i="1"/>
  <c r="G198" i="1"/>
  <c r="F198" i="1"/>
  <c r="E198" i="1"/>
  <c r="D198" i="1"/>
  <c r="C198" i="1"/>
  <c r="B198" i="1"/>
  <c r="A198" i="1"/>
  <c r="B197" i="1"/>
  <c r="A197" i="1"/>
  <c r="Q196" i="1"/>
  <c r="P196" i="1"/>
  <c r="O196" i="1"/>
  <c r="N196" i="1"/>
  <c r="M196" i="1"/>
  <c r="L196" i="1"/>
  <c r="K196" i="1"/>
  <c r="J196" i="1"/>
  <c r="I196" i="1"/>
  <c r="A196" i="1"/>
  <c r="Q195" i="1"/>
  <c r="P195" i="1"/>
  <c r="O195" i="1"/>
  <c r="N195" i="1"/>
  <c r="M195" i="1"/>
  <c r="L195" i="1"/>
  <c r="K195" i="1"/>
  <c r="J195" i="1"/>
  <c r="I195" i="1"/>
  <c r="H195" i="1"/>
  <c r="G195" i="1"/>
  <c r="F195" i="1"/>
  <c r="E195" i="1"/>
  <c r="D195" i="1"/>
  <c r="C195" i="1"/>
  <c r="B195" i="1"/>
  <c r="A195" i="1"/>
  <c r="Q194" i="1"/>
  <c r="P194" i="1"/>
  <c r="O194" i="1"/>
  <c r="N194" i="1"/>
  <c r="M194" i="1"/>
  <c r="L194" i="1"/>
  <c r="K194" i="1"/>
  <c r="J194" i="1"/>
  <c r="I194" i="1"/>
  <c r="H194" i="1"/>
  <c r="G194" i="1"/>
  <c r="F194" i="1"/>
  <c r="E194" i="1"/>
  <c r="D194" i="1"/>
  <c r="C194" i="1"/>
  <c r="B194" i="1"/>
  <c r="A194" i="1"/>
  <c r="Q193" i="1"/>
  <c r="P193" i="1"/>
  <c r="O193" i="1"/>
  <c r="N193" i="1"/>
  <c r="M193" i="1"/>
  <c r="L193" i="1"/>
  <c r="K193" i="1"/>
  <c r="J193" i="1"/>
  <c r="I193" i="1"/>
  <c r="H193" i="1"/>
  <c r="G193" i="1"/>
  <c r="F193" i="1"/>
  <c r="E193" i="1"/>
  <c r="D193" i="1"/>
  <c r="C193" i="1"/>
  <c r="B193" i="1"/>
  <c r="Q192" i="1"/>
  <c r="P192" i="1"/>
  <c r="O192" i="1"/>
  <c r="N192" i="1"/>
  <c r="M192" i="1"/>
  <c r="L192" i="1"/>
  <c r="K192" i="1"/>
  <c r="J192" i="1"/>
  <c r="I192" i="1"/>
  <c r="H192" i="1"/>
  <c r="G192" i="1"/>
  <c r="F192" i="1"/>
  <c r="E192" i="1"/>
  <c r="D192" i="1"/>
  <c r="C192" i="1"/>
  <c r="B192" i="1"/>
  <c r="A192" i="1"/>
  <c r="Q191" i="1"/>
  <c r="P191" i="1"/>
  <c r="O191" i="1"/>
  <c r="N191" i="1"/>
  <c r="M191" i="1"/>
  <c r="L191" i="1"/>
  <c r="K191" i="1"/>
  <c r="J191" i="1"/>
  <c r="I191" i="1"/>
  <c r="H191" i="1"/>
  <c r="G191" i="1"/>
  <c r="F191" i="1"/>
  <c r="A191" i="1"/>
  <c r="Q190" i="1"/>
  <c r="P190" i="1"/>
  <c r="O190" i="1"/>
  <c r="N190" i="1"/>
  <c r="M190" i="1"/>
  <c r="L190" i="1"/>
  <c r="K190" i="1"/>
  <c r="J190" i="1"/>
  <c r="I190" i="1"/>
  <c r="H190" i="1"/>
  <c r="G190" i="1"/>
  <c r="F190" i="1"/>
  <c r="E190" i="1"/>
  <c r="D190" i="1"/>
  <c r="C190" i="1"/>
  <c r="B190" i="1"/>
  <c r="A190" i="1"/>
  <c r="A189" i="1"/>
  <c r="Q188" i="1"/>
  <c r="P188" i="1"/>
  <c r="O188" i="1"/>
  <c r="N188" i="1"/>
  <c r="M188" i="1"/>
  <c r="L188" i="1"/>
  <c r="K188" i="1"/>
  <c r="J188" i="1"/>
  <c r="I188" i="1"/>
  <c r="H188" i="1"/>
  <c r="G188" i="1"/>
  <c r="F188" i="1"/>
  <c r="A188" i="1"/>
  <c r="Q187" i="1"/>
  <c r="P187" i="1"/>
  <c r="O187" i="1"/>
  <c r="N187" i="1"/>
  <c r="M187" i="1"/>
  <c r="L187" i="1"/>
  <c r="K187" i="1"/>
  <c r="J187" i="1"/>
  <c r="I187" i="1"/>
  <c r="H187" i="1"/>
  <c r="G187" i="1"/>
  <c r="F187" i="1"/>
  <c r="E187" i="1"/>
  <c r="D187" i="1"/>
  <c r="C187" i="1"/>
  <c r="B187" i="1"/>
  <c r="A187" i="1"/>
  <c r="Q186" i="1"/>
  <c r="P186" i="1"/>
  <c r="O186" i="1"/>
  <c r="N186" i="1"/>
  <c r="M186" i="1"/>
  <c r="L186" i="1"/>
  <c r="K186" i="1"/>
  <c r="J186" i="1"/>
  <c r="I186" i="1"/>
  <c r="H186" i="1"/>
  <c r="G186" i="1"/>
  <c r="F186" i="1"/>
  <c r="E186" i="1"/>
  <c r="D186" i="1"/>
  <c r="C186" i="1"/>
  <c r="B186" i="1"/>
  <c r="A186" i="1"/>
  <c r="Q185" i="1"/>
  <c r="P185" i="1"/>
  <c r="O185" i="1"/>
  <c r="N185" i="1"/>
  <c r="M185" i="1"/>
  <c r="L185" i="1"/>
  <c r="K185" i="1"/>
  <c r="J185" i="1"/>
  <c r="I185" i="1"/>
  <c r="H185" i="1"/>
  <c r="G185" i="1"/>
  <c r="F185" i="1"/>
  <c r="E185" i="1"/>
  <c r="D185" i="1"/>
  <c r="C185" i="1"/>
  <c r="B185" i="1"/>
  <c r="A185" i="1"/>
  <c r="Q184" i="1"/>
  <c r="P184" i="1"/>
  <c r="O184" i="1"/>
  <c r="N184" i="1"/>
  <c r="M184" i="1"/>
  <c r="L184" i="1"/>
  <c r="K184" i="1"/>
  <c r="J184" i="1"/>
  <c r="I184" i="1"/>
  <c r="H184" i="1"/>
  <c r="G184" i="1"/>
  <c r="F184" i="1"/>
  <c r="E184" i="1"/>
  <c r="D184" i="1"/>
  <c r="C184" i="1"/>
  <c r="B184" i="1"/>
  <c r="A184" i="1"/>
  <c r="Q183" i="1"/>
  <c r="P183" i="1"/>
  <c r="O183" i="1"/>
  <c r="N183" i="1"/>
  <c r="M183" i="1"/>
  <c r="L183" i="1"/>
  <c r="K183" i="1"/>
  <c r="J183" i="1"/>
  <c r="I183" i="1"/>
  <c r="H183" i="1"/>
  <c r="G183" i="1"/>
  <c r="F183" i="1"/>
  <c r="E183" i="1"/>
  <c r="D183" i="1"/>
  <c r="C183" i="1"/>
  <c r="B183" i="1"/>
  <c r="A183" i="1"/>
  <c r="Q182" i="1"/>
  <c r="P182" i="1"/>
  <c r="O182" i="1"/>
  <c r="N182" i="1"/>
  <c r="M182" i="1"/>
  <c r="L182" i="1"/>
  <c r="K182" i="1"/>
  <c r="J182" i="1"/>
  <c r="I182" i="1"/>
  <c r="H182" i="1"/>
  <c r="G182" i="1"/>
  <c r="F182" i="1"/>
  <c r="E182" i="1"/>
  <c r="D182" i="1"/>
  <c r="C182" i="1"/>
  <c r="B182" i="1"/>
  <c r="A182" i="1"/>
  <c r="Q181" i="1"/>
  <c r="P181" i="1"/>
  <c r="O181" i="1"/>
  <c r="N181" i="1"/>
  <c r="M181" i="1"/>
  <c r="L181" i="1"/>
  <c r="K181" i="1"/>
  <c r="J181" i="1"/>
  <c r="I181" i="1"/>
  <c r="H181" i="1"/>
  <c r="G181" i="1"/>
  <c r="F181" i="1"/>
  <c r="E181" i="1"/>
  <c r="D181" i="1"/>
  <c r="C181" i="1"/>
  <c r="B181" i="1"/>
  <c r="A181" i="1"/>
  <c r="Q180" i="1"/>
  <c r="P180" i="1"/>
  <c r="O180" i="1"/>
  <c r="N180" i="1"/>
  <c r="M180" i="1"/>
  <c r="L180" i="1"/>
  <c r="K180" i="1"/>
  <c r="J180" i="1"/>
  <c r="I180" i="1"/>
  <c r="H180" i="1"/>
  <c r="G180" i="1"/>
  <c r="F180" i="1"/>
  <c r="E180" i="1"/>
  <c r="D180" i="1"/>
  <c r="C180" i="1"/>
  <c r="B180" i="1"/>
  <c r="A180" i="1"/>
  <c r="Q179" i="1"/>
  <c r="P179" i="1"/>
  <c r="O179" i="1"/>
  <c r="N179" i="1"/>
  <c r="M179" i="1"/>
  <c r="L179" i="1"/>
  <c r="K179" i="1"/>
  <c r="J179" i="1"/>
  <c r="I179" i="1"/>
  <c r="H179" i="1"/>
  <c r="G179" i="1"/>
  <c r="F179" i="1"/>
  <c r="E179" i="1"/>
  <c r="D179" i="1"/>
  <c r="C179" i="1"/>
  <c r="B179" i="1"/>
  <c r="A179" i="1"/>
  <c r="Q178" i="1"/>
  <c r="P178" i="1"/>
  <c r="O178" i="1"/>
  <c r="N178" i="1"/>
  <c r="M178" i="1"/>
  <c r="L178" i="1"/>
  <c r="K178" i="1"/>
  <c r="J178" i="1"/>
  <c r="I178" i="1"/>
  <c r="H178" i="1"/>
  <c r="G178" i="1"/>
  <c r="F178" i="1"/>
  <c r="E178" i="1"/>
  <c r="D178" i="1"/>
  <c r="C178" i="1"/>
  <c r="B178" i="1"/>
  <c r="A178" i="1"/>
  <c r="G177" i="1"/>
  <c r="F177" i="1"/>
  <c r="E177" i="1"/>
  <c r="D177" i="1"/>
  <c r="C177" i="1"/>
  <c r="B177" i="1"/>
  <c r="A177" i="1"/>
  <c r="Q176" i="1"/>
  <c r="P176" i="1"/>
  <c r="O176" i="1"/>
  <c r="N176" i="1"/>
  <c r="M176" i="1"/>
  <c r="L176" i="1"/>
  <c r="K176" i="1"/>
  <c r="J176" i="1"/>
  <c r="I176" i="1"/>
  <c r="H176" i="1"/>
  <c r="G176" i="1"/>
  <c r="F176" i="1"/>
  <c r="E176" i="1"/>
  <c r="D176" i="1"/>
  <c r="C176" i="1"/>
  <c r="B176" i="1"/>
  <c r="A176" i="1"/>
  <c r="Q175" i="1"/>
  <c r="P175" i="1"/>
  <c r="O175" i="1"/>
  <c r="N175" i="1"/>
  <c r="M175" i="1"/>
  <c r="L175" i="1"/>
  <c r="K175" i="1"/>
  <c r="J175" i="1"/>
  <c r="I175" i="1"/>
  <c r="H175" i="1"/>
  <c r="G175" i="1"/>
  <c r="F175" i="1"/>
  <c r="E175" i="1"/>
  <c r="D175" i="1"/>
  <c r="C175" i="1"/>
  <c r="B175" i="1"/>
  <c r="A175" i="1"/>
  <c r="Q174" i="1"/>
  <c r="P174" i="1"/>
  <c r="O174" i="1"/>
  <c r="N174" i="1"/>
  <c r="M174" i="1"/>
  <c r="L174" i="1"/>
  <c r="K174" i="1"/>
  <c r="J174" i="1"/>
  <c r="I174" i="1"/>
  <c r="H174" i="1"/>
  <c r="G174" i="1"/>
  <c r="F174" i="1"/>
  <c r="E174" i="1"/>
  <c r="D174" i="1"/>
  <c r="C174" i="1"/>
  <c r="B174" i="1"/>
  <c r="A174" i="1"/>
  <c r="Q173" i="1"/>
  <c r="P173" i="1"/>
  <c r="O173" i="1"/>
  <c r="N173" i="1"/>
  <c r="M173" i="1"/>
  <c r="L173" i="1"/>
  <c r="K173" i="1"/>
  <c r="J173" i="1"/>
  <c r="I173" i="1"/>
  <c r="H173" i="1"/>
  <c r="G173" i="1"/>
  <c r="F173" i="1"/>
  <c r="A173" i="1"/>
  <c r="Q172" i="1"/>
  <c r="P172" i="1"/>
  <c r="O172" i="1"/>
  <c r="N172" i="1"/>
  <c r="M172" i="1"/>
  <c r="L172" i="1"/>
  <c r="K172" i="1"/>
  <c r="J172" i="1"/>
  <c r="I172" i="1"/>
  <c r="H172" i="1"/>
  <c r="G172" i="1"/>
  <c r="F172" i="1"/>
  <c r="E172" i="1"/>
  <c r="D172" i="1"/>
  <c r="C172" i="1"/>
  <c r="B172" i="1"/>
  <c r="A172" i="1"/>
  <c r="Q171" i="1"/>
  <c r="P171" i="1"/>
  <c r="O171" i="1"/>
  <c r="N171" i="1"/>
  <c r="M171" i="1"/>
  <c r="L171" i="1"/>
  <c r="K171" i="1"/>
  <c r="J171" i="1"/>
  <c r="I171" i="1"/>
  <c r="H171" i="1"/>
  <c r="G171" i="1"/>
  <c r="F171" i="1"/>
  <c r="E171" i="1"/>
  <c r="D171" i="1"/>
  <c r="C171" i="1"/>
  <c r="A171" i="1"/>
  <c r="Q170" i="1"/>
  <c r="P170" i="1"/>
  <c r="O170" i="1"/>
  <c r="N170" i="1"/>
  <c r="M170" i="1"/>
  <c r="L170" i="1"/>
  <c r="K170" i="1"/>
  <c r="J170" i="1"/>
  <c r="I170" i="1"/>
  <c r="H170" i="1"/>
  <c r="G170" i="1"/>
  <c r="F170" i="1"/>
  <c r="E170" i="1"/>
  <c r="D170" i="1"/>
  <c r="C170" i="1"/>
  <c r="B170" i="1"/>
  <c r="A170" i="1"/>
  <c r="Q169" i="1"/>
  <c r="P169" i="1"/>
  <c r="O169" i="1"/>
  <c r="N169" i="1"/>
  <c r="M169" i="1"/>
  <c r="L169" i="1"/>
  <c r="K169" i="1"/>
  <c r="J169" i="1"/>
  <c r="I169" i="1"/>
  <c r="H169" i="1"/>
  <c r="G169" i="1"/>
  <c r="F169" i="1"/>
  <c r="E169" i="1"/>
  <c r="D169" i="1"/>
  <c r="C169" i="1"/>
  <c r="B169" i="1"/>
  <c r="A169" i="1"/>
  <c r="Q168" i="1"/>
  <c r="P168" i="1"/>
  <c r="O168" i="1"/>
  <c r="N168" i="1"/>
  <c r="M168" i="1"/>
  <c r="L168" i="1"/>
  <c r="K168" i="1"/>
  <c r="J168" i="1"/>
  <c r="I168" i="1"/>
  <c r="H168" i="1"/>
  <c r="G168" i="1"/>
  <c r="F168" i="1"/>
  <c r="E168" i="1"/>
  <c r="D168" i="1"/>
  <c r="C168" i="1"/>
  <c r="B168" i="1"/>
  <c r="A168" i="1"/>
  <c r="Q167" i="1"/>
  <c r="P167" i="1"/>
  <c r="O167" i="1"/>
  <c r="N167" i="1"/>
  <c r="M167" i="1"/>
  <c r="L167" i="1"/>
  <c r="K167" i="1"/>
  <c r="J167" i="1"/>
  <c r="I167" i="1"/>
  <c r="H167" i="1"/>
  <c r="A167" i="1"/>
  <c r="Q166" i="1"/>
  <c r="P166" i="1"/>
  <c r="O166" i="1"/>
  <c r="N166" i="1"/>
  <c r="M166" i="1"/>
  <c r="L166" i="1"/>
  <c r="K166" i="1"/>
  <c r="J166" i="1"/>
  <c r="I166" i="1"/>
  <c r="H166" i="1"/>
  <c r="G166" i="1"/>
  <c r="F166" i="1"/>
  <c r="E166" i="1"/>
  <c r="D166" i="1"/>
  <c r="C166" i="1"/>
  <c r="B166" i="1"/>
  <c r="A166" i="1"/>
  <c r="Q165" i="1"/>
  <c r="P165" i="1"/>
  <c r="O165" i="1"/>
  <c r="N165" i="1"/>
  <c r="M165" i="1"/>
  <c r="L165" i="1"/>
  <c r="K165" i="1"/>
  <c r="J165" i="1"/>
  <c r="I165" i="1"/>
  <c r="A165" i="1"/>
  <c r="Q164" i="1"/>
  <c r="P164" i="1"/>
  <c r="O164" i="1"/>
  <c r="N164" i="1"/>
  <c r="M164" i="1"/>
  <c r="L164" i="1"/>
  <c r="K164" i="1"/>
  <c r="J164" i="1"/>
  <c r="I164" i="1"/>
  <c r="H164" i="1"/>
  <c r="G164" i="1"/>
  <c r="F164" i="1"/>
  <c r="E164" i="1"/>
  <c r="D164" i="1"/>
  <c r="C164" i="1"/>
  <c r="B164" i="1"/>
  <c r="A164" i="1"/>
  <c r="Q163" i="1"/>
  <c r="P163" i="1"/>
  <c r="O163" i="1"/>
  <c r="N163" i="1"/>
  <c r="M163" i="1"/>
  <c r="L163" i="1"/>
  <c r="K163" i="1"/>
  <c r="J163" i="1"/>
  <c r="I163" i="1"/>
  <c r="H163" i="1"/>
  <c r="G163" i="1"/>
  <c r="F163" i="1"/>
  <c r="E163" i="1"/>
  <c r="D163" i="1"/>
  <c r="C163" i="1"/>
  <c r="B163" i="1"/>
  <c r="A163" i="1"/>
  <c r="Q162" i="1"/>
  <c r="P162" i="1"/>
  <c r="O162" i="1"/>
  <c r="N162" i="1"/>
  <c r="M162" i="1"/>
  <c r="L162" i="1"/>
  <c r="K162" i="1"/>
  <c r="J162" i="1"/>
  <c r="I162" i="1"/>
  <c r="H162" i="1"/>
  <c r="G162" i="1"/>
  <c r="F162" i="1"/>
  <c r="E162" i="1"/>
  <c r="D162" i="1"/>
  <c r="C162" i="1"/>
  <c r="B162" i="1"/>
  <c r="A162" i="1"/>
  <c r="A161" i="1"/>
  <c r="Q160" i="1"/>
  <c r="P160" i="1"/>
  <c r="O160" i="1"/>
  <c r="N160" i="1"/>
  <c r="M160" i="1"/>
  <c r="L160" i="1"/>
  <c r="K160" i="1"/>
  <c r="J160" i="1"/>
  <c r="I160" i="1"/>
  <c r="H160" i="1"/>
  <c r="G160" i="1"/>
  <c r="F160" i="1"/>
  <c r="E160" i="1"/>
  <c r="D160" i="1"/>
  <c r="C160" i="1"/>
  <c r="B160" i="1"/>
  <c r="A160" i="1"/>
  <c r="Q159" i="1"/>
  <c r="P159" i="1"/>
  <c r="O159" i="1"/>
  <c r="N159" i="1"/>
  <c r="M159" i="1"/>
  <c r="L159" i="1"/>
  <c r="K159" i="1"/>
  <c r="J159" i="1"/>
  <c r="I159" i="1"/>
  <c r="H159" i="1"/>
  <c r="G159" i="1"/>
  <c r="F159" i="1"/>
  <c r="E159" i="1"/>
  <c r="D159" i="1"/>
  <c r="C159" i="1"/>
  <c r="B159" i="1"/>
  <c r="A159" i="1"/>
  <c r="Q158" i="1"/>
  <c r="P158" i="1"/>
  <c r="O158" i="1"/>
  <c r="N158" i="1"/>
  <c r="M158" i="1"/>
  <c r="L158" i="1"/>
  <c r="K158" i="1"/>
  <c r="J158" i="1"/>
  <c r="I158" i="1"/>
  <c r="H158" i="1"/>
  <c r="G158" i="1"/>
  <c r="F158" i="1"/>
  <c r="E158" i="1"/>
  <c r="D158" i="1"/>
  <c r="C158" i="1"/>
  <c r="B158" i="1"/>
  <c r="A158" i="1"/>
  <c r="Q157" i="1"/>
  <c r="P157" i="1"/>
  <c r="O157" i="1"/>
  <c r="N157" i="1"/>
  <c r="M157" i="1"/>
  <c r="L157" i="1"/>
  <c r="K157" i="1"/>
  <c r="J157" i="1"/>
  <c r="I157" i="1"/>
  <c r="H157" i="1"/>
  <c r="G157" i="1"/>
  <c r="F157" i="1"/>
  <c r="E157" i="1"/>
  <c r="D157" i="1"/>
  <c r="C157" i="1"/>
  <c r="B157" i="1"/>
  <c r="A157" i="1"/>
  <c r="Q156" i="1"/>
  <c r="P156" i="1"/>
  <c r="O156" i="1"/>
  <c r="N156" i="1"/>
  <c r="M156" i="1"/>
  <c r="L156" i="1"/>
  <c r="K156" i="1"/>
  <c r="J156" i="1"/>
  <c r="I156" i="1"/>
  <c r="H156" i="1"/>
  <c r="G156" i="1"/>
  <c r="F156" i="1"/>
  <c r="E156" i="1"/>
  <c r="D156" i="1"/>
  <c r="C156" i="1"/>
  <c r="B156" i="1"/>
  <c r="A156" i="1"/>
  <c r="Q155" i="1"/>
  <c r="P155" i="1"/>
  <c r="O155" i="1"/>
  <c r="N155" i="1"/>
  <c r="M155" i="1"/>
  <c r="L155" i="1"/>
  <c r="K155" i="1"/>
  <c r="J155" i="1"/>
  <c r="I155" i="1"/>
  <c r="H155" i="1"/>
  <c r="G155" i="1"/>
  <c r="F155" i="1"/>
  <c r="E155" i="1"/>
  <c r="D155" i="1"/>
  <c r="C155" i="1"/>
  <c r="B155" i="1"/>
  <c r="A155" i="1"/>
  <c r="Q154" i="1"/>
  <c r="P154" i="1"/>
  <c r="O154" i="1"/>
  <c r="N154" i="1"/>
  <c r="M154" i="1"/>
  <c r="L154" i="1"/>
  <c r="K154" i="1"/>
  <c r="J154" i="1"/>
  <c r="I154" i="1"/>
  <c r="H154" i="1"/>
  <c r="G154" i="1"/>
  <c r="F154" i="1"/>
  <c r="E154" i="1"/>
  <c r="D154" i="1"/>
  <c r="C154" i="1"/>
  <c r="B154" i="1"/>
  <c r="A154" i="1"/>
  <c r="Q153" i="1"/>
  <c r="P153" i="1"/>
  <c r="O153" i="1"/>
  <c r="N153" i="1"/>
  <c r="M153" i="1"/>
  <c r="L153" i="1"/>
  <c r="K153" i="1"/>
  <c r="J153" i="1"/>
  <c r="I153" i="1"/>
  <c r="H153" i="1"/>
  <c r="G153" i="1"/>
  <c r="F153" i="1"/>
  <c r="E153" i="1"/>
  <c r="D153" i="1"/>
  <c r="C153" i="1"/>
  <c r="B153" i="1"/>
  <c r="A153" i="1"/>
  <c r="Q152" i="1"/>
  <c r="P152" i="1"/>
  <c r="O152" i="1"/>
  <c r="N152" i="1"/>
  <c r="M152" i="1"/>
  <c r="L152" i="1"/>
  <c r="K152" i="1"/>
  <c r="J152" i="1"/>
  <c r="I152" i="1"/>
  <c r="H152" i="1"/>
  <c r="G152" i="1"/>
  <c r="F152" i="1"/>
  <c r="E152" i="1"/>
  <c r="D152" i="1"/>
  <c r="C152" i="1"/>
  <c r="B152" i="1"/>
  <c r="A152" i="1"/>
  <c r="Q151" i="1"/>
  <c r="P151" i="1"/>
  <c r="O151" i="1"/>
  <c r="N151" i="1"/>
  <c r="M151" i="1"/>
  <c r="L151" i="1"/>
  <c r="K151" i="1"/>
  <c r="J151" i="1"/>
  <c r="I151" i="1"/>
  <c r="H151" i="1"/>
  <c r="G151" i="1"/>
  <c r="F151" i="1"/>
  <c r="E151" i="1"/>
  <c r="D151" i="1"/>
  <c r="C151" i="1"/>
  <c r="B151" i="1"/>
  <c r="A151" i="1"/>
  <c r="Q150" i="1"/>
  <c r="P150" i="1"/>
  <c r="O150" i="1"/>
  <c r="N150" i="1"/>
  <c r="M150" i="1"/>
  <c r="L150" i="1"/>
  <c r="K150" i="1"/>
  <c r="J150" i="1"/>
  <c r="I150" i="1"/>
  <c r="H150" i="1"/>
  <c r="G150" i="1"/>
  <c r="F150" i="1"/>
  <c r="E150" i="1"/>
  <c r="D150" i="1"/>
  <c r="C150" i="1"/>
  <c r="B150" i="1"/>
  <c r="A150" i="1"/>
  <c r="Q149" i="1"/>
  <c r="P149" i="1"/>
  <c r="O149" i="1"/>
  <c r="N149" i="1"/>
  <c r="M149" i="1"/>
  <c r="L149" i="1"/>
  <c r="K149" i="1"/>
  <c r="J149" i="1"/>
  <c r="I149" i="1"/>
  <c r="H149" i="1"/>
  <c r="G149" i="1"/>
  <c r="F149" i="1"/>
  <c r="E149" i="1"/>
  <c r="D149" i="1"/>
  <c r="C149" i="1"/>
  <c r="B149" i="1"/>
  <c r="A149" i="1"/>
  <c r="Q148" i="1"/>
  <c r="P148" i="1"/>
  <c r="O148" i="1"/>
  <c r="N148" i="1"/>
  <c r="M148" i="1"/>
  <c r="L148" i="1"/>
  <c r="K148" i="1"/>
  <c r="J148" i="1"/>
  <c r="I148" i="1"/>
  <c r="H148" i="1"/>
  <c r="G148" i="1"/>
  <c r="F148" i="1"/>
  <c r="E148" i="1"/>
  <c r="D148" i="1"/>
  <c r="C148" i="1"/>
  <c r="B148" i="1"/>
  <c r="A148" i="1"/>
  <c r="Q147" i="1"/>
  <c r="P147" i="1"/>
  <c r="O147" i="1"/>
  <c r="N147" i="1"/>
  <c r="M147" i="1"/>
  <c r="L147" i="1"/>
  <c r="K147" i="1"/>
  <c r="J147" i="1"/>
  <c r="I147" i="1"/>
  <c r="H147" i="1"/>
  <c r="G147" i="1"/>
  <c r="F147" i="1"/>
  <c r="E147" i="1"/>
  <c r="D147" i="1"/>
  <c r="C147" i="1"/>
  <c r="B147" i="1"/>
  <c r="A147" i="1"/>
  <c r="Q146" i="1"/>
  <c r="P146" i="1"/>
  <c r="O146" i="1"/>
  <c r="N146" i="1"/>
  <c r="M146" i="1"/>
  <c r="L146" i="1"/>
  <c r="K146" i="1"/>
  <c r="J146" i="1"/>
  <c r="I146" i="1"/>
  <c r="H146" i="1"/>
  <c r="G146" i="1"/>
  <c r="F146" i="1"/>
  <c r="E146" i="1"/>
  <c r="D146" i="1"/>
  <c r="C146" i="1"/>
  <c r="B146" i="1"/>
  <c r="A146" i="1"/>
  <c r="Q145" i="1"/>
  <c r="P145" i="1"/>
  <c r="O145" i="1"/>
  <c r="N145" i="1"/>
  <c r="M145" i="1"/>
  <c r="L145" i="1"/>
  <c r="K145" i="1"/>
  <c r="J145" i="1"/>
  <c r="I145" i="1"/>
  <c r="H145" i="1"/>
  <c r="G145" i="1"/>
  <c r="F145" i="1"/>
  <c r="E145" i="1"/>
  <c r="D145" i="1"/>
  <c r="C145" i="1"/>
  <c r="B145" i="1"/>
  <c r="A145" i="1"/>
  <c r="Q144" i="1"/>
  <c r="P144" i="1"/>
  <c r="O144" i="1"/>
  <c r="N144" i="1"/>
  <c r="M144" i="1"/>
  <c r="L144" i="1"/>
  <c r="K144" i="1"/>
  <c r="J144" i="1"/>
  <c r="I144" i="1"/>
  <c r="H144" i="1"/>
  <c r="G144" i="1"/>
  <c r="F144" i="1"/>
  <c r="E144" i="1"/>
  <c r="D144" i="1"/>
  <c r="C144" i="1"/>
  <c r="B144" i="1"/>
  <c r="A144" i="1"/>
  <c r="Q143" i="1"/>
  <c r="P143" i="1"/>
  <c r="O143" i="1"/>
  <c r="N143" i="1"/>
  <c r="M143" i="1"/>
  <c r="L143" i="1"/>
  <c r="K143" i="1"/>
  <c r="J143" i="1"/>
  <c r="I143" i="1"/>
  <c r="H143" i="1"/>
  <c r="G143" i="1"/>
  <c r="F143" i="1"/>
  <c r="E143" i="1"/>
  <c r="D143" i="1"/>
  <c r="C143" i="1"/>
  <c r="B143" i="1"/>
  <c r="A143" i="1"/>
  <c r="Q142" i="1"/>
  <c r="P142" i="1"/>
  <c r="O142" i="1"/>
  <c r="N142" i="1"/>
  <c r="M142" i="1"/>
  <c r="L142" i="1"/>
  <c r="K142" i="1"/>
  <c r="J142" i="1"/>
  <c r="I142" i="1"/>
  <c r="H142" i="1"/>
  <c r="G142" i="1"/>
  <c r="F142" i="1"/>
  <c r="E142" i="1"/>
  <c r="D142" i="1"/>
  <c r="C142" i="1"/>
  <c r="B142" i="1"/>
  <c r="A142" i="1"/>
  <c r="Q141" i="1"/>
  <c r="P141" i="1"/>
  <c r="O141" i="1"/>
  <c r="N141" i="1"/>
  <c r="M141" i="1"/>
  <c r="L141" i="1"/>
  <c r="K141" i="1"/>
  <c r="J141" i="1"/>
  <c r="I141" i="1"/>
  <c r="H141" i="1"/>
  <c r="G141" i="1"/>
  <c r="F141" i="1"/>
  <c r="E141" i="1"/>
  <c r="D141" i="1"/>
  <c r="C141" i="1"/>
  <c r="B141" i="1"/>
  <c r="A141" i="1"/>
  <c r="Q140" i="1"/>
  <c r="P140" i="1"/>
  <c r="O140" i="1"/>
  <c r="N140" i="1"/>
  <c r="M140" i="1"/>
  <c r="L140" i="1"/>
  <c r="K140" i="1"/>
  <c r="J140" i="1"/>
  <c r="I140" i="1"/>
  <c r="H140" i="1"/>
  <c r="G140" i="1"/>
  <c r="F140" i="1"/>
  <c r="E140" i="1"/>
  <c r="D140" i="1"/>
  <c r="C140" i="1"/>
  <c r="B140" i="1"/>
  <c r="A140" i="1"/>
  <c r="Q139" i="1"/>
  <c r="P139" i="1"/>
  <c r="O139" i="1"/>
  <c r="N139" i="1"/>
  <c r="M139" i="1"/>
  <c r="L139" i="1"/>
  <c r="K139" i="1"/>
  <c r="J139" i="1"/>
  <c r="I139" i="1"/>
  <c r="H139" i="1"/>
  <c r="G139" i="1"/>
  <c r="F139" i="1"/>
  <c r="E139" i="1"/>
  <c r="D139" i="1"/>
  <c r="C139" i="1"/>
  <c r="B139" i="1"/>
  <c r="A139" i="1"/>
  <c r="Q138" i="1"/>
  <c r="P138" i="1"/>
  <c r="O138" i="1"/>
  <c r="N138" i="1"/>
  <c r="M138" i="1"/>
  <c r="L138" i="1"/>
  <c r="K138" i="1"/>
  <c r="J138" i="1"/>
  <c r="I138" i="1"/>
  <c r="H138" i="1"/>
  <c r="G138" i="1"/>
  <c r="F138" i="1"/>
  <c r="E138" i="1"/>
  <c r="D138" i="1"/>
  <c r="C138" i="1"/>
  <c r="B138" i="1"/>
  <c r="A138" i="1"/>
  <c r="Q137" i="1"/>
  <c r="P137" i="1"/>
  <c r="O137" i="1"/>
  <c r="N137" i="1"/>
  <c r="M137" i="1"/>
  <c r="L137" i="1"/>
  <c r="K137" i="1"/>
  <c r="J137" i="1"/>
  <c r="I137" i="1"/>
  <c r="H137" i="1"/>
  <c r="G137" i="1"/>
  <c r="F137" i="1"/>
  <c r="E137" i="1"/>
  <c r="D137" i="1"/>
  <c r="C137" i="1"/>
  <c r="B137" i="1"/>
  <c r="A137" i="1"/>
  <c r="Q136" i="1"/>
  <c r="P136" i="1"/>
  <c r="O136" i="1"/>
  <c r="N136" i="1"/>
  <c r="M136" i="1"/>
  <c r="L136" i="1"/>
  <c r="K136" i="1"/>
  <c r="J136" i="1"/>
  <c r="I136" i="1"/>
  <c r="H136" i="1"/>
  <c r="G136" i="1"/>
  <c r="F136" i="1"/>
  <c r="E136" i="1"/>
  <c r="D136" i="1"/>
  <c r="C136" i="1"/>
  <c r="B136" i="1"/>
  <c r="A136" i="1"/>
  <c r="Q135" i="1"/>
  <c r="P135" i="1"/>
  <c r="O135" i="1"/>
  <c r="N135" i="1"/>
  <c r="M135" i="1"/>
  <c r="L135" i="1"/>
  <c r="K135" i="1"/>
  <c r="J135" i="1"/>
  <c r="I135" i="1"/>
  <c r="H135" i="1"/>
  <c r="G135" i="1"/>
  <c r="F135" i="1"/>
  <c r="E135" i="1"/>
  <c r="D135" i="1"/>
  <c r="C135" i="1"/>
  <c r="B135" i="1"/>
  <c r="A135" i="1"/>
  <c r="Q134" i="1"/>
  <c r="P134" i="1"/>
  <c r="O134" i="1"/>
  <c r="N134" i="1"/>
  <c r="M134" i="1"/>
  <c r="L134" i="1"/>
  <c r="K134" i="1"/>
  <c r="J134" i="1"/>
  <c r="I134" i="1"/>
  <c r="H134" i="1"/>
  <c r="G134" i="1"/>
  <c r="F134" i="1"/>
  <c r="E134" i="1"/>
  <c r="D134" i="1"/>
  <c r="C134" i="1"/>
  <c r="B134" i="1"/>
  <c r="A134" i="1"/>
  <c r="Q133" i="1"/>
  <c r="P133" i="1"/>
  <c r="O133" i="1"/>
  <c r="N133" i="1"/>
  <c r="M133" i="1"/>
  <c r="L133" i="1"/>
  <c r="K133" i="1"/>
  <c r="J133" i="1"/>
  <c r="I133" i="1"/>
  <c r="H133" i="1"/>
  <c r="G133" i="1"/>
  <c r="F133" i="1"/>
  <c r="E133" i="1"/>
  <c r="D133" i="1"/>
  <c r="C133" i="1"/>
  <c r="B133" i="1"/>
  <c r="A133" i="1"/>
  <c r="A132" i="1"/>
  <c r="Q131" i="1"/>
  <c r="P131" i="1"/>
  <c r="O131" i="1"/>
  <c r="N131" i="1"/>
  <c r="M131" i="1"/>
  <c r="L131" i="1"/>
  <c r="K131" i="1"/>
  <c r="J131" i="1"/>
  <c r="I131" i="1"/>
  <c r="H131" i="1"/>
  <c r="G131" i="1"/>
  <c r="F131" i="1"/>
  <c r="E131" i="1"/>
  <c r="D131" i="1"/>
  <c r="C131" i="1"/>
  <c r="B131" i="1"/>
  <c r="A131" i="1"/>
  <c r="A130" i="1"/>
  <c r="Q129" i="1"/>
  <c r="P129" i="1"/>
  <c r="O129" i="1"/>
  <c r="N129" i="1"/>
  <c r="M129" i="1"/>
  <c r="L129" i="1"/>
  <c r="K129" i="1"/>
  <c r="J129" i="1"/>
  <c r="I129" i="1"/>
  <c r="H129" i="1"/>
  <c r="A129" i="1"/>
  <c r="Q128" i="1"/>
  <c r="P128" i="1"/>
  <c r="O128" i="1"/>
  <c r="N128" i="1"/>
  <c r="M128" i="1"/>
  <c r="L128" i="1"/>
  <c r="K128" i="1"/>
  <c r="J128" i="1"/>
  <c r="I128" i="1"/>
  <c r="H128" i="1"/>
  <c r="G128" i="1"/>
  <c r="F128" i="1"/>
  <c r="E128" i="1"/>
  <c r="D128" i="1"/>
  <c r="C128" i="1"/>
  <c r="B128" i="1"/>
  <c r="A128" i="1"/>
  <c r="Q127" i="1"/>
  <c r="P127" i="1"/>
  <c r="O127" i="1"/>
  <c r="N127" i="1"/>
  <c r="M127" i="1"/>
  <c r="L127" i="1"/>
  <c r="K127" i="1"/>
  <c r="J127" i="1"/>
  <c r="I127" i="1"/>
  <c r="H127" i="1"/>
  <c r="G127" i="1"/>
  <c r="F127" i="1"/>
  <c r="E127" i="1"/>
  <c r="D127" i="1"/>
  <c r="C127" i="1"/>
  <c r="B127" i="1"/>
  <c r="A127" i="1"/>
  <c r="Q126" i="1"/>
  <c r="P126" i="1"/>
  <c r="O126" i="1"/>
  <c r="N126" i="1"/>
  <c r="M126" i="1"/>
  <c r="L126" i="1"/>
  <c r="K126" i="1"/>
  <c r="J126" i="1"/>
  <c r="I126" i="1"/>
  <c r="H126" i="1"/>
  <c r="G126" i="1"/>
  <c r="F126" i="1"/>
  <c r="E126" i="1"/>
  <c r="D126" i="1"/>
  <c r="C126" i="1"/>
  <c r="B126" i="1"/>
  <c r="A126" i="1"/>
  <c r="Q125" i="1"/>
  <c r="P125" i="1"/>
  <c r="O125" i="1"/>
  <c r="N125" i="1"/>
  <c r="M125" i="1"/>
  <c r="L125" i="1"/>
  <c r="K125" i="1"/>
  <c r="J125" i="1"/>
  <c r="I125" i="1"/>
  <c r="H125" i="1"/>
  <c r="G125" i="1"/>
  <c r="F125" i="1"/>
  <c r="E125" i="1"/>
  <c r="D125" i="1"/>
  <c r="C125" i="1"/>
  <c r="B125" i="1"/>
  <c r="A125" i="1"/>
  <c r="Q124" i="1"/>
  <c r="P124" i="1"/>
  <c r="O124" i="1"/>
  <c r="N124" i="1"/>
  <c r="M124" i="1"/>
  <c r="L124" i="1"/>
  <c r="K124" i="1"/>
  <c r="J124" i="1"/>
  <c r="I124" i="1"/>
  <c r="H124" i="1"/>
  <c r="G124" i="1"/>
  <c r="F124" i="1"/>
  <c r="E124" i="1"/>
  <c r="D124" i="1"/>
  <c r="C124" i="1"/>
  <c r="B124" i="1"/>
  <c r="A124" i="1"/>
  <c r="A123" i="1"/>
  <c r="Q122" i="1"/>
  <c r="P122" i="1"/>
  <c r="O122" i="1"/>
  <c r="N122" i="1"/>
  <c r="M122" i="1"/>
  <c r="L122" i="1"/>
  <c r="K122" i="1"/>
  <c r="J122" i="1"/>
  <c r="I122" i="1"/>
  <c r="H122" i="1"/>
  <c r="G122" i="1"/>
  <c r="F122" i="1"/>
  <c r="E122" i="1"/>
  <c r="D122" i="1"/>
  <c r="C122" i="1"/>
  <c r="B122" i="1"/>
  <c r="A122" i="1"/>
  <c r="Q121" i="1"/>
  <c r="P121" i="1"/>
  <c r="O121" i="1"/>
  <c r="N121" i="1"/>
  <c r="M121" i="1"/>
  <c r="L121" i="1"/>
  <c r="K121" i="1"/>
  <c r="J121" i="1"/>
  <c r="I121" i="1"/>
  <c r="H121" i="1"/>
  <c r="G121" i="1"/>
  <c r="F121" i="1"/>
  <c r="E121" i="1"/>
  <c r="D121" i="1"/>
  <c r="C121" i="1"/>
  <c r="B121" i="1"/>
  <c r="A121" i="1"/>
  <c r="Q120" i="1"/>
  <c r="P120" i="1"/>
  <c r="O120" i="1"/>
  <c r="N120" i="1"/>
  <c r="M120" i="1"/>
  <c r="L120" i="1"/>
  <c r="K120" i="1"/>
  <c r="J120" i="1"/>
  <c r="I120" i="1"/>
  <c r="H120" i="1"/>
  <c r="G120" i="1"/>
  <c r="F120" i="1"/>
  <c r="E120" i="1"/>
  <c r="D120" i="1"/>
  <c r="C120" i="1"/>
  <c r="B120" i="1"/>
  <c r="A120" i="1"/>
  <c r="Q119" i="1"/>
  <c r="P119" i="1"/>
  <c r="O119" i="1"/>
  <c r="N119" i="1"/>
  <c r="M119" i="1"/>
  <c r="L119" i="1"/>
  <c r="K119" i="1"/>
  <c r="J119" i="1"/>
  <c r="I119" i="1"/>
  <c r="H119" i="1"/>
  <c r="G119" i="1"/>
  <c r="F119" i="1"/>
  <c r="E119" i="1"/>
  <c r="D119" i="1"/>
  <c r="C119" i="1"/>
  <c r="B119" i="1"/>
  <c r="A119" i="1"/>
  <c r="Q118" i="1"/>
  <c r="P118" i="1"/>
  <c r="O118" i="1"/>
  <c r="N118" i="1"/>
  <c r="M118" i="1"/>
  <c r="L118" i="1"/>
  <c r="K118" i="1"/>
  <c r="J118" i="1"/>
  <c r="I118" i="1"/>
  <c r="H118" i="1"/>
  <c r="G118" i="1"/>
  <c r="F118" i="1"/>
  <c r="E118" i="1"/>
  <c r="D118" i="1"/>
  <c r="C118" i="1"/>
  <c r="B118" i="1"/>
  <c r="A118" i="1"/>
  <c r="Q117" i="1"/>
  <c r="P117" i="1"/>
  <c r="O117" i="1"/>
  <c r="N117" i="1"/>
  <c r="M117" i="1"/>
  <c r="L117" i="1"/>
  <c r="K117" i="1"/>
  <c r="J117" i="1"/>
  <c r="I117" i="1"/>
  <c r="H117" i="1"/>
  <c r="G117" i="1"/>
  <c r="F117" i="1"/>
  <c r="E117" i="1"/>
  <c r="D117" i="1"/>
  <c r="C117" i="1"/>
  <c r="B117" i="1"/>
  <c r="A117" i="1"/>
  <c r="Q116" i="1"/>
  <c r="P116" i="1"/>
  <c r="O116" i="1"/>
  <c r="N116" i="1"/>
  <c r="M116" i="1"/>
  <c r="L116" i="1"/>
  <c r="K116" i="1"/>
  <c r="J116" i="1"/>
  <c r="I116" i="1"/>
  <c r="H116" i="1"/>
  <c r="G116" i="1"/>
  <c r="F116" i="1"/>
  <c r="E116" i="1"/>
  <c r="D116" i="1"/>
  <c r="C116" i="1"/>
  <c r="B116" i="1"/>
  <c r="A116" i="1"/>
  <c r="Q115" i="1"/>
  <c r="P115" i="1"/>
  <c r="O115" i="1"/>
  <c r="N115" i="1"/>
  <c r="M115" i="1"/>
  <c r="L115" i="1"/>
  <c r="K115" i="1"/>
  <c r="J115" i="1"/>
  <c r="I115" i="1"/>
  <c r="H115" i="1"/>
  <c r="G115" i="1"/>
  <c r="F115" i="1"/>
  <c r="E115" i="1"/>
  <c r="D115" i="1"/>
  <c r="C115" i="1"/>
  <c r="B115" i="1"/>
  <c r="A115" i="1"/>
  <c r="Q114" i="1"/>
  <c r="P114" i="1"/>
  <c r="O114" i="1"/>
  <c r="N114" i="1"/>
  <c r="M114" i="1"/>
  <c r="L114" i="1"/>
  <c r="K114" i="1"/>
  <c r="J114" i="1"/>
  <c r="I114" i="1"/>
  <c r="H114" i="1"/>
  <c r="G114" i="1"/>
  <c r="F114" i="1"/>
  <c r="E114" i="1"/>
  <c r="D114" i="1"/>
  <c r="C114" i="1"/>
  <c r="B114" i="1"/>
  <c r="A114" i="1"/>
  <c r="Q113" i="1"/>
  <c r="P113" i="1"/>
  <c r="O113" i="1"/>
  <c r="N113" i="1"/>
  <c r="M113" i="1"/>
  <c r="L113" i="1"/>
  <c r="K113" i="1"/>
  <c r="J113" i="1"/>
  <c r="I113" i="1"/>
  <c r="H113" i="1"/>
  <c r="G113" i="1"/>
  <c r="F113" i="1"/>
  <c r="E113" i="1"/>
  <c r="D113" i="1"/>
  <c r="C113" i="1"/>
  <c r="B113" i="1"/>
  <c r="A113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E112" i="1"/>
  <c r="D112" i="1"/>
  <c r="C112" i="1"/>
  <c r="B112" i="1"/>
  <c r="A112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E111" i="1"/>
  <c r="D111" i="1"/>
  <c r="C111" i="1"/>
  <c r="B111" i="1"/>
  <c r="A111" i="1"/>
  <c r="Q110" i="1"/>
  <c r="P110" i="1"/>
  <c r="O110" i="1"/>
  <c r="N110" i="1"/>
  <c r="M110" i="1"/>
  <c r="L110" i="1"/>
  <c r="K110" i="1"/>
  <c r="J110" i="1"/>
  <c r="I110" i="1"/>
  <c r="H110" i="1"/>
  <c r="G110" i="1"/>
  <c r="F110" i="1"/>
  <c r="E110" i="1"/>
  <c r="D110" i="1"/>
  <c r="C110" i="1"/>
  <c r="B110" i="1"/>
  <c r="A110" i="1"/>
  <c r="Q109" i="1"/>
  <c r="P109" i="1"/>
  <c r="O109" i="1"/>
  <c r="N109" i="1"/>
  <c r="M109" i="1"/>
  <c r="L109" i="1"/>
  <c r="K109" i="1"/>
  <c r="J109" i="1"/>
  <c r="I109" i="1"/>
  <c r="H109" i="1"/>
  <c r="G109" i="1"/>
  <c r="F109" i="1"/>
  <c r="E109" i="1"/>
  <c r="D109" i="1"/>
  <c r="C109" i="1"/>
  <c r="B109" i="1"/>
  <c r="A109" i="1"/>
  <c r="Q108" i="1"/>
  <c r="P108" i="1"/>
  <c r="O108" i="1"/>
  <c r="N108" i="1"/>
  <c r="M108" i="1"/>
  <c r="L108" i="1"/>
  <c r="K108" i="1"/>
  <c r="J108" i="1"/>
  <c r="I108" i="1"/>
  <c r="H108" i="1"/>
  <c r="G108" i="1"/>
  <c r="F108" i="1"/>
  <c r="E108" i="1"/>
  <c r="D108" i="1"/>
  <c r="C108" i="1"/>
  <c r="B108" i="1"/>
  <c r="A108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D107" i="1"/>
  <c r="C107" i="1"/>
  <c r="B107" i="1"/>
  <c r="A107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D106" i="1"/>
  <c r="C106" i="1"/>
  <c r="B106" i="1"/>
  <c r="A106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D105" i="1"/>
  <c r="C105" i="1"/>
  <c r="B105" i="1"/>
  <c r="A105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D104" i="1"/>
  <c r="A104" i="1"/>
  <c r="Q103" i="1"/>
  <c r="P103" i="1"/>
  <c r="O103" i="1"/>
  <c r="N103" i="1"/>
  <c r="M103" i="1"/>
  <c r="L103" i="1"/>
  <c r="K103" i="1"/>
  <c r="J103" i="1"/>
  <c r="I103" i="1"/>
  <c r="H103" i="1"/>
  <c r="G103" i="1"/>
  <c r="F103" i="1"/>
  <c r="E103" i="1"/>
  <c r="D103" i="1"/>
  <c r="C103" i="1"/>
  <c r="B103" i="1"/>
  <c r="A103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D102" i="1"/>
  <c r="C102" i="1"/>
  <c r="B102" i="1"/>
  <c r="A102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D101" i="1"/>
  <c r="C101" i="1"/>
  <c r="B101" i="1"/>
  <c r="A101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D100" i="1"/>
  <c r="C100" i="1"/>
  <c r="B100" i="1"/>
  <c r="A100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D99" i="1"/>
  <c r="C99" i="1"/>
  <c r="B99" i="1"/>
  <c r="A99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D98" i="1"/>
  <c r="C98" i="1"/>
  <c r="B98" i="1"/>
  <c r="A98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D97" i="1"/>
  <c r="C97" i="1"/>
  <c r="B97" i="1"/>
  <c r="A97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D96" i="1"/>
  <c r="C96" i="1"/>
  <c r="B96" i="1"/>
  <c r="A96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D95" i="1"/>
  <c r="C95" i="1"/>
  <c r="B95" i="1"/>
  <c r="A95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D94" i="1"/>
  <c r="C94" i="1"/>
  <c r="B94" i="1"/>
  <c r="A94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D93" i="1"/>
  <c r="C93" i="1"/>
  <c r="B93" i="1"/>
  <c r="A93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D92" i="1"/>
  <c r="C92" i="1"/>
  <c r="B92" i="1"/>
  <c r="A92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D91" i="1"/>
  <c r="C91" i="1"/>
  <c r="B91" i="1"/>
  <c r="A91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D90" i="1"/>
  <c r="C90" i="1"/>
  <c r="B90" i="1"/>
  <c r="A90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D89" i="1"/>
  <c r="C89" i="1"/>
  <c r="B89" i="1"/>
  <c r="A89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D88" i="1"/>
  <c r="C88" i="1"/>
  <c r="B88" i="1"/>
  <c r="A88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D87" i="1"/>
  <c r="C87" i="1"/>
  <c r="B87" i="1"/>
  <c r="A87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D86" i="1"/>
  <c r="C86" i="1"/>
  <c r="B86" i="1"/>
  <c r="A86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D85" i="1"/>
  <c r="C85" i="1"/>
  <c r="B85" i="1"/>
  <c r="A85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D84" i="1"/>
  <c r="C84" i="1"/>
  <c r="B84" i="1"/>
  <c r="A84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D83" i="1"/>
  <c r="C83" i="1"/>
  <c r="B83" i="1"/>
  <c r="A83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D82" i="1"/>
  <c r="C82" i="1"/>
  <c r="B82" i="1"/>
  <c r="A82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D81" i="1"/>
  <c r="C81" i="1"/>
  <c r="B81" i="1"/>
  <c r="A81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D80" i="1"/>
  <c r="C80" i="1"/>
  <c r="B80" i="1"/>
  <c r="A80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D79" i="1"/>
  <c r="C79" i="1"/>
  <c r="B79" i="1"/>
  <c r="A79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D78" i="1"/>
  <c r="C78" i="1"/>
  <c r="B78" i="1"/>
  <c r="A78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D77" i="1"/>
  <c r="C77" i="1"/>
  <c r="B77" i="1"/>
  <c r="A77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D76" i="1"/>
  <c r="C76" i="1"/>
  <c r="B76" i="1"/>
  <c r="A76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D75" i="1"/>
  <c r="C75" i="1"/>
  <c r="B75" i="1"/>
  <c r="A75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D74" i="1"/>
  <c r="C74" i="1"/>
  <c r="B74" i="1"/>
  <c r="A74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D73" i="1"/>
  <c r="C73" i="1"/>
  <c r="B73" i="1"/>
  <c r="A73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D72" i="1"/>
  <c r="C72" i="1"/>
  <c r="B72" i="1"/>
  <c r="A72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D71" i="1"/>
  <c r="C71" i="1"/>
  <c r="B71" i="1"/>
  <c r="A71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D70" i="1"/>
  <c r="C70" i="1"/>
  <c r="B70" i="1"/>
  <c r="A70" i="1"/>
  <c r="A69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D68" i="1"/>
  <c r="C68" i="1"/>
  <c r="B68" i="1"/>
  <c r="A68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D67" i="1"/>
  <c r="C67" i="1"/>
  <c r="B67" i="1"/>
  <c r="A67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D66" i="1"/>
  <c r="C66" i="1"/>
  <c r="B66" i="1"/>
  <c r="A66" i="1"/>
  <c r="A65" i="1"/>
  <c r="A64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D63" i="1"/>
  <c r="C63" i="1"/>
  <c r="B63" i="1"/>
  <c r="A63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D62" i="1"/>
  <c r="C62" i="1"/>
  <c r="B62" i="1"/>
  <c r="A62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D61" i="1"/>
  <c r="C61" i="1"/>
  <c r="B61" i="1"/>
  <c r="A61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D60" i="1"/>
  <c r="C60" i="1"/>
  <c r="B60" i="1"/>
  <c r="A60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D59" i="1"/>
  <c r="C59" i="1"/>
  <c r="B59" i="1"/>
  <c r="A59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C58" i="1"/>
  <c r="B58" i="1"/>
  <c r="A58" i="1"/>
  <c r="A57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C56" i="1"/>
  <c r="B56" i="1"/>
  <c r="A56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B55" i="1"/>
  <c r="A55" i="1"/>
  <c r="Q54" i="1"/>
  <c r="P54" i="1"/>
  <c r="O54" i="1"/>
  <c r="N54" i="1"/>
  <c r="M54" i="1"/>
  <c r="L54" i="1"/>
  <c r="K54" i="1"/>
  <c r="J54" i="1"/>
  <c r="A54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B53" i="1"/>
  <c r="A53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B52" i="1"/>
  <c r="A52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B51" i="1"/>
  <c r="A51" i="1"/>
  <c r="A50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B49" i="1"/>
  <c r="A49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B48" i="1"/>
  <c r="A48" i="1"/>
  <c r="Q47" i="1"/>
  <c r="P47" i="1"/>
  <c r="O47" i="1"/>
  <c r="N47" i="1"/>
  <c r="M47" i="1"/>
  <c r="L47" i="1"/>
  <c r="A47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B46" i="1"/>
  <c r="A46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B45" i="1"/>
  <c r="A45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B44" i="1"/>
  <c r="A44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B43" i="1"/>
  <c r="A43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B42" i="1"/>
  <c r="A42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B41" i="1"/>
  <c r="A41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B40" i="1"/>
  <c r="A40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B39" i="1"/>
  <c r="A39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B38" i="1"/>
  <c r="A38" i="1"/>
  <c r="A37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A36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A35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A34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A33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A32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A31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A30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A29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A28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A27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A26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A25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A24" i="1"/>
  <c r="A23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22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21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20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A19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18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17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A16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A15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14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13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12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11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10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9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8" i="1"/>
  <c r="A7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A6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A5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A4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A3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  <c r="A2" i="1"/>
</calcChain>
</file>

<file path=xl/sharedStrings.xml><?xml version="1.0" encoding="utf-8"?>
<sst xmlns="http://schemas.openxmlformats.org/spreadsheetml/2006/main" count="10" uniqueCount="9">
  <si>
    <t>United Arab Emirates</t>
  </si>
  <si>
    <t>Central African Republic</t>
  </si>
  <si>
    <t>Chad</t>
  </si>
  <si>
    <t>Equatorial Guinea</t>
  </si>
  <si>
    <t>Eritrea</t>
  </si>
  <si>
    <t>Islamic Republic of Iran</t>
  </si>
  <si>
    <t>Puerto Rico</t>
  </si>
  <si>
    <t>San Marino</t>
  </si>
  <si>
    <t>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</si>
</sst>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Protection="1">
      <protection locked="0"/>
    </xf>
    <xf numFmtId="16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OPS_data_service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GMilesiFerretti/OneDrive%20-%20The%20Brookings%20Institution/Documents/FOLDERS/WEO/WEO%20June%20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"/>
      <sheetName val="Fig_services"/>
      <sheetName val="Goods_net"/>
      <sheetName val="Serv_net"/>
      <sheetName val="Trans_cr"/>
      <sheetName val="Trans_deb"/>
      <sheetName val="Trav_cr"/>
      <sheetName val="Trav_deb"/>
      <sheetName val="Prim_inc_net"/>
      <sheetName val="Sec_inc_net"/>
      <sheetName val="Oil_net"/>
      <sheetName val="Table"/>
      <sheetName val="CA-GDP"/>
      <sheetName val="GoodsGDP"/>
      <sheetName val="Serv_GDP"/>
      <sheetName val="Pr_inc_GDP"/>
      <sheetName val="Sec_inc_GDP"/>
      <sheetName val="OIl_GDP"/>
      <sheetName val="Travel balance"/>
      <sheetName val="Trans_balance"/>
      <sheetName val="TT balance"/>
      <sheetName val="GDP"/>
      <sheetName val="Serv_cr"/>
      <sheetName val="Serv_deb"/>
      <sheetName val="Goods_cr"/>
      <sheetName val="Goods_deb"/>
      <sheetName val="Tourism_share"/>
      <sheetName val="Travel_net_USD"/>
    </sheetNames>
    <sheetDataSet>
      <sheetData sheetId="0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>
        <row r="6">
          <cell r="A6" t="str">
            <v>Afghanistan, Islamic Rep. of</v>
          </cell>
        </row>
        <row r="7">
          <cell r="A7" t="str">
            <v>Albania</v>
          </cell>
        </row>
        <row r="8">
          <cell r="A8" t="str">
            <v>Algeria</v>
          </cell>
        </row>
        <row r="9">
          <cell r="A9" t="str">
            <v>Andorra, Principality of</v>
          </cell>
        </row>
        <row r="10">
          <cell r="A10" t="str">
            <v>Angola</v>
          </cell>
        </row>
        <row r="11">
          <cell r="A11" t="str">
            <v>Anguilla</v>
          </cell>
        </row>
        <row r="12">
          <cell r="A12" t="str">
            <v>Antigua and Barbuda</v>
          </cell>
        </row>
        <row r="13">
          <cell r="A13" t="str">
            <v>Argentina</v>
          </cell>
        </row>
        <row r="14">
          <cell r="A14" t="str">
            <v>Armenia, Rep. of</v>
          </cell>
        </row>
        <row r="15">
          <cell r="A15" t="str">
            <v>Aruba, Kingdom of the Netherlands</v>
          </cell>
        </row>
        <row r="16">
          <cell r="A16" t="str">
            <v>Australia</v>
          </cell>
        </row>
        <row r="17">
          <cell r="A17" t="str">
            <v>Austria</v>
          </cell>
        </row>
        <row r="18">
          <cell r="A18" t="str">
            <v>Azerbaijan, Rep. of</v>
          </cell>
        </row>
        <row r="19">
          <cell r="A19" t="str">
            <v>Bahamas, The</v>
          </cell>
        </row>
        <row r="20">
          <cell r="A20" t="str">
            <v>Bahrain, Kingdom of</v>
          </cell>
        </row>
        <row r="21">
          <cell r="A21" t="str">
            <v>Bangladesh</v>
          </cell>
        </row>
        <row r="22">
          <cell r="A22" t="str">
            <v>Barbados</v>
          </cell>
        </row>
        <row r="23">
          <cell r="A23" t="str">
            <v>Belarus, Rep. of</v>
          </cell>
        </row>
        <row r="24">
          <cell r="A24" t="str">
            <v>Belgium</v>
          </cell>
        </row>
        <row r="25">
          <cell r="A25" t="str">
            <v>Belize</v>
          </cell>
        </row>
        <row r="26">
          <cell r="A26" t="str">
            <v>Benin</v>
          </cell>
        </row>
        <row r="27">
          <cell r="A27" t="str">
            <v>Bermuda</v>
          </cell>
        </row>
        <row r="28">
          <cell r="A28" t="str">
            <v>Bhutan</v>
          </cell>
        </row>
        <row r="29">
          <cell r="A29" t="str">
            <v>Bolivia</v>
          </cell>
        </row>
        <row r="30">
          <cell r="A30" t="str">
            <v>Bosnia and Herzegovina</v>
          </cell>
        </row>
        <row r="31">
          <cell r="A31" t="str">
            <v>Botswana</v>
          </cell>
        </row>
        <row r="32">
          <cell r="A32" t="str">
            <v>Brazil</v>
          </cell>
        </row>
        <row r="33">
          <cell r="A33" t="str">
            <v>Brunei Darussalam</v>
          </cell>
        </row>
        <row r="34">
          <cell r="A34" t="str">
            <v>Bulgaria</v>
          </cell>
        </row>
        <row r="35">
          <cell r="A35" t="str">
            <v>Burkina Faso</v>
          </cell>
        </row>
        <row r="36">
          <cell r="A36" t="str">
            <v>Burundi</v>
          </cell>
        </row>
        <row r="37">
          <cell r="A37" t="str">
            <v>Cabo Verde</v>
          </cell>
        </row>
        <row r="38">
          <cell r="A38" t="str">
            <v>Cambodia</v>
          </cell>
        </row>
        <row r="39">
          <cell r="A39" t="str">
            <v>Cameroon</v>
          </cell>
        </row>
        <row r="40">
          <cell r="A40" t="str">
            <v>Canada</v>
          </cell>
        </row>
        <row r="41">
          <cell r="A41" t="str">
            <v>Cayman Islands</v>
          </cell>
        </row>
        <row r="42">
          <cell r="A42" t="str">
            <v>Chile</v>
          </cell>
        </row>
        <row r="43">
          <cell r="A43" t="str">
            <v>China, P.R.: Hong Kong</v>
          </cell>
        </row>
        <row r="44">
          <cell r="A44" t="str">
            <v>China, P.R.: Macao</v>
          </cell>
        </row>
        <row r="45">
          <cell r="A45" t="str">
            <v>China, P.R.: Mainland</v>
          </cell>
        </row>
        <row r="46">
          <cell r="A46" t="str">
            <v>Colombia</v>
          </cell>
        </row>
        <row r="47">
          <cell r="A47" t="str">
            <v>Comoros, Union of the</v>
          </cell>
        </row>
        <row r="48">
          <cell r="A48" t="str">
            <v>Congo, Dem. Rep. of the</v>
          </cell>
        </row>
        <row r="49">
          <cell r="A49" t="str">
            <v>Congo, Rep. of</v>
          </cell>
        </row>
        <row r="50">
          <cell r="A50" t="str">
            <v>Costa Rica</v>
          </cell>
        </row>
        <row r="51">
          <cell r="A51" t="str">
            <v>Côte d'Ivoire</v>
          </cell>
        </row>
        <row r="52">
          <cell r="A52" t="str">
            <v>Croatia, Rep. of</v>
          </cell>
        </row>
        <row r="53">
          <cell r="A53" t="str">
            <v>Curaçao and Sint Maarten</v>
          </cell>
        </row>
        <row r="54">
          <cell r="A54" t="str">
            <v>Curaçao, Kingdom of the Netherlands</v>
          </cell>
        </row>
        <row r="55">
          <cell r="A55" t="str">
            <v>Cyprus</v>
          </cell>
        </row>
        <row r="56">
          <cell r="A56" t="str">
            <v>Czech Rep.</v>
          </cell>
        </row>
        <row r="57">
          <cell r="A57" t="str">
            <v>Denmark</v>
          </cell>
        </row>
        <row r="58">
          <cell r="A58" t="str">
            <v>Djibouti</v>
          </cell>
        </row>
        <row r="59">
          <cell r="A59" t="str">
            <v>Dominica</v>
          </cell>
        </row>
        <row r="60">
          <cell r="A60" t="str">
            <v>Dominican Rep.</v>
          </cell>
        </row>
        <row r="61">
          <cell r="A61" t="str">
            <v>Eastern Caribbean Currency Union</v>
          </cell>
        </row>
        <row r="62">
          <cell r="A62" t="str">
            <v>Ecuador</v>
          </cell>
        </row>
        <row r="63">
          <cell r="A63" t="str">
            <v>Egypt, Arab Rep. of</v>
          </cell>
        </row>
        <row r="64">
          <cell r="A64" t="str">
            <v>El Salvador</v>
          </cell>
        </row>
        <row r="65">
          <cell r="A65" t="str">
            <v>Estonia, Rep. of</v>
          </cell>
        </row>
        <row r="66">
          <cell r="A66" t="str">
            <v>Eswatini, Kingdom of</v>
          </cell>
        </row>
        <row r="67">
          <cell r="A67" t="str">
            <v>Ethiopia, The Federal Dem. Rep. of</v>
          </cell>
        </row>
        <row r="68">
          <cell r="A68" t="str">
            <v>Euro Area</v>
          </cell>
        </row>
        <row r="69">
          <cell r="A69" t="str">
            <v>Faroe Islands</v>
          </cell>
        </row>
        <row r="70">
          <cell r="A70" t="str">
            <v>Fiji, Rep. of</v>
          </cell>
        </row>
        <row r="71">
          <cell r="A71" t="str">
            <v>Finland</v>
          </cell>
        </row>
        <row r="72">
          <cell r="A72" t="str">
            <v>France</v>
          </cell>
        </row>
        <row r="73">
          <cell r="A73" t="str">
            <v>French Polynesia</v>
          </cell>
        </row>
        <row r="74">
          <cell r="A74" t="str">
            <v>Gabon</v>
          </cell>
        </row>
        <row r="75">
          <cell r="A75" t="str">
            <v>Gambia, The</v>
          </cell>
        </row>
        <row r="76">
          <cell r="A76" t="str">
            <v>Georgia</v>
          </cell>
        </row>
        <row r="77">
          <cell r="A77" t="str">
            <v>Germany</v>
          </cell>
        </row>
        <row r="78">
          <cell r="A78" t="str">
            <v>Ghana</v>
          </cell>
        </row>
        <row r="79">
          <cell r="A79" t="str">
            <v>Greece</v>
          </cell>
        </row>
        <row r="80">
          <cell r="A80" t="str">
            <v>Grenada</v>
          </cell>
        </row>
        <row r="81">
          <cell r="A81" t="str">
            <v>Guatemala</v>
          </cell>
        </row>
        <row r="82">
          <cell r="A82" t="str">
            <v>Guinea</v>
          </cell>
        </row>
        <row r="83">
          <cell r="A83" t="str">
            <v>Guinea-Bissau</v>
          </cell>
        </row>
        <row r="84">
          <cell r="A84" t="str">
            <v>Guyana</v>
          </cell>
        </row>
        <row r="85">
          <cell r="A85" t="str">
            <v>Haiti</v>
          </cell>
        </row>
        <row r="86">
          <cell r="A86" t="str">
            <v>Honduras</v>
          </cell>
        </row>
        <row r="87">
          <cell r="A87" t="str">
            <v>Hungary</v>
          </cell>
        </row>
        <row r="88">
          <cell r="A88" t="str">
            <v>Iceland</v>
          </cell>
        </row>
        <row r="89">
          <cell r="A89" t="str">
            <v>India</v>
          </cell>
        </row>
        <row r="90">
          <cell r="A90" t="str">
            <v>Indonesia</v>
          </cell>
        </row>
        <row r="91">
          <cell r="A91" t="str">
            <v>Iraq</v>
          </cell>
        </row>
        <row r="92">
          <cell r="A92" t="str">
            <v>Ireland</v>
          </cell>
        </row>
        <row r="93">
          <cell r="A93" t="str">
            <v>Israel</v>
          </cell>
        </row>
        <row r="94">
          <cell r="A94" t="str">
            <v>Italy</v>
          </cell>
        </row>
        <row r="95">
          <cell r="A95" t="str">
            <v>Jamaica</v>
          </cell>
        </row>
        <row r="96">
          <cell r="A96" t="str">
            <v>Japan</v>
          </cell>
        </row>
        <row r="97">
          <cell r="A97" t="str">
            <v>Jordan</v>
          </cell>
        </row>
        <row r="98">
          <cell r="A98" t="str">
            <v>Kazakhstan, Rep. of</v>
          </cell>
        </row>
        <row r="99">
          <cell r="A99" t="str">
            <v>Kenya</v>
          </cell>
        </row>
        <row r="100">
          <cell r="A100" t="str">
            <v>Kiribati</v>
          </cell>
        </row>
        <row r="101">
          <cell r="A101" t="str">
            <v>Korea, Rep. of</v>
          </cell>
        </row>
        <row r="102">
          <cell r="A102" t="str">
            <v>Kosovo, Rep. of</v>
          </cell>
        </row>
        <row r="103">
          <cell r="A103" t="str">
            <v>Kuwait</v>
          </cell>
        </row>
        <row r="104">
          <cell r="A104" t="str">
            <v>Kyrgyz Rep.</v>
          </cell>
        </row>
        <row r="105">
          <cell r="A105" t="str">
            <v>Lao People's Dem. Rep.</v>
          </cell>
        </row>
        <row r="106">
          <cell r="A106" t="str">
            <v>Latvia</v>
          </cell>
        </row>
        <row r="107">
          <cell r="A107" t="str">
            <v>Lebanon</v>
          </cell>
        </row>
        <row r="108">
          <cell r="A108" t="str">
            <v>Lesotho, Kingdom of</v>
          </cell>
        </row>
        <row r="109">
          <cell r="A109" t="str">
            <v>Liberia</v>
          </cell>
        </row>
        <row r="110">
          <cell r="A110" t="str">
            <v>Libya</v>
          </cell>
        </row>
        <row r="111">
          <cell r="A111" t="str">
            <v>Lithuania</v>
          </cell>
        </row>
        <row r="112">
          <cell r="A112" t="str">
            <v>Luxembourg</v>
          </cell>
        </row>
        <row r="113">
          <cell r="A113" t="str">
            <v>Madagascar, Rep. of</v>
          </cell>
        </row>
        <row r="114">
          <cell r="A114" t="str">
            <v>Malawi</v>
          </cell>
        </row>
        <row r="115">
          <cell r="A115" t="str">
            <v>Malaysia</v>
          </cell>
        </row>
        <row r="116">
          <cell r="A116" t="str">
            <v>Maldives</v>
          </cell>
        </row>
        <row r="117">
          <cell r="A117" t="str">
            <v>Mali</v>
          </cell>
        </row>
        <row r="118">
          <cell r="A118" t="str">
            <v>Malta</v>
          </cell>
        </row>
        <row r="119">
          <cell r="A119" t="str">
            <v>Marshall Islands, Rep. of the</v>
          </cell>
        </row>
        <row r="120">
          <cell r="A120" t="str">
            <v>Mauritania, Islamic Rep. of</v>
          </cell>
        </row>
        <row r="121">
          <cell r="A121" t="str">
            <v>Mauritius</v>
          </cell>
        </row>
        <row r="122">
          <cell r="A122" t="str">
            <v>Mexico</v>
          </cell>
        </row>
        <row r="123">
          <cell r="A123" t="str">
            <v>Micronesia, Federated States of</v>
          </cell>
        </row>
        <row r="124">
          <cell r="A124" t="str">
            <v>Moldova, Rep. of</v>
          </cell>
        </row>
        <row r="125">
          <cell r="A125" t="str">
            <v>Mongolia</v>
          </cell>
        </row>
        <row r="126">
          <cell r="A126" t="str">
            <v>Montenegro</v>
          </cell>
        </row>
        <row r="127">
          <cell r="A127" t="str">
            <v>Montserrat</v>
          </cell>
        </row>
        <row r="128">
          <cell r="A128" t="str">
            <v>Morocco</v>
          </cell>
        </row>
        <row r="129">
          <cell r="A129" t="str">
            <v>Mozambique, Rep. of</v>
          </cell>
        </row>
        <row r="130">
          <cell r="A130" t="str">
            <v>Myanmar</v>
          </cell>
        </row>
        <row r="131">
          <cell r="A131" t="str">
            <v>Namibia</v>
          </cell>
        </row>
        <row r="132">
          <cell r="A132" t="str">
            <v>Nauru, Rep. of</v>
          </cell>
        </row>
        <row r="133">
          <cell r="A133" t="str">
            <v>Nepal</v>
          </cell>
        </row>
        <row r="134">
          <cell r="A134" t="str">
            <v>Netherlands Antilles</v>
          </cell>
        </row>
        <row r="135">
          <cell r="A135" t="str">
            <v>Netherlands, The</v>
          </cell>
        </row>
        <row r="136">
          <cell r="A136" t="str">
            <v>New Caledonia</v>
          </cell>
        </row>
        <row r="137">
          <cell r="A137" t="str">
            <v>New Zealand</v>
          </cell>
        </row>
        <row r="138">
          <cell r="A138" t="str">
            <v>Nicaragua</v>
          </cell>
        </row>
        <row r="139">
          <cell r="A139" t="str">
            <v>Niger</v>
          </cell>
        </row>
        <row r="140">
          <cell r="A140" t="str">
            <v>Nigeria</v>
          </cell>
        </row>
        <row r="141">
          <cell r="A141" t="str">
            <v>North Macedonia, Republic of</v>
          </cell>
        </row>
        <row r="142">
          <cell r="A142" t="str">
            <v>Norway</v>
          </cell>
        </row>
        <row r="143">
          <cell r="A143" t="str">
            <v>Oman</v>
          </cell>
        </row>
        <row r="144">
          <cell r="A144" t="str">
            <v>Pakistan</v>
          </cell>
        </row>
        <row r="145">
          <cell r="A145" t="str">
            <v>Palau, Rep. of</v>
          </cell>
        </row>
        <row r="146">
          <cell r="A146" t="str">
            <v>Panama</v>
          </cell>
        </row>
        <row r="147">
          <cell r="A147" t="str">
            <v>Papua New Guinea</v>
          </cell>
        </row>
        <row r="148">
          <cell r="A148" t="str">
            <v>Paraguay</v>
          </cell>
        </row>
        <row r="149">
          <cell r="A149" t="str">
            <v>Peru</v>
          </cell>
        </row>
        <row r="150">
          <cell r="A150" t="str">
            <v>Philippines</v>
          </cell>
        </row>
        <row r="151">
          <cell r="A151" t="str">
            <v>Poland, Rep. of</v>
          </cell>
        </row>
        <row r="152">
          <cell r="A152" t="str">
            <v>Portugal</v>
          </cell>
        </row>
        <row r="153">
          <cell r="A153" t="str">
            <v>Qatar</v>
          </cell>
        </row>
        <row r="154">
          <cell r="A154" t="str">
            <v>Romania</v>
          </cell>
        </row>
        <row r="155">
          <cell r="A155" t="str">
            <v>Russian Federation</v>
          </cell>
        </row>
        <row r="156">
          <cell r="A156" t="str">
            <v>Rwanda</v>
          </cell>
        </row>
        <row r="157">
          <cell r="A157" t="str">
            <v>Samoa</v>
          </cell>
        </row>
        <row r="158">
          <cell r="A158" t="str">
            <v>São Tomé and Príncipe, Dem. Rep. of</v>
          </cell>
        </row>
        <row r="159">
          <cell r="A159" t="str">
            <v>Saudi Arabia</v>
          </cell>
        </row>
        <row r="160">
          <cell r="A160" t="str">
            <v>Senegal</v>
          </cell>
        </row>
        <row r="161">
          <cell r="A161" t="str">
            <v>Serbia, Rep. of</v>
          </cell>
        </row>
        <row r="162">
          <cell r="A162" t="str">
            <v>Seychelles</v>
          </cell>
        </row>
        <row r="163">
          <cell r="A163" t="str">
            <v>Sierra Leone</v>
          </cell>
        </row>
        <row r="164">
          <cell r="A164" t="str">
            <v>Singapore</v>
          </cell>
        </row>
        <row r="165">
          <cell r="A165" t="str">
            <v>Sint Maarten, Kingdom of the Netherlands</v>
          </cell>
        </row>
        <row r="166">
          <cell r="A166" t="str">
            <v>Slovak Rep.</v>
          </cell>
        </row>
        <row r="167">
          <cell r="A167" t="str">
            <v>Slovenia, Rep. of</v>
          </cell>
        </row>
        <row r="168">
          <cell r="A168" t="str">
            <v>Solomon Islands</v>
          </cell>
        </row>
        <row r="169">
          <cell r="A169" t="str">
            <v>Somalia</v>
          </cell>
        </row>
        <row r="170">
          <cell r="A170" t="str">
            <v>South Africa</v>
          </cell>
        </row>
        <row r="171">
          <cell r="A171" t="str">
            <v>South Sudan, Rep. of</v>
          </cell>
        </row>
        <row r="172">
          <cell r="A172" t="str">
            <v>Spain</v>
          </cell>
        </row>
        <row r="173">
          <cell r="A173" t="str">
            <v>Sri Lanka</v>
          </cell>
        </row>
        <row r="174">
          <cell r="A174" t="str">
            <v>St. Kitts and Nevis</v>
          </cell>
        </row>
        <row r="175">
          <cell r="A175" t="str">
            <v>St. Lucia</v>
          </cell>
        </row>
        <row r="176">
          <cell r="A176" t="str">
            <v>St. Vincent and the Grenadines</v>
          </cell>
        </row>
        <row r="177">
          <cell r="A177" t="str">
            <v>Sudan</v>
          </cell>
        </row>
        <row r="178">
          <cell r="A178" t="str">
            <v>Suriname</v>
          </cell>
        </row>
        <row r="179">
          <cell r="A179" t="str">
            <v>Sweden</v>
          </cell>
        </row>
        <row r="180">
          <cell r="A180" t="str">
            <v>Switzerland</v>
          </cell>
        </row>
        <row r="181">
          <cell r="A181" t="str">
            <v>Syrian Arab Rep.</v>
          </cell>
        </row>
        <row r="182">
          <cell r="A182" t="str">
            <v>Taiwan Province of China</v>
          </cell>
        </row>
        <row r="183">
          <cell r="A183" t="str">
            <v>Tajikistan, Rep. of</v>
          </cell>
        </row>
        <row r="184">
          <cell r="A184" t="str">
            <v>Tanzania, United Rep. of</v>
          </cell>
        </row>
        <row r="185">
          <cell r="A185" t="str">
            <v>Thailand</v>
          </cell>
        </row>
        <row r="186">
          <cell r="A186" t="str">
            <v>Timor-Leste, Dem. Rep. of</v>
          </cell>
        </row>
        <row r="187">
          <cell r="A187" t="str">
            <v>Togo</v>
          </cell>
        </row>
        <row r="188">
          <cell r="A188" t="str">
            <v>Tonga</v>
          </cell>
        </row>
        <row r="189">
          <cell r="A189" t="str">
            <v>Trinidad and Tobago</v>
          </cell>
        </row>
        <row r="190">
          <cell r="A190" t="str">
            <v>Tunisia</v>
          </cell>
        </row>
        <row r="191">
          <cell r="A191" t="str">
            <v>Turkey</v>
          </cell>
        </row>
        <row r="192">
          <cell r="A192" t="str">
            <v>Turkmenistan</v>
          </cell>
        </row>
        <row r="193">
          <cell r="A193" t="str">
            <v>Turks and Caicos Islands</v>
          </cell>
        </row>
        <row r="194">
          <cell r="A194" t="str">
            <v>Tuvalu</v>
          </cell>
        </row>
        <row r="195">
          <cell r="A195" t="str">
            <v>Uganda</v>
          </cell>
        </row>
        <row r="196">
          <cell r="A196" t="str">
            <v>Ukraine</v>
          </cell>
        </row>
        <row r="198">
          <cell r="A198" t="str">
            <v>United Kingdom</v>
          </cell>
        </row>
        <row r="199">
          <cell r="A199" t="str">
            <v>United States</v>
          </cell>
        </row>
        <row r="200">
          <cell r="A200" t="str">
            <v>Uruguay</v>
          </cell>
        </row>
        <row r="201">
          <cell r="A201" t="str">
            <v>Uzbekistan, Rep. of</v>
          </cell>
        </row>
        <row r="202">
          <cell r="A202" t="str">
            <v>Vanuatu</v>
          </cell>
        </row>
        <row r="203">
          <cell r="A203" t="str">
            <v>Venezuela, Rep. Bolivariana de</v>
          </cell>
        </row>
        <row r="204">
          <cell r="A204" t="str">
            <v>Vietnam</v>
          </cell>
        </row>
        <row r="205">
          <cell r="A205" t="str">
            <v>West Bank and Gaza</v>
          </cell>
        </row>
        <row r="206">
          <cell r="A206" t="str">
            <v>Yemen, Rep. of</v>
          </cell>
        </row>
        <row r="207">
          <cell r="A207" t="str">
            <v>Zambia</v>
          </cell>
        </row>
        <row r="208">
          <cell r="A208" t="str">
            <v>Zimbabwe</v>
          </cell>
        </row>
      </sheetData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GDP_RPCH"/>
      <sheetName val="growth"/>
      <sheetName val="BCA_BP6"/>
      <sheetName val="NGDPD"/>
      <sheetName val="Status of countries as of June "/>
    </sheetNames>
    <sheetDataSet>
      <sheetData sheetId="0"/>
      <sheetData sheetId="1"/>
      <sheetData sheetId="2"/>
      <sheetData sheetId="3">
        <row r="6">
          <cell r="AF6">
            <v>6.1666988301204082</v>
          </cell>
          <cell r="AG6">
            <v>6.9252974747365172</v>
          </cell>
          <cell r="AH6">
            <v>8.5557259718444527</v>
          </cell>
          <cell r="AI6">
            <v>10.296837274712381</v>
          </cell>
          <cell r="AJ6">
            <v>12.066146691325931</v>
          </cell>
          <cell r="AK6">
            <v>15.325368297347246</v>
          </cell>
          <cell r="AL6">
            <v>17.889999522697639</v>
          </cell>
          <cell r="AM6">
            <v>20.293376250297264</v>
          </cell>
          <cell r="AN6">
            <v>20.169747031289347</v>
          </cell>
          <cell r="AO6">
            <v>20.634981027183759</v>
          </cell>
          <cell r="AP6">
            <v>20.219940713716522</v>
          </cell>
          <cell r="AQ6">
            <v>17.994040922656481</v>
          </cell>
          <cell r="AR6">
            <v>18.909786567082129</v>
          </cell>
          <cell r="AS6">
            <v>18.401412556952128</v>
          </cell>
          <cell r="AT6">
            <v>18.875752884286218</v>
          </cell>
          <cell r="AU6">
            <v>19.78550549113168</v>
          </cell>
        </row>
        <row r="7">
          <cell r="AF7">
            <v>8.0520326445552861</v>
          </cell>
          <cell r="AG7">
            <v>8.8960799720479748</v>
          </cell>
          <cell r="AH7">
            <v>10.677368722306003</v>
          </cell>
          <cell r="AI7">
            <v>12.881419223029248</v>
          </cell>
          <cell r="AJ7">
            <v>12.044077640623467</v>
          </cell>
          <cell r="AK7">
            <v>11.937074273306829</v>
          </cell>
          <cell r="AL7">
            <v>12.898747161017445</v>
          </cell>
          <cell r="AM7">
            <v>12.32353869338476</v>
          </cell>
          <cell r="AN7">
            <v>12.783569313885048</v>
          </cell>
          <cell r="AO7">
            <v>13.246308742228541</v>
          </cell>
          <cell r="AP7">
            <v>11.389177794778071</v>
          </cell>
          <cell r="AQ7">
            <v>11.862205471392461</v>
          </cell>
          <cell r="AR7">
            <v>13.053424201268546</v>
          </cell>
          <cell r="AS7">
            <v>15.147198356589715</v>
          </cell>
          <cell r="AT7">
            <v>15.276025498154377</v>
          </cell>
          <cell r="AU7">
            <v>15.147078876786448</v>
          </cell>
        </row>
        <row r="8">
          <cell r="AF8">
            <v>103.19843032485379</v>
          </cell>
          <cell r="AG8">
            <v>117.02727789808242</v>
          </cell>
          <cell r="AH8">
            <v>134.97708773436929</v>
          </cell>
          <cell r="AI8">
            <v>171.00069187838093</v>
          </cell>
          <cell r="AJ8">
            <v>137.21100841897584</v>
          </cell>
          <cell r="AK8">
            <v>161.20730477513538</v>
          </cell>
          <cell r="AL8">
            <v>200.01951432188994</v>
          </cell>
          <cell r="AM8">
            <v>209.05910762274189</v>
          </cell>
          <cell r="AN8">
            <v>209.75476386068007</v>
          </cell>
          <cell r="AO8">
            <v>213.8100055411447</v>
          </cell>
          <cell r="AP8">
            <v>165.97922431666703</v>
          </cell>
          <cell r="AQ8">
            <v>160.03389281245728</v>
          </cell>
          <cell r="AR8">
            <v>170.20720317161235</v>
          </cell>
          <cell r="AS8">
            <v>175.36748188501443</v>
          </cell>
          <cell r="AT8">
            <v>171.07042570015491</v>
          </cell>
          <cell r="AU8">
            <v>146.13098428496801</v>
          </cell>
        </row>
        <row r="9">
          <cell r="AF9">
            <v>3.1579015747079735</v>
          </cell>
          <cell r="AG9">
            <v>3.4564591977513657</v>
          </cell>
          <cell r="AH9">
            <v>3.9524316130636792</v>
          </cell>
          <cell r="AI9">
            <v>4.0820451826194954</v>
          </cell>
          <cell r="AJ9">
            <v>3.6754492165812036</v>
          </cell>
          <cell r="AK9">
            <v>3.4463347766764354</v>
          </cell>
          <cell r="AL9">
            <v>3.6251656322891672</v>
          </cell>
          <cell r="AM9">
            <v>3.1889151536103815</v>
          </cell>
          <cell r="AN9">
            <v>3.1925622154618059</v>
          </cell>
          <cell r="AO9">
            <v>3.2673403384641508</v>
          </cell>
          <cell r="AP9">
            <v>2.7887597603010708</v>
          </cell>
          <cell r="AQ9">
            <v>2.8946156516922454</v>
          </cell>
          <cell r="AR9">
            <v>2.9930869155848439</v>
          </cell>
          <cell r="AS9">
            <v>3.2169473227044207</v>
          </cell>
          <cell r="AT9">
            <v>3.1551076475507958</v>
          </cell>
          <cell r="AU9">
            <v>2.8578948234510473</v>
          </cell>
        </row>
        <row r="10">
          <cell r="AF10">
            <v>36.970901025203233</v>
          </cell>
          <cell r="AG10">
            <v>52.381025105217674</v>
          </cell>
          <cell r="AH10">
            <v>65.266415706974129</v>
          </cell>
          <cell r="AI10">
            <v>88.538665288020525</v>
          </cell>
          <cell r="AJ10">
            <v>70.307193220939823</v>
          </cell>
          <cell r="AK10">
            <v>83.79947806516634</v>
          </cell>
          <cell r="AL10">
            <v>111.78974596816406</v>
          </cell>
          <cell r="AM10">
            <v>128.05291343762849</v>
          </cell>
          <cell r="AN10">
            <v>136.70989189732771</v>
          </cell>
          <cell r="AO10">
            <v>145.71217532765098</v>
          </cell>
          <cell r="AP10">
            <v>116.19364751308586</v>
          </cell>
          <cell r="AQ10">
            <v>101.12374810471556</v>
          </cell>
          <cell r="AR10">
            <v>122.02171710491841</v>
          </cell>
          <cell r="AS10">
            <v>101.35308858881004</v>
          </cell>
          <cell r="AT10">
            <v>84.5155374949844</v>
          </cell>
          <cell r="AU10">
            <v>58.514083304881453</v>
          </cell>
        </row>
        <row r="11">
          <cell r="AF11">
            <v>1.0221912940740741</v>
          </cell>
          <cell r="AG11">
            <v>1.1570054414814812</v>
          </cell>
          <cell r="AH11">
            <v>1.3114013188888889</v>
          </cell>
          <cell r="AI11">
            <v>1.3684310433333333</v>
          </cell>
          <cell r="AJ11">
            <v>1.2242530137037035</v>
          </cell>
          <cell r="AK11">
            <v>1.1486962962962961</v>
          </cell>
          <cell r="AL11">
            <v>1.1376444444444445</v>
          </cell>
          <cell r="AM11">
            <v>1.1999407407407408</v>
          </cell>
          <cell r="AN11">
            <v>1.1814370370370368</v>
          </cell>
          <cell r="AO11">
            <v>1.2497407407407408</v>
          </cell>
          <cell r="AP11">
            <v>1.3367037037037037</v>
          </cell>
          <cell r="AQ11">
            <v>1.4365925925925924</v>
          </cell>
          <cell r="AR11">
            <v>1.4679814814814813</v>
          </cell>
          <cell r="AS11">
            <v>1.605348148148148</v>
          </cell>
          <cell r="AT11">
            <v>1.6619592592592591</v>
          </cell>
          <cell r="AU11">
            <v>1.3898086359908923</v>
          </cell>
        </row>
        <row r="12">
          <cell r="AF12">
            <v>199.27250699878607</v>
          </cell>
          <cell r="AG12">
            <v>232.89157643688245</v>
          </cell>
          <cell r="AH12">
            <v>287.92050474549052</v>
          </cell>
          <cell r="AI12">
            <v>363.544785879225</v>
          </cell>
          <cell r="AJ12">
            <v>334.63324279533822</v>
          </cell>
          <cell r="AK12">
            <v>424.72908933616679</v>
          </cell>
          <cell r="AL12">
            <v>527.64392742929704</v>
          </cell>
          <cell r="AM12">
            <v>579.66645127485538</v>
          </cell>
          <cell r="AN12">
            <v>611.47111211403887</v>
          </cell>
          <cell r="AO12">
            <v>563.61423566050712</v>
          </cell>
          <cell r="AP12">
            <v>642.46425977260753</v>
          </cell>
          <cell r="AQ12">
            <v>556.77402686208313</v>
          </cell>
          <cell r="AR12">
            <v>643.86143602381037</v>
          </cell>
          <cell r="AS12">
            <v>517.2437424512766</v>
          </cell>
          <cell r="AT12">
            <v>444.45795216407316</v>
          </cell>
          <cell r="AU12">
            <v>382.54867917682287</v>
          </cell>
        </row>
        <row r="13">
          <cell r="AF13">
            <v>4.9004695150725199</v>
          </cell>
          <cell r="AG13">
            <v>6.3844520707417125</v>
          </cell>
          <cell r="AH13">
            <v>9.2063012641757176</v>
          </cell>
          <cell r="AI13">
            <v>11.662040703891604</v>
          </cell>
          <cell r="AJ13">
            <v>8.6479370906338922</v>
          </cell>
          <cell r="AK13">
            <v>9.2602857620970358</v>
          </cell>
          <cell r="AL13">
            <v>10.142111812366453</v>
          </cell>
          <cell r="AM13">
            <v>10.619320692808701</v>
          </cell>
          <cell r="AN13">
            <v>11.121464429702991</v>
          </cell>
          <cell r="AO13">
            <v>11.609513241075359</v>
          </cell>
          <cell r="AP13">
            <v>10.553337527774534</v>
          </cell>
          <cell r="AQ13">
            <v>10.54613624039524</v>
          </cell>
          <cell r="AR13">
            <v>11.527372596950613</v>
          </cell>
          <cell r="AS13">
            <v>12.457940705308795</v>
          </cell>
          <cell r="AT13">
            <v>13.672801339160076</v>
          </cell>
          <cell r="AU13">
            <v>12.339104260201536</v>
          </cell>
        </row>
        <row r="14">
          <cell r="AF14">
            <v>2.3600173184357542</v>
          </cell>
          <cell r="AG14">
            <v>2.4697826815642459</v>
          </cell>
          <cell r="AH14">
            <v>2.6776413407821229</v>
          </cell>
          <cell r="AI14">
            <v>2.8430245810055865</v>
          </cell>
          <cell r="AJ14">
            <v>2.5537932960893857</v>
          </cell>
          <cell r="AK14">
            <v>2.4535988826815642</v>
          </cell>
          <cell r="AL14">
            <v>2.6378608938547488</v>
          </cell>
          <cell r="AM14">
            <v>2.6152072625698324</v>
          </cell>
          <cell r="AN14">
            <v>2.7278497206703909</v>
          </cell>
          <cell r="AO14">
            <v>2.7908491620111731</v>
          </cell>
          <cell r="AP14">
            <v>2.962905027932961</v>
          </cell>
          <cell r="AQ14">
            <v>2.9836374301675979</v>
          </cell>
          <cell r="AR14">
            <v>3.0924290502793297</v>
          </cell>
          <cell r="AS14">
            <v>3.2021882681564247</v>
          </cell>
          <cell r="AT14">
            <v>3.3416341739058324</v>
          </cell>
          <cell r="AU14">
            <v>2.4576078788325697</v>
          </cell>
        </row>
        <row r="15">
          <cell r="AF15">
            <v>734.05276900205774</v>
          </cell>
          <cell r="AG15">
            <v>781.29385337231872</v>
          </cell>
          <cell r="AH15">
            <v>947.8904497035486</v>
          </cell>
          <cell r="AI15">
            <v>1055.50879141362</v>
          </cell>
          <cell r="AJ15">
            <v>998.92590603019107</v>
          </cell>
          <cell r="AK15">
            <v>1251.8550022448485</v>
          </cell>
          <cell r="AL15">
            <v>1513.681733871131</v>
          </cell>
          <cell r="AM15">
            <v>1569.3154035433406</v>
          </cell>
          <cell r="AN15">
            <v>1518.4221956089964</v>
          </cell>
          <cell r="AO15">
            <v>1457.3873511732295</v>
          </cell>
          <cell r="AP15">
            <v>1234.8172384130439</v>
          </cell>
          <cell r="AQ15">
            <v>1266.2401661773386</v>
          </cell>
          <cell r="AR15">
            <v>1385.2041277135977</v>
          </cell>
          <cell r="AS15">
            <v>1421.3008310949124</v>
          </cell>
          <cell r="AT15">
            <v>1392.3816828785343</v>
          </cell>
          <cell r="AU15">
            <v>1359.1442152327566</v>
          </cell>
        </row>
        <row r="16">
          <cell r="AF16">
            <v>316.26695224562189</v>
          </cell>
          <cell r="AG16">
            <v>336.29781916520449</v>
          </cell>
          <cell r="AH16">
            <v>389.23148693474553</v>
          </cell>
          <cell r="AI16">
            <v>432.00458645949624</v>
          </cell>
          <cell r="AJ16">
            <v>401.32260826554625</v>
          </cell>
          <cell r="AK16">
            <v>392.59543971268891</v>
          </cell>
          <cell r="AL16">
            <v>431.60916911196091</v>
          </cell>
          <cell r="AM16">
            <v>409.66114550478954</v>
          </cell>
          <cell r="AN16">
            <v>430.19724921337735</v>
          </cell>
          <cell r="AO16">
            <v>442.69891888377521</v>
          </cell>
          <cell r="AP16">
            <v>382.00990003953103</v>
          </cell>
          <cell r="AQ16">
            <v>395.72817927316612</v>
          </cell>
          <cell r="AR16">
            <v>417.09067749445205</v>
          </cell>
          <cell r="AS16">
            <v>455.30124696214779</v>
          </cell>
          <cell r="AT16">
            <v>445.12464630451524</v>
          </cell>
          <cell r="AU16">
            <v>430.60244994521361</v>
          </cell>
        </row>
        <row r="17">
          <cell r="AF17">
            <v>13.27332791576865</v>
          </cell>
          <cell r="AG17">
            <v>21.027116457754971</v>
          </cell>
          <cell r="AH17">
            <v>33.089547885269823</v>
          </cell>
          <cell r="AI17">
            <v>48.979163488819061</v>
          </cell>
          <cell r="AJ17">
            <v>44.288735460595888</v>
          </cell>
          <cell r="AK17">
            <v>52.913140543066277</v>
          </cell>
          <cell r="AL17">
            <v>65.989927039668856</v>
          </cell>
          <cell r="AM17">
            <v>69.686892688929419</v>
          </cell>
          <cell r="AN17">
            <v>74.160497105528677</v>
          </cell>
          <cell r="AO17">
            <v>75.240297064417035</v>
          </cell>
          <cell r="AP17">
            <v>50.844208968015742</v>
          </cell>
          <cell r="AQ17">
            <v>37.829587428786077</v>
          </cell>
          <cell r="AR17">
            <v>41.375176470588237</v>
          </cell>
          <cell r="AS17">
            <v>47.112941176470592</v>
          </cell>
          <cell r="AT17">
            <v>48.047647058823529</v>
          </cell>
          <cell r="AU17">
            <v>42.607176470588236</v>
          </cell>
        </row>
        <row r="18">
          <cell r="AF18">
            <v>9.8361950579992108</v>
          </cell>
          <cell r="AG18">
            <v>10.167254113177099</v>
          </cell>
          <cell r="AH18">
            <v>10.618345529649499</v>
          </cell>
          <cell r="AI18">
            <v>10.525998216382201</v>
          </cell>
          <cell r="AJ18">
            <v>9.9819595801155607</v>
          </cell>
          <cell r="AK18">
            <v>10.095763124703101</v>
          </cell>
          <cell r="AL18">
            <v>10.070452174847</v>
          </cell>
          <cell r="AM18">
            <v>10.7204968264755</v>
          </cell>
          <cell r="AN18">
            <v>10.5684</v>
          </cell>
          <cell r="AO18">
            <v>11.111599999999999</v>
          </cell>
          <cell r="AP18">
            <v>11.710800000000001</v>
          </cell>
          <cell r="AQ18">
            <v>11.9285</v>
          </cell>
          <cell r="AR18">
            <v>12.4907</v>
          </cell>
          <cell r="AS18">
            <v>13.0221</v>
          </cell>
          <cell r="AT18">
            <v>13.578799999999999</v>
          </cell>
          <cell r="AU18">
            <v>11.249737690291999</v>
          </cell>
        </row>
        <row r="19">
          <cell r="AF19">
            <v>15.968793279868297</v>
          </cell>
          <cell r="AG19">
            <v>18.50505319148936</v>
          </cell>
          <cell r="AH19">
            <v>21.729973404255318</v>
          </cell>
          <cell r="AI19">
            <v>25.71090425531915</v>
          </cell>
          <cell r="AJ19">
            <v>22.938191489361703</v>
          </cell>
          <cell r="AK19">
            <v>25.713297872340423</v>
          </cell>
          <cell r="AL19">
            <v>28.776595744680851</v>
          </cell>
          <cell r="AM19">
            <v>30.749335106382979</v>
          </cell>
          <cell r="AN19">
            <v>32.539494680851064</v>
          </cell>
          <cell r="AO19">
            <v>33.387659574468088</v>
          </cell>
          <cell r="AP19">
            <v>31.050638297872339</v>
          </cell>
          <cell r="AQ19">
            <v>32.234973404255321</v>
          </cell>
          <cell r="AR19">
            <v>35.473750000000003</v>
          </cell>
          <cell r="AS19">
            <v>37.653962765957445</v>
          </cell>
          <cell r="AT19">
            <v>38.473723404255317</v>
          </cell>
          <cell r="AU19">
            <v>33.903884595190419</v>
          </cell>
        </row>
        <row r="20">
          <cell r="AF20">
            <v>69.460930660365264</v>
          </cell>
          <cell r="AG20">
            <v>71.814790638684201</v>
          </cell>
          <cell r="AH20">
            <v>79.616831189593626</v>
          </cell>
          <cell r="AI20">
            <v>91.630179879270813</v>
          </cell>
          <cell r="AJ20">
            <v>102.47777906030183</v>
          </cell>
          <cell r="AK20">
            <v>115.27907746522642</v>
          </cell>
          <cell r="AL20">
            <v>128.60541395864863</v>
          </cell>
          <cell r="AM20">
            <v>133.30417947916868</v>
          </cell>
          <cell r="AN20">
            <v>150.0258699446926</v>
          </cell>
          <cell r="AO20">
            <v>172.88664799576912</v>
          </cell>
          <cell r="AP20">
            <v>195.14662645749488</v>
          </cell>
          <cell r="AQ20">
            <v>221.39750454422077</v>
          </cell>
          <cell r="AR20">
            <v>249.69473915698225</v>
          </cell>
          <cell r="AS20">
            <v>273.29983527141133</v>
          </cell>
          <cell r="AT20">
            <v>302.39640990184108</v>
          </cell>
          <cell r="AU20">
            <v>327.25315248350711</v>
          </cell>
        </row>
        <row r="21">
          <cell r="AF21">
            <v>3.8195947278850197</v>
          </cell>
          <cell r="AG21">
            <v>4.21745080254823</v>
          </cell>
          <cell r="AH21">
            <v>4.6740074524924253</v>
          </cell>
          <cell r="AI21">
            <v>4.7849250790264506</v>
          </cell>
          <cell r="AJ21">
            <v>4.4656573146444858</v>
          </cell>
          <cell r="AK21">
            <v>4.5299283019968009</v>
          </cell>
          <cell r="AL21">
            <v>4.6576994622307701</v>
          </cell>
          <cell r="AM21">
            <v>4.6100959951748104</v>
          </cell>
          <cell r="AN21">
            <v>4.6772482894664602</v>
          </cell>
          <cell r="AO21">
            <v>4.696344350824905</v>
          </cell>
          <cell r="AP21">
            <v>4.7150036099260699</v>
          </cell>
          <cell r="AQ21">
            <v>4.8300073525801599</v>
          </cell>
          <cell r="AR21">
            <v>4.9781538889765597</v>
          </cell>
          <cell r="AS21">
            <v>5.0866932952264996</v>
          </cell>
          <cell r="AT21">
            <v>5.2979588617104501</v>
          </cell>
          <cell r="AU21">
            <v>4.4181798131348247</v>
          </cell>
        </row>
        <row r="22">
          <cell r="AF22">
            <v>31.238522052098507</v>
          </cell>
          <cell r="AG22">
            <v>38.219093169619562</v>
          </cell>
          <cell r="AH22">
            <v>46.815211876231388</v>
          </cell>
          <cell r="AI22">
            <v>62.79757586188046</v>
          </cell>
          <cell r="AJ22">
            <v>50.855422230663223</v>
          </cell>
          <cell r="AK22">
            <v>57.219915104312783</v>
          </cell>
          <cell r="AL22">
            <v>61.368035121064437</v>
          </cell>
          <cell r="AM22">
            <v>65.668805650843552</v>
          </cell>
          <cell r="AN22">
            <v>75.495715248281897</v>
          </cell>
          <cell r="AO22">
            <v>78.735998424327605</v>
          </cell>
          <cell r="AP22">
            <v>56.32889836606499</v>
          </cell>
          <cell r="AQ22">
            <v>47.703443158864637</v>
          </cell>
          <cell r="AR22">
            <v>54.723001346880466</v>
          </cell>
          <cell r="AS22">
            <v>60.011432558024289</v>
          </cell>
          <cell r="AT22">
            <v>64.414361432286583</v>
          </cell>
          <cell r="AU22">
            <v>60.200566407415096</v>
          </cell>
        </row>
        <row r="23">
          <cell r="AF23">
            <v>385.92721469399146</v>
          </cell>
          <cell r="AG23">
            <v>408.28084446146585</v>
          </cell>
          <cell r="AH23">
            <v>470.97780218548735</v>
          </cell>
          <cell r="AI23">
            <v>517.26979315709809</v>
          </cell>
          <cell r="AJ23">
            <v>482.72972108641915</v>
          </cell>
          <cell r="AK23">
            <v>481.8139443889043</v>
          </cell>
          <cell r="AL23">
            <v>523.23854069790957</v>
          </cell>
          <cell r="AM23">
            <v>496.46745274190681</v>
          </cell>
          <cell r="AN23">
            <v>521.79861971296884</v>
          </cell>
          <cell r="AO23">
            <v>535.52911201973234</v>
          </cell>
          <cell r="AP23">
            <v>462.38305119356465</v>
          </cell>
          <cell r="AQ23">
            <v>475.93105854091533</v>
          </cell>
          <cell r="AR23">
            <v>502.5205620626063</v>
          </cell>
          <cell r="AS23">
            <v>543.98046310511006</v>
          </cell>
          <cell r="AT23">
            <v>533.15707427772293</v>
          </cell>
          <cell r="AU23">
            <v>513.08722679182256</v>
          </cell>
        </row>
        <row r="24">
          <cell r="AF24">
            <v>1.1025648800365</v>
          </cell>
          <cell r="AG24">
            <v>1.21060372650843</v>
          </cell>
          <cell r="AH24">
            <v>1.2715980446466899</v>
          </cell>
          <cell r="AI24">
            <v>1.35133864858457</v>
          </cell>
          <cell r="AJ24">
            <v>1.29946644560202</v>
          </cell>
          <cell r="AK24">
            <v>1.3771770826384051</v>
          </cell>
          <cell r="AL24">
            <v>1.4607979032340601</v>
          </cell>
          <cell r="AM24">
            <v>1.5228975060784899</v>
          </cell>
          <cell r="AN24">
            <v>1.579411253005135</v>
          </cell>
          <cell r="AO24">
            <v>1.6673350609606399</v>
          </cell>
          <cell r="AP24">
            <v>1.7217009914691199</v>
          </cell>
          <cell r="AQ24">
            <v>1.789304087785615</v>
          </cell>
          <cell r="AR24">
            <v>1.8585296767185699</v>
          </cell>
          <cell r="AS24">
            <v>1.9158997869640702</v>
          </cell>
          <cell r="AT24">
            <v>1.9825185406134</v>
          </cell>
          <cell r="AU24">
            <v>1.7059016528458451</v>
          </cell>
        </row>
        <row r="25">
          <cell r="AF25">
            <v>6.5712851045712535</v>
          </cell>
          <cell r="AG25">
            <v>7.0344838111510573</v>
          </cell>
          <cell r="AH25">
            <v>8.1700117670746124</v>
          </cell>
          <cell r="AI25">
            <v>9.7866620208244566</v>
          </cell>
          <cell r="AJ25">
            <v>9.7280524718709458</v>
          </cell>
          <cell r="AK25">
            <v>9.5431323303074329</v>
          </cell>
          <cell r="AL25">
            <v>10.691438620028098</v>
          </cell>
          <cell r="AM25">
            <v>11.148414104343725</v>
          </cell>
          <cell r="AN25">
            <v>12.518027882988585</v>
          </cell>
          <cell r="AO25">
            <v>13.287951136647411</v>
          </cell>
          <cell r="AP25">
            <v>11.389314026240882</v>
          </cell>
          <cell r="AQ25">
            <v>11.817803895580917</v>
          </cell>
          <cell r="AR25">
            <v>12.697173628014323</v>
          </cell>
          <cell r="AS25">
            <v>14.257449464284452</v>
          </cell>
          <cell r="AT25">
            <v>14.39229697208785</v>
          </cell>
          <cell r="AU25">
            <v>15.192899449691524</v>
          </cell>
        </row>
        <row r="26">
          <cell r="AF26">
            <v>0.75804139440198925</v>
          </cell>
          <cell r="AG26">
            <v>0.82115487863401737</v>
          </cell>
          <cell r="AH26">
            <v>1.00476410801203</v>
          </cell>
          <cell r="AI26">
            <v>1.2598943871675232</v>
          </cell>
          <cell r="AJ26">
            <v>1.1840615077683989</v>
          </cell>
          <cell r="AK26">
            <v>1.3988806006261931</v>
          </cell>
          <cell r="AL26">
            <v>1.6955749833087581</v>
          </cell>
          <cell r="AM26">
            <v>1.7716792618294948</v>
          </cell>
          <cell r="AN26">
            <v>1.8054727418916261</v>
          </cell>
          <cell r="AO26">
            <v>1.7837848480282417</v>
          </cell>
          <cell r="AP26">
            <v>1.921576330235812</v>
          </cell>
          <cell r="AQ26">
            <v>2.0247067847965541</v>
          </cell>
          <cell r="AR26">
            <v>2.3648402929344661</v>
          </cell>
          <cell r="AS26">
            <v>2.4112110930815756</v>
          </cell>
          <cell r="AT26">
            <v>2.4878888248847928</v>
          </cell>
          <cell r="AU26">
            <v>2.503438596491228</v>
          </cell>
        </row>
        <row r="27">
          <cell r="AF27">
            <v>9.5731311051832204</v>
          </cell>
          <cell r="AG27">
            <v>11.5200747469519</v>
          </cell>
          <cell r="AH27">
            <v>13.216189344113669</v>
          </cell>
          <cell r="AI27">
            <v>16.792175881939755</v>
          </cell>
          <cell r="AJ27">
            <v>17.464382379113058</v>
          </cell>
          <cell r="AK27">
            <v>19.786017896381068</v>
          </cell>
          <cell r="AL27">
            <v>24.135254144028604</v>
          </cell>
          <cell r="AM27">
            <v>27.281906356737753</v>
          </cell>
          <cell r="AN27">
            <v>30.88280344951691</v>
          </cell>
          <cell r="AO27">
            <v>33.236685009735858</v>
          </cell>
          <cell r="AP27">
            <v>33.240724474427545</v>
          </cell>
          <cell r="AQ27">
            <v>34.188510501810349</v>
          </cell>
          <cell r="AR27">
            <v>37.782028770040228</v>
          </cell>
          <cell r="AS27">
            <v>40.581289679240527</v>
          </cell>
          <cell r="AT27">
            <v>41.193393709993593</v>
          </cell>
          <cell r="AU27">
            <v>36.839330204389356</v>
          </cell>
        </row>
        <row r="28">
          <cell r="AF28">
            <v>10.934963589660992</v>
          </cell>
          <cell r="AG28">
            <v>12.459966002473147</v>
          </cell>
          <cell r="AH28">
            <v>15.32266847185805</v>
          </cell>
          <cell r="AI28">
            <v>18.711950472540384</v>
          </cell>
          <cell r="AJ28">
            <v>17.600740835918696</v>
          </cell>
          <cell r="AK28">
            <v>17.163819980526434</v>
          </cell>
          <cell r="AL28">
            <v>18.628861980628297</v>
          </cell>
          <cell r="AM28">
            <v>17.207255723691812</v>
          </cell>
          <cell r="AN28">
            <v>18.154890313814505</v>
          </cell>
          <cell r="AO28">
            <v>18.521862648367446</v>
          </cell>
          <cell r="AP28">
            <v>16.20977950723454</v>
          </cell>
          <cell r="AQ28">
            <v>16.909903344196199</v>
          </cell>
          <cell r="AR28">
            <v>18.080610917776287</v>
          </cell>
          <cell r="AS28">
            <v>20.183688190822867</v>
          </cell>
          <cell r="AT28">
            <v>20.202636114398405</v>
          </cell>
          <cell r="AU28">
            <v>19.788762138900704</v>
          </cell>
        </row>
        <row r="29">
          <cell r="AF29">
            <v>10.012786783967623</v>
          </cell>
          <cell r="AG29">
            <v>10.175287820342371</v>
          </cell>
          <cell r="AH29">
            <v>10.94120773738492</v>
          </cell>
          <cell r="AI29">
            <v>11.027507387001043</v>
          </cell>
          <cell r="AJ29">
            <v>10.271867483599236</v>
          </cell>
          <cell r="AK29">
            <v>12.794263170739264</v>
          </cell>
          <cell r="AL29">
            <v>15.39316857539699</v>
          </cell>
          <cell r="AM29">
            <v>16.110236170117844</v>
          </cell>
          <cell r="AN29">
            <v>14.914997990928196</v>
          </cell>
          <cell r="AO29">
            <v>16.259284041087735</v>
          </cell>
          <cell r="AP29">
            <v>14.445102756236421</v>
          </cell>
          <cell r="AQ29">
            <v>15.658099697879505</v>
          </cell>
          <cell r="AR29">
            <v>17.38337601997203</v>
          </cell>
          <cell r="AS29">
            <v>18.663504207012192</v>
          </cell>
          <cell r="AT29">
            <v>18.338578162008837</v>
          </cell>
          <cell r="AU29">
            <v>15.910488774792903</v>
          </cell>
        </row>
        <row r="30">
          <cell r="AF30">
            <v>891.63302262372179</v>
          </cell>
          <cell r="AG30">
            <v>1107.6275958764784</v>
          </cell>
          <cell r="AH30">
            <v>1397.1142792332021</v>
          </cell>
          <cell r="AI30">
            <v>1695.855343282497</v>
          </cell>
          <cell r="AJ30">
            <v>1669.2041366531171</v>
          </cell>
          <cell r="AK30">
            <v>2208.7042440318305</v>
          </cell>
          <cell r="AL30">
            <v>2614.0268686878744</v>
          </cell>
          <cell r="AM30">
            <v>2464.0537359263053</v>
          </cell>
          <cell r="AN30">
            <v>2471.7178554043717</v>
          </cell>
          <cell r="AO30">
            <v>2456.0545133219766</v>
          </cell>
          <cell r="AP30">
            <v>1800.0459334165605</v>
          </cell>
          <cell r="AQ30">
            <v>1796.6224468107971</v>
          </cell>
          <cell r="AR30">
            <v>2063.5183279977859</v>
          </cell>
          <cell r="AS30">
            <v>1916.9338980383573</v>
          </cell>
          <cell r="AT30">
            <v>1877.1143922427036</v>
          </cell>
          <cell r="AU30">
            <v>1434.0844812785315</v>
          </cell>
        </row>
        <row r="31">
          <cell r="AF31">
            <v>10.54720377718772</v>
          </cell>
          <cell r="AG31">
            <v>12.644613793549304</v>
          </cell>
          <cell r="AH31">
            <v>13.432032466508645</v>
          </cell>
          <cell r="AI31">
            <v>15.926460237597212</v>
          </cell>
          <cell r="AJ31">
            <v>11.912902290557708</v>
          </cell>
          <cell r="AK31">
            <v>13.707116271092058</v>
          </cell>
          <cell r="AL31">
            <v>18.524790774297923</v>
          </cell>
          <cell r="AM31">
            <v>19.046778780178133</v>
          </cell>
          <cell r="AN31">
            <v>18.092210422067613</v>
          </cell>
          <cell r="AO31">
            <v>17.097662430574957</v>
          </cell>
          <cell r="AP31">
            <v>12.931105686723765</v>
          </cell>
          <cell r="AQ31">
            <v>11.398620943325064</v>
          </cell>
          <cell r="AR31">
            <v>12.127694209140975</v>
          </cell>
          <cell r="AS31">
            <v>13.567686234697565</v>
          </cell>
          <cell r="AT31">
            <v>13.469834349617319</v>
          </cell>
          <cell r="AU31">
            <v>12.01569379377516</v>
          </cell>
        </row>
        <row r="32">
          <cell r="AF32">
            <v>29.868382092529451</v>
          </cell>
          <cell r="AG32">
            <v>34.380396851524935</v>
          </cell>
          <cell r="AH32">
            <v>44.403910321976532</v>
          </cell>
          <cell r="AI32">
            <v>54.433809775455536</v>
          </cell>
          <cell r="AJ32">
            <v>52.023658751151615</v>
          </cell>
          <cell r="AK32">
            <v>50.382649641735377</v>
          </cell>
          <cell r="AL32">
            <v>57.388188953050744</v>
          </cell>
          <cell r="AM32">
            <v>54.031475312900369</v>
          </cell>
          <cell r="AN32">
            <v>55.617127523306621</v>
          </cell>
          <cell r="AO32">
            <v>56.902380968531872</v>
          </cell>
          <cell r="AP32">
            <v>50.647203547931646</v>
          </cell>
          <cell r="AQ32">
            <v>53.802025834766084</v>
          </cell>
          <cell r="AR32">
            <v>59.093328174480945</v>
          </cell>
          <cell r="AS32">
            <v>66.294460743902135</v>
          </cell>
          <cell r="AT32">
            <v>68.562594228420522</v>
          </cell>
          <cell r="AU32">
            <v>69.209405693586774</v>
          </cell>
        </row>
        <row r="33">
          <cell r="AF33">
            <v>6.1497505023805035</v>
          </cell>
          <cell r="AG33">
            <v>6.5477667330850657</v>
          </cell>
          <cell r="AH33">
            <v>7.6266216928910282</v>
          </cell>
          <cell r="AI33">
            <v>9.4504000063646654</v>
          </cell>
          <cell r="AJ33">
            <v>9.4404350791808707</v>
          </cell>
          <cell r="AK33">
            <v>10.117876634864306</v>
          </cell>
          <cell r="AL33">
            <v>12.078170184118918</v>
          </cell>
          <cell r="AM33">
            <v>12.568969365914329</v>
          </cell>
          <cell r="AN33">
            <v>13.444496424127463</v>
          </cell>
          <cell r="AO33">
            <v>13.946609498809549</v>
          </cell>
          <cell r="AP33">
            <v>11.833357299075415</v>
          </cell>
          <cell r="AQ33">
            <v>12.819019160405201</v>
          </cell>
          <cell r="AR33">
            <v>14.164904994220123</v>
          </cell>
          <cell r="AS33">
            <v>16.206781845161931</v>
          </cell>
          <cell r="AT33">
            <v>15.746478001106984</v>
          </cell>
          <cell r="AU33">
            <v>16.541079368385194</v>
          </cell>
        </row>
        <row r="34">
          <cell r="AF34">
            <v>1.1171127357956316</v>
          </cell>
          <cell r="AG34">
            <v>1.2733750784484448</v>
          </cell>
          <cell r="AH34">
            <v>1.3561993867962927</v>
          </cell>
          <cell r="AI34">
            <v>1.6118358565927458</v>
          </cell>
          <cell r="AJ34">
            <v>1.7754950329050987</v>
          </cell>
          <cell r="AK34">
            <v>2.0321351914621051</v>
          </cell>
          <cell r="AL34">
            <v>2.2358208087290721</v>
          </cell>
          <cell r="AM34">
            <v>2.3333080590240329</v>
          </cell>
          <cell r="AN34">
            <v>2.4556684910747473</v>
          </cell>
          <cell r="AO34">
            <v>2.7058106406397626</v>
          </cell>
          <cell r="AP34">
            <v>3.1044257267936737</v>
          </cell>
          <cell r="AQ34">
            <v>2.9596702489612428</v>
          </cell>
          <cell r="AR34">
            <v>3.1717081647560925</v>
          </cell>
          <cell r="AS34">
            <v>3.0366190401002884</v>
          </cell>
          <cell r="AT34">
            <v>2.9679856519253853</v>
          </cell>
          <cell r="AU34">
            <v>3.0114067079668585</v>
          </cell>
        </row>
        <row r="35">
          <cell r="AF35">
            <v>1.090742835605274</v>
          </cell>
          <cell r="AG35">
            <v>1.2365203141435652</v>
          </cell>
          <cell r="AH35">
            <v>1.5130395552591829</v>
          </cell>
          <cell r="AI35">
            <v>1.7879679528925794</v>
          </cell>
          <cell r="AJ35">
            <v>1.6977369200125036</v>
          </cell>
          <cell r="AK35">
            <v>1.6639132832062815</v>
          </cell>
          <cell r="AL35">
            <v>1.8659181320008946</v>
          </cell>
          <cell r="AM35">
            <v>1.7418107337215332</v>
          </cell>
          <cell r="AN35">
            <v>1.8504700424902945</v>
          </cell>
          <cell r="AO35">
            <v>1.8598985131965871</v>
          </cell>
          <cell r="AP35">
            <v>1.5968003904507604</v>
          </cell>
          <cell r="AQ35">
            <v>1.6630084600948256</v>
          </cell>
          <cell r="AR35">
            <v>1.7697865316819223</v>
          </cell>
          <cell r="AS35">
            <v>1.9665015618578219</v>
          </cell>
          <cell r="AT35">
            <v>1.9818461711964659</v>
          </cell>
          <cell r="AU35">
            <v>1.7526627219647029</v>
          </cell>
        </row>
        <row r="36">
          <cell r="AF36">
            <v>6.286641490255203</v>
          </cell>
          <cell r="AG36">
            <v>7.2675547603628958</v>
          </cell>
          <cell r="AH36">
            <v>8.6302688481810677</v>
          </cell>
          <cell r="AI36">
            <v>10.341838407086238</v>
          </cell>
          <cell r="AJ36">
            <v>10.391127878362155</v>
          </cell>
          <cell r="AK36">
            <v>11.232118183728097</v>
          </cell>
          <cell r="AL36">
            <v>12.817860555528927</v>
          </cell>
          <cell r="AM36">
            <v>14.056911734631129</v>
          </cell>
          <cell r="AN36">
            <v>15.227922953765038</v>
          </cell>
          <cell r="AO36">
            <v>16.702314642083827</v>
          </cell>
          <cell r="AP36">
            <v>18.082900096751551</v>
          </cell>
          <cell r="AQ36">
            <v>20.043292982646097</v>
          </cell>
          <cell r="AR36">
            <v>22.188685840047722</v>
          </cell>
          <cell r="AS36">
            <v>24.444286953386566</v>
          </cell>
          <cell r="AT36">
            <v>26.727593461374745</v>
          </cell>
          <cell r="AU36">
            <v>25.953142030837007</v>
          </cell>
        </row>
        <row r="37">
          <cell r="AF37">
            <v>17.973598946122966</v>
          </cell>
          <cell r="AG37">
            <v>19.374281769213336</v>
          </cell>
          <cell r="AH37">
            <v>22.3974869593379</v>
          </cell>
          <cell r="AI37">
            <v>26.513774053128596</v>
          </cell>
          <cell r="AJ37">
            <v>26.094280116589747</v>
          </cell>
          <cell r="AK37">
            <v>26.190698742204575</v>
          </cell>
          <cell r="AL37">
            <v>29.37027766664059</v>
          </cell>
          <cell r="AM37">
            <v>29.121199838285186</v>
          </cell>
          <cell r="AN37">
            <v>32.357815507048315</v>
          </cell>
          <cell r="AO37">
            <v>34.998815159183927</v>
          </cell>
          <cell r="AP37">
            <v>30.931785385393475</v>
          </cell>
          <cell r="AQ37">
            <v>32.634688921817236</v>
          </cell>
          <cell r="AR37">
            <v>34.996905571894715</v>
          </cell>
          <cell r="AS37">
            <v>38.711706518907313</v>
          </cell>
          <cell r="AT37">
            <v>38.86293945225092</v>
          </cell>
          <cell r="AU37">
            <v>39.020003109254247</v>
          </cell>
        </row>
        <row r="38">
          <cell r="AG38">
            <v>1319.3555415004389</v>
          </cell>
          <cell r="AH38">
            <v>1468.8957044039112</v>
          </cell>
          <cell r="AI38">
            <v>1552.864130869594</v>
          </cell>
          <cell r="AJ38">
            <v>1376.509210192793</v>
          </cell>
          <cell r="AK38">
            <v>1617.3453090213272</v>
          </cell>
          <cell r="AL38">
            <v>1793.3266301745205</v>
          </cell>
          <cell r="AM38">
            <v>1828.3624789789544</v>
          </cell>
          <cell r="AN38">
            <v>1846.595480346333</v>
          </cell>
          <cell r="AO38">
            <v>1805.7507836244586</v>
          </cell>
          <cell r="AP38">
            <v>1556.5080342255944</v>
          </cell>
          <cell r="AQ38">
            <v>1527.9962506409208</v>
          </cell>
          <cell r="AR38">
            <v>1649.265644244095</v>
          </cell>
          <cell r="AS38">
            <v>1721.8221414875877</v>
          </cell>
          <cell r="AT38">
            <v>1741.5763939059793</v>
          </cell>
          <cell r="AU38">
            <v>1644.0372864812559</v>
          </cell>
        </row>
        <row r="39">
          <cell r="AF39">
            <v>1.4128057023266498</v>
          </cell>
          <cell r="AG39">
            <v>1.5375027854291325</v>
          </cell>
          <cell r="AH39">
            <v>1.7549286338166858</v>
          </cell>
          <cell r="AI39">
            <v>2.0331538960163882</v>
          </cell>
          <cell r="AJ39">
            <v>2.0590942280125315</v>
          </cell>
          <cell r="AK39">
            <v>2.140502347440858</v>
          </cell>
          <cell r="AL39">
            <v>2.4347922756279115</v>
          </cell>
          <cell r="AM39">
            <v>2.5116599214946547</v>
          </cell>
          <cell r="AN39">
            <v>1.691593518123909</v>
          </cell>
          <cell r="AO39">
            <v>1.8957257586196161</v>
          </cell>
          <cell r="AP39">
            <v>1.6959976719811878</v>
          </cell>
          <cell r="AQ39">
            <v>1.8245152495222465</v>
          </cell>
          <cell r="AR39">
            <v>2.071618673889021</v>
          </cell>
          <cell r="AS39">
            <v>2.2796334908613911</v>
          </cell>
          <cell r="AT39">
            <v>2.2768675161197192</v>
          </cell>
          <cell r="AU39">
            <v>2.3660683089184151</v>
          </cell>
        </row>
        <row r="40">
          <cell r="AF40">
            <v>6.6761702615088421</v>
          </cell>
          <cell r="AG40">
            <v>7.4509109185368505</v>
          </cell>
          <cell r="AH40">
            <v>8.6870519628631975</v>
          </cell>
          <cell r="AI40">
            <v>10.430214292111804</v>
          </cell>
          <cell r="AJ40">
            <v>9.3150225342553163</v>
          </cell>
          <cell r="AK40">
            <v>10.701273681375362</v>
          </cell>
          <cell r="AL40">
            <v>12.183364595152755</v>
          </cell>
          <cell r="AM40">
            <v>12.410887653135347</v>
          </cell>
          <cell r="AN40">
            <v>12.994201662796472</v>
          </cell>
          <cell r="AO40">
            <v>14.003380213216246</v>
          </cell>
          <cell r="AP40">
            <v>10.951624400746661</v>
          </cell>
          <cell r="AQ40">
            <v>10.201518604279716</v>
          </cell>
          <cell r="AR40">
            <v>10.079115268580086</v>
          </cell>
          <cell r="AS40">
            <v>11.036341411620899</v>
          </cell>
          <cell r="AT40">
            <v>10.934491604935589</v>
          </cell>
          <cell r="AU40">
            <v>10.742273761025547</v>
          </cell>
        </row>
        <row r="41">
          <cell r="AF41">
            <v>123.00018754287218</v>
          </cell>
          <cell r="AG41">
            <v>154.86367729323467</v>
          </cell>
          <cell r="AH41">
            <v>173.56898457688945</v>
          </cell>
          <cell r="AI41">
            <v>179.4837606233182</v>
          </cell>
          <cell r="AJ41">
            <v>172.52580845291601</v>
          </cell>
          <cell r="AK41">
            <v>218.32069546706262</v>
          </cell>
          <cell r="AL41">
            <v>252.09703556226125</v>
          </cell>
          <cell r="AM41">
            <v>267.02145738582391</v>
          </cell>
          <cell r="AN41">
            <v>278.34722246820479</v>
          </cell>
          <cell r="AO41">
            <v>260.47285898716018</v>
          </cell>
          <cell r="AP41">
            <v>243.89011157374316</v>
          </cell>
          <cell r="AQ41">
            <v>250.33217877457497</v>
          </cell>
          <cell r="AR41">
            <v>276.92097327607308</v>
          </cell>
          <cell r="AS41">
            <v>297.48353799511699</v>
          </cell>
          <cell r="AT41">
            <v>279.31671059537007</v>
          </cell>
          <cell r="AU41">
            <v>252.82387827877523</v>
          </cell>
        </row>
        <row r="42">
          <cell r="AF42">
            <v>2290.0193456565421</v>
          </cell>
          <cell r="AG42">
            <v>2754.149493282941</v>
          </cell>
          <cell r="AH42">
            <v>3555.6548574723047</v>
          </cell>
          <cell r="AI42">
            <v>4577.2800107869925</v>
          </cell>
          <cell r="AJ42">
            <v>5088.992350995667</v>
          </cell>
          <cell r="AK42">
            <v>6033.830348124663</v>
          </cell>
          <cell r="AL42">
            <v>7492.2124269403384</v>
          </cell>
          <cell r="AM42">
            <v>8539.584237197354</v>
          </cell>
          <cell r="AN42">
            <v>9624.9277467973698</v>
          </cell>
          <cell r="AO42">
            <v>10524.240756962165</v>
          </cell>
          <cell r="AP42">
            <v>11113.507813661823</v>
          </cell>
          <cell r="AQ42">
            <v>11226.896718269776</v>
          </cell>
          <cell r="AR42">
            <v>12265.326635609839</v>
          </cell>
          <cell r="AS42">
            <v>13841.811594424729</v>
          </cell>
          <cell r="AT42">
            <v>14340.599924168289</v>
          </cell>
          <cell r="AU42">
            <v>14866.74057167699</v>
          </cell>
        </row>
        <row r="43">
          <cell r="AF43">
            <v>145.60009880237996</v>
          </cell>
          <cell r="AG43">
            <v>161.79293180897952</v>
          </cell>
          <cell r="AH43">
            <v>206.2295532998877</v>
          </cell>
          <cell r="AI43">
            <v>242.50364160268683</v>
          </cell>
          <cell r="AJ43">
            <v>232.46866307368026</v>
          </cell>
          <cell r="AK43">
            <v>286.49853409496325</v>
          </cell>
          <cell r="AL43">
            <v>334.96559374464454</v>
          </cell>
          <cell r="AM43">
            <v>370.69058691684359</v>
          </cell>
          <cell r="AN43">
            <v>382.09369707768496</v>
          </cell>
          <cell r="AO43">
            <v>381.24086442240662</v>
          </cell>
          <cell r="AP43">
            <v>293.49254863628738</v>
          </cell>
          <cell r="AQ43">
            <v>282.71996491296971</v>
          </cell>
          <cell r="AR43">
            <v>311.88936969243514</v>
          </cell>
          <cell r="AS43">
            <v>334.1244346927013</v>
          </cell>
          <cell r="AT43">
            <v>323.37470979001301</v>
          </cell>
          <cell r="AU43">
            <v>271.55350568409148</v>
          </cell>
        </row>
        <row r="44">
          <cell r="AF44">
            <v>0.65622233685598375</v>
          </cell>
          <cell r="AG44">
            <v>0.68853481901803104</v>
          </cell>
          <cell r="AH44">
            <v>0.79576694123511926</v>
          </cell>
          <cell r="AI44">
            <v>0.91555879055006284</v>
          </cell>
          <cell r="AJ44">
            <v>0.90435813338347992</v>
          </cell>
          <cell r="AK44">
            <v>0.90872102748559491</v>
          </cell>
          <cell r="AL44">
            <v>1.0229074395240643</v>
          </cell>
          <cell r="AM44">
            <v>1.0164861861787187</v>
          </cell>
          <cell r="AN44">
            <v>1.1162393749523039</v>
          </cell>
          <cell r="AO44">
            <v>1.1498838977284818</v>
          </cell>
          <cell r="AP44">
            <v>0.96612740841777345</v>
          </cell>
          <cell r="AQ44">
            <v>1.0125560062659489</v>
          </cell>
          <cell r="AR44">
            <v>1.0770595442914062</v>
          </cell>
          <cell r="AS44">
            <v>1.1790650656710027</v>
          </cell>
          <cell r="AT44">
            <v>1.1903774596411736</v>
          </cell>
          <cell r="AU44">
            <v>1.2218817347682678</v>
          </cell>
        </row>
        <row r="45">
          <cell r="AF45">
            <v>12.068910346690917</v>
          </cell>
          <cell r="AG45">
            <v>14.376077225918284</v>
          </cell>
          <cell r="AH45">
            <v>16.777538410574888</v>
          </cell>
          <cell r="AI45">
            <v>19.548338612472374</v>
          </cell>
          <cell r="AJ45">
            <v>18.495215261824004</v>
          </cell>
          <cell r="AK45">
            <v>21.540896110904249</v>
          </cell>
          <cell r="AL45">
            <v>25.853103247245386</v>
          </cell>
          <cell r="AM45">
            <v>29.349752574584549</v>
          </cell>
          <cell r="AN45">
            <v>32.695367668630809</v>
          </cell>
          <cell r="AO45">
            <v>35.911208966519759</v>
          </cell>
          <cell r="AP45">
            <v>37.914655505184371</v>
          </cell>
          <cell r="AQ45">
            <v>36.639629608978559</v>
          </cell>
          <cell r="AR45">
            <v>37.615141328408235</v>
          </cell>
          <cell r="AS45">
            <v>47.099414820335852</v>
          </cell>
          <cell r="AT45">
            <v>50.418278002462365</v>
          </cell>
          <cell r="AU45">
            <v>49.077315857132533</v>
          </cell>
        </row>
        <row r="46">
          <cell r="AF46">
            <v>6.6536773956816688</v>
          </cell>
          <cell r="AG46">
            <v>8.0727327373704831</v>
          </cell>
          <cell r="AH46">
            <v>8.783738667920538</v>
          </cell>
          <cell r="AI46">
            <v>11.648581334271812</v>
          </cell>
          <cell r="AJ46">
            <v>9.7127442317679513</v>
          </cell>
          <cell r="AK46">
            <v>13.159135632315925</v>
          </cell>
          <cell r="AL46">
            <v>15.652627819397603</v>
          </cell>
          <cell r="AM46">
            <v>17.704115256910622</v>
          </cell>
          <cell r="AN46">
            <v>17.958982430795032</v>
          </cell>
          <cell r="AO46">
            <v>17.917524227903503</v>
          </cell>
          <cell r="AP46">
            <v>11.891463042342092</v>
          </cell>
          <cell r="AQ46">
            <v>10.159036409820287</v>
          </cell>
          <cell r="AR46">
            <v>11.109761820198139</v>
          </cell>
          <cell r="AS46">
            <v>13.4018176997682</v>
          </cell>
          <cell r="AT46">
            <v>12.541665310572887</v>
          </cell>
          <cell r="AU46">
            <v>10.232364033602225</v>
          </cell>
        </row>
        <row r="47">
          <cell r="AF47">
            <v>20.049141156224721</v>
          </cell>
          <cell r="AG47">
            <v>22.716542968257123</v>
          </cell>
          <cell r="AH47">
            <v>26.884569259780168</v>
          </cell>
          <cell r="AI47">
            <v>30.801745691191648</v>
          </cell>
          <cell r="AJ47">
            <v>30.745756465243083</v>
          </cell>
          <cell r="AK47">
            <v>37.655666025674989</v>
          </cell>
          <cell r="AL47">
            <v>42.76215703049705</v>
          </cell>
          <cell r="AM47">
            <v>47.231464977313088</v>
          </cell>
          <cell r="AN47">
            <v>50.949085228605888</v>
          </cell>
          <cell r="AO47">
            <v>52.017327663897746</v>
          </cell>
          <cell r="AP47">
            <v>56.441560710322591</v>
          </cell>
          <cell r="AQ47">
            <v>58.847341179798072</v>
          </cell>
          <cell r="AR47">
            <v>60.517040618674329</v>
          </cell>
          <cell r="AS47">
            <v>62.337687164321387</v>
          </cell>
          <cell r="AT47">
            <v>63.945672005431149</v>
          </cell>
          <cell r="AU47">
            <v>61.676755223000427</v>
          </cell>
        </row>
        <row r="48">
          <cell r="AP48">
            <v>45.814638127807747</v>
          </cell>
          <cell r="AQ48">
            <v>47.964233340882529</v>
          </cell>
          <cell r="AR48">
            <v>51.588154311926353</v>
          </cell>
          <cell r="AS48">
            <v>58.011470795801287</v>
          </cell>
          <cell r="AT48">
            <v>58.539423612850314</v>
          </cell>
          <cell r="AU48">
            <v>61.231325098117338</v>
          </cell>
        </row>
        <row r="49">
          <cell r="AF49">
            <v>45.37674390537731</v>
          </cell>
          <cell r="AG49">
            <v>50.422649003542567</v>
          </cell>
          <cell r="AH49">
            <v>60.07323280604524</v>
          </cell>
          <cell r="AI49">
            <v>70.234287373267861</v>
          </cell>
          <cell r="AJ49">
            <v>62.600177644992598</v>
          </cell>
          <cell r="AK49">
            <v>59.918764252409098</v>
          </cell>
          <cell r="AL49">
            <v>62.537705822701454</v>
          </cell>
          <cell r="AM49">
            <v>56.580938084826627</v>
          </cell>
          <cell r="AN49">
            <v>58.193860396892326</v>
          </cell>
          <cell r="AO49">
            <v>57.640129673257306</v>
          </cell>
          <cell r="AP49">
            <v>49.525657127682628</v>
          </cell>
          <cell r="AQ49">
            <v>51.601455688262426</v>
          </cell>
          <cell r="AR49">
            <v>55.4816389488198</v>
          </cell>
          <cell r="AS49">
            <v>61.37465365344724</v>
          </cell>
          <cell r="AT49">
            <v>60.752171540493542</v>
          </cell>
          <cell r="AU49">
            <v>56.170680757063501</v>
          </cell>
        </row>
        <row r="50">
          <cell r="AF50">
            <v>18.713060017033126</v>
          </cell>
          <cell r="AG50">
            <v>20.422091956031288</v>
          </cell>
          <cell r="AH50">
            <v>24.082483406555777</v>
          </cell>
          <cell r="AI50">
            <v>27.955557161153592</v>
          </cell>
          <cell r="AJ50">
            <v>26.019835984845319</v>
          </cell>
          <cell r="AK50">
            <v>25.753044223148628</v>
          </cell>
          <cell r="AL50">
            <v>27.560317551357677</v>
          </cell>
          <cell r="AM50">
            <v>24.993007855297694</v>
          </cell>
          <cell r="AN50">
            <v>23.899832421438798</v>
          </cell>
          <cell r="AO50">
            <v>23.161869300094132</v>
          </cell>
          <cell r="AP50">
            <v>19.844315628279851</v>
          </cell>
          <cell r="AQ50">
            <v>20.947119258840807</v>
          </cell>
          <cell r="AR50">
            <v>22.721164492539486</v>
          </cell>
          <cell r="AS50">
            <v>25.322285299912192</v>
          </cell>
          <cell r="AT50">
            <v>24.952593909616546</v>
          </cell>
          <cell r="AU50">
            <v>23.784998718061569</v>
          </cell>
        </row>
        <row r="51">
          <cell r="AF51">
            <v>137.14337592046982</v>
          </cell>
          <cell r="AG51">
            <v>156.26404023642743</v>
          </cell>
          <cell r="AH51">
            <v>189.98779652825294</v>
          </cell>
          <cell r="AI51">
            <v>237.13068400954847</v>
          </cell>
          <cell r="AJ51">
            <v>207.55801197111231</v>
          </cell>
          <cell r="AK51">
            <v>209.06994096317726</v>
          </cell>
          <cell r="AL51">
            <v>229.5627333989475</v>
          </cell>
          <cell r="AM51">
            <v>208.8577193206487</v>
          </cell>
          <cell r="AN51">
            <v>211.6856165929311</v>
          </cell>
          <cell r="AO51">
            <v>209.35883415632904</v>
          </cell>
          <cell r="AP51">
            <v>188.03305045988111</v>
          </cell>
          <cell r="AQ51">
            <v>196.27206857633828</v>
          </cell>
          <cell r="AR51">
            <v>218.62894095167508</v>
          </cell>
          <cell r="AS51">
            <v>248.95010335213703</v>
          </cell>
          <cell r="AT51">
            <v>250.6864786490641</v>
          </cell>
          <cell r="AU51">
            <v>243.53037989681283</v>
          </cell>
        </row>
        <row r="52">
          <cell r="AF52">
            <v>264.46670035068058</v>
          </cell>
          <cell r="AG52">
            <v>282.88594356552181</v>
          </cell>
          <cell r="AH52">
            <v>319.42350493483235</v>
          </cell>
          <cell r="AI52">
            <v>353.35891896327388</v>
          </cell>
          <cell r="AJ52">
            <v>321.2433934811533</v>
          </cell>
          <cell r="AK52">
            <v>321.99535034650143</v>
          </cell>
          <cell r="AL52">
            <v>344.00320969560602</v>
          </cell>
          <cell r="AM52">
            <v>327.14889996214561</v>
          </cell>
          <cell r="AN52">
            <v>343.58438559413196</v>
          </cell>
          <cell r="AO52">
            <v>352.99363322128164</v>
          </cell>
          <cell r="AP52">
            <v>302.67303799860218</v>
          </cell>
          <cell r="AQ52">
            <v>313.11604548081596</v>
          </cell>
          <cell r="AR52">
            <v>332.12106350349359</v>
          </cell>
          <cell r="AS52">
            <v>356.87950074807247</v>
          </cell>
          <cell r="AT52">
            <v>350.10430921636515</v>
          </cell>
          <cell r="AU52">
            <v>355.18403233114412</v>
          </cell>
        </row>
        <row r="53">
          <cell r="AN53">
            <v>2.0428171630046981</v>
          </cell>
          <cell r="AO53">
            <v>2.216198316374407</v>
          </cell>
          <cell r="AP53">
            <v>2.4454699739288825</v>
          </cell>
          <cell r="AQ53">
            <v>2.6185680486965861</v>
          </cell>
          <cell r="AR53">
            <v>2.7668495512731419</v>
          </cell>
          <cell r="AS53">
            <v>3.0128034572863762</v>
          </cell>
          <cell r="AT53">
            <v>3.3462665019554918</v>
          </cell>
          <cell r="AU53">
            <v>3.4081618425869875</v>
          </cell>
        </row>
        <row r="54">
          <cell r="AF54">
            <v>0.36425507407407404</v>
          </cell>
          <cell r="AG54">
            <v>0.39025014814814812</v>
          </cell>
          <cell r="AH54">
            <v>0.42137585185185183</v>
          </cell>
          <cell r="AI54">
            <v>0.45819018518518512</v>
          </cell>
          <cell r="AJ54">
            <v>0.48907433333333333</v>
          </cell>
          <cell r="AK54">
            <v>0.49382440740740741</v>
          </cell>
          <cell r="AL54">
            <v>0.50102529629629622</v>
          </cell>
          <cell r="AM54">
            <v>0.48599799999999993</v>
          </cell>
          <cell r="AN54">
            <v>0.50197925925925924</v>
          </cell>
          <cell r="AO54">
            <v>0.52366633333333334</v>
          </cell>
          <cell r="AP54">
            <v>0.54083066666666668</v>
          </cell>
          <cell r="AQ54">
            <v>0.57546822222222216</v>
          </cell>
          <cell r="AR54">
            <v>0.52216611111111111</v>
          </cell>
          <cell r="AS54">
            <v>0.5301406296296296</v>
          </cell>
          <cell r="AT54">
            <v>0.57852048148148139</v>
          </cell>
          <cell r="AU54">
            <v>0.51139785185185183</v>
          </cell>
        </row>
        <row r="55">
          <cell r="AF55">
            <v>35.947514099130302</v>
          </cell>
          <cell r="AG55">
            <v>37.997750349301477</v>
          </cell>
          <cell r="AH55">
            <v>44.067339820490567</v>
          </cell>
          <cell r="AI55">
            <v>48.205668361428962</v>
          </cell>
          <cell r="AJ55">
            <v>48.318775141815102</v>
          </cell>
          <cell r="AK55">
            <v>53.921461578595569</v>
          </cell>
          <cell r="AL55">
            <v>58.087732141317055</v>
          </cell>
          <cell r="AM55">
            <v>60.74673883758124</v>
          </cell>
          <cell r="AN55">
            <v>62.758288972274073</v>
          </cell>
          <cell r="AO55">
            <v>67.263663147837505</v>
          </cell>
          <cell r="AP55">
            <v>71.254017575942882</v>
          </cell>
          <cell r="AQ55">
            <v>75.777117205431168</v>
          </cell>
          <cell r="AR55">
            <v>80.081630783367288</v>
          </cell>
          <cell r="AS55">
            <v>85.629546611693968</v>
          </cell>
          <cell r="AT55">
            <v>89.031619777110421</v>
          </cell>
          <cell r="AU55">
            <v>78.922831033118598</v>
          </cell>
        </row>
        <row r="56">
          <cell r="AF56">
            <v>41.507084999999996</v>
          </cell>
          <cell r="AG56">
            <v>46.802044000000002</v>
          </cell>
          <cell r="AH56">
            <v>51.007776999999997</v>
          </cell>
          <cell r="AI56">
            <v>61.762635000000003</v>
          </cell>
          <cell r="AJ56">
            <v>62.519686</v>
          </cell>
          <cell r="AK56">
            <v>69.555367000000004</v>
          </cell>
          <cell r="AL56">
            <v>79.276663999999997</v>
          </cell>
          <cell r="AM56">
            <v>87.924543999999997</v>
          </cell>
          <cell r="AN56">
            <v>95.129659000000004</v>
          </cell>
          <cell r="AO56">
            <v>101.726331</v>
          </cell>
          <cell r="AP56">
            <v>99.290380999999996</v>
          </cell>
          <cell r="AQ56">
            <v>99.937696000000003</v>
          </cell>
          <cell r="AR56">
            <v>104.295862</v>
          </cell>
          <cell r="AS56">
            <v>107.56200800000001</v>
          </cell>
          <cell r="AT56">
            <v>108.108009</v>
          </cell>
          <cell r="AU56">
            <v>96.665056273463506</v>
          </cell>
        </row>
        <row r="57">
          <cell r="AF57">
            <v>94.127278082037989</v>
          </cell>
          <cell r="AG57">
            <v>112.90194661274775</v>
          </cell>
          <cell r="AH57">
            <v>137.05527782023717</v>
          </cell>
          <cell r="AI57">
            <v>170.79663483308366</v>
          </cell>
          <cell r="AJ57">
            <v>198.3162084780171</v>
          </cell>
          <cell r="AK57">
            <v>230.02406605392673</v>
          </cell>
          <cell r="AL57">
            <v>247.72607959112651</v>
          </cell>
          <cell r="AM57">
            <v>278.76853516405617</v>
          </cell>
          <cell r="AN57">
            <v>288.0072213045114</v>
          </cell>
          <cell r="AO57">
            <v>305.56700211584212</v>
          </cell>
          <cell r="AP57">
            <v>332.0747481861851</v>
          </cell>
          <cell r="AQ57">
            <v>332.48352653609771</v>
          </cell>
          <cell r="AR57">
            <v>236.52787978657963</v>
          </cell>
          <cell r="AS57">
            <v>250.2528433123409</v>
          </cell>
          <cell r="AT57">
            <v>302.33478507858416</v>
          </cell>
          <cell r="AU57">
            <v>362.46826589295813</v>
          </cell>
        </row>
        <row r="58">
          <cell r="AF58">
            <v>14.698</v>
          </cell>
          <cell r="AG58">
            <v>15.999890000000001</v>
          </cell>
          <cell r="AH58">
            <v>17.01174</v>
          </cell>
          <cell r="AI58">
            <v>17.986889999999999</v>
          </cell>
          <cell r="AJ58">
            <v>17.60163</v>
          </cell>
          <cell r="AK58">
            <v>18.44792</v>
          </cell>
          <cell r="AL58">
            <v>20.28379</v>
          </cell>
          <cell r="AM58">
            <v>21.386150000000001</v>
          </cell>
          <cell r="AN58">
            <v>21.990970000000001</v>
          </cell>
          <cell r="AO58">
            <v>22.59346</v>
          </cell>
          <cell r="AP58">
            <v>23.43824</v>
          </cell>
          <cell r="AQ58">
            <v>24.19143</v>
          </cell>
          <cell r="AR58">
            <v>24.979199999999999</v>
          </cell>
          <cell r="AS58">
            <v>26.020849999999999</v>
          </cell>
          <cell r="AT58">
            <v>26.896660000000001</v>
          </cell>
          <cell r="AU58">
            <v>24.638719999999999</v>
          </cell>
        </row>
        <row r="59">
          <cell r="AF59">
            <v>8.1869338117431045</v>
          </cell>
          <cell r="AG59">
            <v>10.095496370527863</v>
          </cell>
          <cell r="AH59">
            <v>13.089008897958333</v>
          </cell>
          <cell r="AI59">
            <v>19.829834480705543</v>
          </cell>
          <cell r="AJ59">
            <v>15.088280311436316</v>
          </cell>
          <cell r="AK59">
            <v>16.314443428939246</v>
          </cell>
          <cell r="AL59">
            <v>21.35734398088783</v>
          </cell>
          <cell r="AM59">
            <v>22.388344123993765</v>
          </cell>
          <cell r="AN59">
            <v>21.948834290352131</v>
          </cell>
          <cell r="AO59">
            <v>21.765453087479006</v>
          </cell>
          <cell r="AP59">
            <v>13.185496178985106</v>
          </cell>
          <cell r="AQ59">
            <v>11.240806416070798</v>
          </cell>
          <cell r="AR59">
            <v>12.200913887642757</v>
          </cell>
          <cell r="AS59">
            <v>13.278489561836688</v>
          </cell>
          <cell r="AT59">
            <v>11.024718070987143</v>
          </cell>
          <cell r="AU59">
            <v>9.5243475039519474</v>
          </cell>
        </row>
        <row r="60">
          <cell r="AF60">
            <v>0.85007090481868419</v>
          </cell>
          <cell r="AG60">
            <v>0.93731820369042596</v>
          </cell>
          <cell r="AH60">
            <v>1.0199804878048779</v>
          </cell>
          <cell r="AI60">
            <v>0.92269268292682927</v>
          </cell>
          <cell r="AJ60">
            <v>1.2966764227642276</v>
          </cell>
          <cell r="AK60">
            <v>1.5895154471544717</v>
          </cell>
          <cell r="AL60">
            <v>2.0650016260162602</v>
          </cell>
          <cell r="AM60">
            <v>2.2548617886178861</v>
          </cell>
          <cell r="AN60">
            <v>1.9579512195121951</v>
          </cell>
          <cell r="AO60">
            <v>2.6042341463414638</v>
          </cell>
          <cell r="AP60">
            <v>2.0164755700325734</v>
          </cell>
          <cell r="AQ60">
            <v>2.213366169154229</v>
          </cell>
          <cell r="AR60">
            <v>1.9039668325041461</v>
          </cell>
          <cell r="AS60">
            <v>2.005658374792703</v>
          </cell>
          <cell r="AT60">
            <v>1.981857048092869</v>
          </cell>
          <cell r="AU60">
            <v>2.0859451954005044</v>
          </cell>
        </row>
        <row r="61">
          <cell r="AF61">
            <v>14.117349194994064</v>
          </cell>
          <cell r="AG61">
            <v>17.036107879820776</v>
          </cell>
          <cell r="AH61">
            <v>22.472865118818383</v>
          </cell>
          <cell r="AI61">
            <v>24.462771399477166</v>
          </cell>
          <cell r="AJ61">
            <v>19.804047917647598</v>
          </cell>
          <cell r="AK61">
            <v>19.730379364954562</v>
          </cell>
          <cell r="AL61">
            <v>23.421371098373427</v>
          </cell>
          <cell r="AM61">
            <v>23.206084994059619</v>
          </cell>
          <cell r="AN61">
            <v>25.278957010941316</v>
          </cell>
          <cell r="AO61">
            <v>26.816041838957126</v>
          </cell>
          <cell r="AP61">
            <v>23.060475577693225</v>
          </cell>
          <cell r="AQ61">
            <v>24.269324649241231</v>
          </cell>
          <cell r="AR61">
            <v>26.942140266992244</v>
          </cell>
          <cell r="AS61">
            <v>30.645027897718673</v>
          </cell>
          <cell r="AT61">
            <v>31.474566093068457</v>
          </cell>
          <cell r="AU61">
            <v>31.00512438335117</v>
          </cell>
        </row>
        <row r="62">
          <cell r="AF62">
            <v>3.1768193283471735</v>
          </cell>
          <cell r="AG62">
            <v>3.2934614460130613</v>
          </cell>
          <cell r="AH62">
            <v>3.4649295986910551</v>
          </cell>
          <cell r="AI62">
            <v>3.2978326149862909</v>
          </cell>
          <cell r="AJ62">
            <v>3.5959559600979301</v>
          </cell>
          <cell r="AK62">
            <v>4.4382429297997588</v>
          </cell>
          <cell r="AL62">
            <v>4.8258279191002247</v>
          </cell>
          <cell r="AM62">
            <v>4.8867085696266166</v>
          </cell>
          <cell r="AN62">
            <v>4.599934203990883</v>
          </cell>
          <cell r="AO62">
            <v>4.4256487189500486</v>
          </cell>
          <cell r="AP62">
            <v>4.0607123902694413</v>
          </cell>
          <cell r="AQ62">
            <v>3.8151367191129824</v>
          </cell>
          <cell r="AR62">
            <v>4.4069072404721448</v>
          </cell>
          <cell r="AS62">
            <v>4.665665048287317</v>
          </cell>
          <cell r="AT62">
            <v>4.4711088122767002</v>
          </cell>
          <cell r="AU62">
            <v>3.9492425758654912</v>
          </cell>
        </row>
        <row r="63">
          <cell r="AF63">
            <v>12.386745726498919</v>
          </cell>
          <cell r="AG63">
            <v>15.310006163055631</v>
          </cell>
          <cell r="AH63">
            <v>19.328758755433455</v>
          </cell>
          <cell r="AI63">
            <v>26.250455547764826</v>
          </cell>
          <cell r="AJ63">
            <v>28.671526901368651</v>
          </cell>
          <cell r="AK63">
            <v>26.887013137055046</v>
          </cell>
          <cell r="AL63">
            <v>30.479870637507943</v>
          </cell>
          <cell r="AM63">
            <v>42.221399264531129</v>
          </cell>
          <cell r="AN63">
            <v>46.544105430439423</v>
          </cell>
          <cell r="AO63">
            <v>54.165491262146169</v>
          </cell>
          <cell r="AP63">
            <v>63.080574412823957</v>
          </cell>
          <cell r="AQ63">
            <v>72.119950313242171</v>
          </cell>
          <cell r="AR63">
            <v>76.840511107003849</v>
          </cell>
          <cell r="AS63">
            <v>80.20669452833782</v>
          </cell>
          <cell r="AT63">
            <v>92.607873980672778</v>
          </cell>
          <cell r="AU63">
            <v>96.610723379289226</v>
          </cell>
        </row>
        <row r="64">
          <cell r="AF64">
            <v>3.2569947619589659</v>
          </cell>
          <cell r="AG64">
            <v>3.3609690820456324</v>
          </cell>
          <cell r="AH64">
            <v>3.6883158140160894</v>
          </cell>
          <cell r="AI64">
            <v>3.8157477827145261</v>
          </cell>
          <cell r="AJ64">
            <v>3.1058472717700751</v>
          </cell>
          <cell r="AK64">
            <v>3.4016372372867538</v>
          </cell>
          <cell r="AL64">
            <v>4.0941168753342483</v>
          </cell>
          <cell r="AM64">
            <v>4.3027644617981791</v>
          </cell>
          <cell r="AN64">
            <v>4.5388519532226308</v>
          </cell>
          <cell r="AO64">
            <v>4.857103868865269</v>
          </cell>
          <cell r="AP64">
            <v>4.682480322051144</v>
          </cell>
          <cell r="AQ64">
            <v>4.930244148137322</v>
          </cell>
          <cell r="AR64">
            <v>5.3534683841429036</v>
          </cell>
          <cell r="AS64">
            <v>5.5814471616524814</v>
          </cell>
          <cell r="AT64">
            <v>5.4972580042428421</v>
          </cell>
          <cell r="AU64">
            <v>4.3161143146873764</v>
          </cell>
        </row>
        <row r="65">
          <cell r="AF65">
            <v>204.99874275105674</v>
          </cell>
          <cell r="AG65">
            <v>217.10077214849119</v>
          </cell>
          <cell r="AH65">
            <v>256.40828769783826</v>
          </cell>
          <cell r="AI65">
            <v>285.68500880663566</v>
          </cell>
          <cell r="AJ65">
            <v>253.22226730017465</v>
          </cell>
          <cell r="AK65">
            <v>249.62802483659641</v>
          </cell>
          <cell r="AL65">
            <v>275.55585736313918</v>
          </cell>
          <cell r="AM65">
            <v>258.45362153654355</v>
          </cell>
          <cell r="AN65">
            <v>271.36636066578473</v>
          </cell>
          <cell r="AO65">
            <v>274.93366490046395</v>
          </cell>
          <cell r="AP65">
            <v>234.55812853442424</v>
          </cell>
          <cell r="AQ65">
            <v>240.7049118004646</v>
          </cell>
          <cell r="AR65">
            <v>255.55776569712617</v>
          </cell>
          <cell r="AS65">
            <v>276.10949657988004</v>
          </cell>
          <cell r="AT65">
            <v>268.99574934910243</v>
          </cell>
          <cell r="AU65">
            <v>271.10465799848458</v>
          </cell>
        </row>
        <row r="66">
          <cell r="AF66">
            <v>2198.1595682586044</v>
          </cell>
          <cell r="AG66">
            <v>2320.6591736525565</v>
          </cell>
          <cell r="AH66">
            <v>2660.9048569806027</v>
          </cell>
          <cell r="AI66">
            <v>2929.9827444272764</v>
          </cell>
          <cell r="AJ66">
            <v>2697.9546803520211</v>
          </cell>
          <cell r="AK66">
            <v>2647.3483044715326</v>
          </cell>
          <cell r="AL66">
            <v>2864.6533528859254</v>
          </cell>
          <cell r="AM66">
            <v>2685.3711430235148</v>
          </cell>
          <cell r="AN66">
            <v>2811.917882996031</v>
          </cell>
          <cell r="AO66">
            <v>2856.7005327517836</v>
          </cell>
          <cell r="AP66">
            <v>2439.4356062643583</v>
          </cell>
          <cell r="AQ66">
            <v>2472.2819440039912</v>
          </cell>
          <cell r="AR66">
            <v>2594.2352565194033</v>
          </cell>
          <cell r="AS66">
            <v>2792.2225024142904</v>
          </cell>
          <cell r="AT66">
            <v>2729.1714155214513</v>
          </cell>
          <cell r="AU66">
            <v>2628.2123426329022</v>
          </cell>
        </row>
        <row r="67">
          <cell r="AF67">
            <v>9.4678778163280466</v>
          </cell>
          <cell r="AG67">
            <v>10.163608110295113</v>
          </cell>
          <cell r="AH67">
            <v>12.456877726269358</v>
          </cell>
          <cell r="AI67">
            <v>15.56964237312299</v>
          </cell>
          <cell r="AJ67">
            <v>12.187897307303803</v>
          </cell>
          <cell r="AK67">
            <v>14.384331639828364</v>
          </cell>
          <cell r="AL67">
            <v>18.20710323997103</v>
          </cell>
          <cell r="AM67">
            <v>17.181337139225722</v>
          </cell>
          <cell r="AN67">
            <v>17.595972301818495</v>
          </cell>
          <cell r="AO67">
            <v>18.208624170568097</v>
          </cell>
          <cell r="AP67">
            <v>14.384535884162323</v>
          </cell>
          <cell r="AQ67">
            <v>14.0199896379115</v>
          </cell>
          <cell r="AR67">
            <v>14.924494726725857</v>
          </cell>
          <cell r="AS67">
            <v>16.874991056374839</v>
          </cell>
          <cell r="AT67">
            <v>16.875166546035018</v>
          </cell>
          <cell r="AU67">
            <v>15.642083696598368</v>
          </cell>
        </row>
        <row r="68">
          <cell r="AF68">
            <v>1.0277010546782797</v>
          </cell>
          <cell r="AG68">
            <v>1.0541124863188605</v>
          </cell>
          <cell r="AH68">
            <v>1.279703031302831</v>
          </cell>
          <cell r="AI68">
            <v>1.5617669549213038</v>
          </cell>
          <cell r="AJ68">
            <v>1.4501424961519818</v>
          </cell>
          <cell r="AK68">
            <v>1.5432949451652862</v>
          </cell>
          <cell r="AL68">
            <v>1.4096935927585446</v>
          </cell>
          <cell r="AM68">
            <v>1.4150047439557478</v>
          </cell>
          <cell r="AN68">
            <v>1.3756094592576347</v>
          </cell>
          <cell r="AO68">
            <v>1.2294617326374697</v>
          </cell>
          <cell r="AP68">
            <v>1.354788658676598</v>
          </cell>
          <cell r="AQ68">
            <v>1.4700060331944818</v>
          </cell>
          <cell r="AR68">
            <v>1.4980444923989555</v>
          </cell>
          <cell r="AS68">
            <v>1.6622750271823619</v>
          </cell>
          <cell r="AT68">
            <v>1.8184458021178078</v>
          </cell>
          <cell r="AU68">
            <v>1.8999612252811167</v>
          </cell>
        </row>
        <row r="69">
          <cell r="AF69">
            <v>6.5909686898001016</v>
          </cell>
          <cell r="AG69">
            <v>7.9627135496387549</v>
          </cell>
          <cell r="AH69">
            <v>10.458559745877052</v>
          </cell>
          <cell r="AI69">
            <v>13.154398851469871</v>
          </cell>
          <cell r="AJ69">
            <v>11.069161949062051</v>
          </cell>
          <cell r="AK69">
            <v>12.243202092148938</v>
          </cell>
          <cell r="AL69">
            <v>15.107496871777938</v>
          </cell>
          <cell r="AM69">
            <v>16.488836127217095</v>
          </cell>
          <cell r="AN69">
            <v>17.190037477295395</v>
          </cell>
          <cell r="AO69">
            <v>17.627390114973799</v>
          </cell>
          <cell r="AP69">
            <v>14.953188667974185</v>
          </cell>
          <cell r="AQ69">
            <v>15.141446324575092</v>
          </cell>
          <cell r="AR69">
            <v>16.241863510469258</v>
          </cell>
          <cell r="AS69">
            <v>17.599214513853617</v>
          </cell>
          <cell r="AT69">
            <v>17.476842102993885</v>
          </cell>
          <cell r="AU69">
            <v>15.733006785564347</v>
          </cell>
        </row>
        <row r="70">
          <cell r="AF70">
            <v>2848.4377821240937</v>
          </cell>
          <cell r="AG70">
            <v>2994.8623147649951</v>
          </cell>
          <cell r="AH70">
            <v>3425.9821647019953</v>
          </cell>
          <cell r="AI70">
            <v>3744.8537723007735</v>
          </cell>
          <cell r="AJ70">
            <v>3407.5571855604558</v>
          </cell>
          <cell r="AK70">
            <v>3402.4444539045717</v>
          </cell>
          <cell r="AL70">
            <v>3748.6552144923539</v>
          </cell>
          <cell r="AM70">
            <v>3529.376740303966</v>
          </cell>
          <cell r="AN70">
            <v>3733.8590651854383</v>
          </cell>
          <cell r="AO70">
            <v>3890.0953548846287</v>
          </cell>
          <cell r="AP70">
            <v>3357.9256683695817</v>
          </cell>
          <cell r="AQ70">
            <v>3468.8959774243435</v>
          </cell>
          <cell r="AR70">
            <v>3681.3029464537663</v>
          </cell>
          <cell r="AS70">
            <v>3965.5649879145353</v>
          </cell>
          <cell r="AT70">
            <v>3861.5496867678139</v>
          </cell>
          <cell r="AU70">
            <v>3807.5217135410039</v>
          </cell>
        </row>
        <row r="71">
          <cell r="AF71">
            <v>24.599678091685394</v>
          </cell>
          <cell r="AG71">
            <v>28.882260859323519</v>
          </cell>
          <cell r="AH71">
            <v>34.043679375521926</v>
          </cell>
          <cell r="AI71">
            <v>38.658104945920378</v>
          </cell>
          <cell r="AJ71">
            <v>34.600987864761635</v>
          </cell>
          <cell r="AK71">
            <v>43.326274951418739</v>
          </cell>
          <cell r="AL71">
            <v>53.848990430621491</v>
          </cell>
          <cell r="AM71">
            <v>56.853453617012207</v>
          </cell>
          <cell r="AN71">
            <v>63.702566464522398</v>
          </cell>
          <cell r="AO71">
            <v>54.28485151259224</v>
          </cell>
          <cell r="AP71">
            <v>49.436909458790851</v>
          </cell>
          <cell r="AQ71">
            <v>56.144280750567916</v>
          </cell>
          <cell r="AR71">
            <v>60.385420988102048</v>
          </cell>
          <cell r="AS71">
            <v>67.259262162772941</v>
          </cell>
          <cell r="AT71">
            <v>68.352581181574109</v>
          </cell>
          <cell r="AU71">
            <v>68.498059324756781</v>
          </cell>
        </row>
        <row r="72">
          <cell r="AF72">
            <v>245.91957238058569</v>
          </cell>
          <cell r="AG72">
            <v>271.25385173025359</v>
          </cell>
          <cell r="AH72">
            <v>316.25041180453314</v>
          </cell>
          <cell r="AI72">
            <v>352.86616988718822</v>
          </cell>
          <cell r="AJ72">
            <v>328.15639662393403</v>
          </cell>
          <cell r="AK72">
            <v>297.36759506586657</v>
          </cell>
          <cell r="AL72">
            <v>282.94583909324888</v>
          </cell>
          <cell r="AM72">
            <v>242.19332415250875</v>
          </cell>
          <cell r="AN72">
            <v>238.5547263244874</v>
          </cell>
          <cell r="AO72">
            <v>235.66900697657468</v>
          </cell>
          <cell r="AP72">
            <v>195.41609866451003</v>
          </cell>
          <cell r="AQ72">
            <v>192.81025808152683</v>
          </cell>
          <cell r="AR72">
            <v>200.05465865717471</v>
          </cell>
          <cell r="AS72">
            <v>212.34566056677096</v>
          </cell>
          <cell r="AT72">
            <v>205.34883886842613</v>
          </cell>
          <cell r="AU72">
            <v>189.25877073674221</v>
          </cell>
        </row>
        <row r="73">
          <cell r="AF73">
            <v>0.69537041949310363</v>
          </cell>
          <cell r="AG73">
            <v>0.69870004935794672</v>
          </cell>
          <cell r="AH73">
            <v>0.75868523878063809</v>
          </cell>
          <cell r="AI73">
            <v>0.82597783612695075</v>
          </cell>
          <cell r="AJ73">
            <v>0.77127412855883815</v>
          </cell>
          <cell r="AK73">
            <v>0.77101486928126417</v>
          </cell>
          <cell r="AL73">
            <v>0.77865561056176624</v>
          </cell>
          <cell r="AM73">
            <v>0.79988153798714567</v>
          </cell>
          <cell r="AN73">
            <v>0.84261857804323581</v>
          </cell>
          <cell r="AO73">
            <v>0.91149636068671513</v>
          </cell>
          <cell r="AP73">
            <v>0.99700747783854893</v>
          </cell>
          <cell r="AQ73">
            <v>1.0616408157377455</v>
          </cell>
          <cell r="AR73">
            <v>1.1256852647064524</v>
          </cell>
          <cell r="AS73">
            <v>1.1686963788559781</v>
          </cell>
          <cell r="AT73">
            <v>1.2050169994221624</v>
          </cell>
          <cell r="AU73">
            <v>1.0429583634569362</v>
          </cell>
        </row>
        <row r="74">
          <cell r="AF74">
            <v>28.179279013152907</v>
          </cell>
          <cell r="AG74">
            <v>31.308232041112934</v>
          </cell>
          <cell r="AH74">
            <v>35.028443483665178</v>
          </cell>
          <cell r="AI74">
            <v>40.241653354510028</v>
          </cell>
          <cell r="AJ74">
            <v>37.996764687350499</v>
          </cell>
          <cell r="AK74">
            <v>41.492743881615134</v>
          </cell>
          <cell r="AL74">
            <v>47.41942767683603</v>
          </cell>
          <cell r="AM74">
            <v>49.901719689315598</v>
          </cell>
          <cell r="AN74">
            <v>52.988756509460401</v>
          </cell>
          <cell r="AO74">
            <v>57.834803758847066</v>
          </cell>
          <cell r="AP74">
            <v>62.179864181826481</v>
          </cell>
          <cell r="AQ74">
            <v>66.034146114741205</v>
          </cell>
          <cell r="AR74">
            <v>71.624428551557472</v>
          </cell>
          <cell r="AS74">
            <v>73.211756281331546</v>
          </cell>
          <cell r="AT74">
            <v>77.004007508151147</v>
          </cell>
          <cell r="AU74">
            <v>77.603317412639186</v>
          </cell>
        </row>
        <row r="75">
          <cell r="AF75">
            <v>4.5063335247873182</v>
          </cell>
          <cell r="AG75">
            <v>4.178461538461538</v>
          </cell>
          <cell r="AH75">
            <v>6.3166345239383901</v>
          </cell>
          <cell r="AI75">
            <v>6.9664019132478243</v>
          </cell>
          <cell r="AJ75">
            <v>6.752960748529822</v>
          </cell>
          <cell r="AK75">
            <v>6.8578700996669557</v>
          </cell>
          <cell r="AL75">
            <v>6.0335027453493453</v>
          </cell>
          <cell r="AM75">
            <v>7.303513867030019</v>
          </cell>
          <cell r="AN75">
            <v>8.3741081650868718</v>
          </cell>
          <cell r="AO75">
            <v>8.7896925903148535</v>
          </cell>
          <cell r="AP75">
            <v>8.7902938415620344</v>
          </cell>
          <cell r="AQ75">
            <v>8.6038659371053026</v>
          </cell>
          <cell r="AR75">
            <v>10.336612141468219</v>
          </cell>
          <cell r="AS75">
            <v>12.180559765007013</v>
          </cell>
          <cell r="AT75">
            <v>13.796950432951016</v>
          </cell>
          <cell r="AU75">
            <v>15.454511222443438</v>
          </cell>
        </row>
        <row r="76">
          <cell r="AF76">
            <v>0.64012966978508257</v>
          </cell>
          <cell r="AG76">
            <v>0.63481553498410059</v>
          </cell>
          <cell r="AH76">
            <v>0.75325177458025327</v>
          </cell>
          <cell r="AI76">
            <v>0.95256317128149526</v>
          </cell>
          <cell r="AJ76">
            <v>0.88920126769777708</v>
          </cell>
          <cell r="AK76">
            <v>0.94088036307133172</v>
          </cell>
          <cell r="AL76">
            <v>1.1568707064713764</v>
          </cell>
          <cell r="AM76">
            <v>1.0500759057730464</v>
          </cell>
          <cell r="AN76">
            <v>1.1096989967387958</v>
          </cell>
          <cell r="AO76">
            <v>1.1355433001123842</v>
          </cell>
          <cell r="AP76">
            <v>1.1525008434838677</v>
          </cell>
          <cell r="AQ76">
            <v>1.2447306927406572</v>
          </cell>
          <cell r="AR76">
            <v>1.4694598744427898</v>
          </cell>
          <cell r="AS76">
            <v>1.5058015960496933</v>
          </cell>
          <cell r="AT76">
            <v>1.4396562223827931</v>
          </cell>
          <cell r="AU76">
            <v>1.4337881021514056</v>
          </cell>
        </row>
        <row r="77">
          <cell r="AF77">
            <v>1.712124252586922</v>
          </cell>
          <cell r="AG77">
            <v>1.8985153241221018</v>
          </cell>
          <cell r="AH77">
            <v>2.2247339103254493</v>
          </cell>
          <cell r="AI77">
            <v>2.4905682258501476</v>
          </cell>
          <cell r="AJ77">
            <v>2.5964822569537978</v>
          </cell>
          <cell r="AK77">
            <v>2.889489487371399</v>
          </cell>
          <cell r="AL77">
            <v>3.3284979608523484</v>
          </cell>
          <cell r="AM77">
            <v>4.0630893534212191</v>
          </cell>
          <cell r="AN77">
            <v>4.1678024791826012</v>
          </cell>
          <cell r="AO77">
            <v>4.1276650022806187</v>
          </cell>
          <cell r="AP77">
            <v>4.2798403616833411</v>
          </cell>
          <cell r="AQ77">
            <v>4.4826973365617437</v>
          </cell>
          <cell r="AR77">
            <v>4.7481743341901943</v>
          </cell>
          <cell r="AS77">
            <v>4.7876365897570379</v>
          </cell>
          <cell r="AT77">
            <v>5.1737595275070509</v>
          </cell>
          <cell r="AU77">
            <v>5.4712575715386098</v>
          </cell>
        </row>
        <row r="78">
          <cell r="AF78">
            <v>7.0520398650437022</v>
          </cell>
          <cell r="AG78">
            <v>7.3979552646406335</v>
          </cell>
          <cell r="AH78">
            <v>9.3156719760850581</v>
          </cell>
          <cell r="AI78">
            <v>10.389053816020002</v>
          </cell>
          <cell r="AJ78">
            <v>11.270547308211237</v>
          </cell>
          <cell r="AK78">
            <v>11.654528304473557</v>
          </cell>
          <cell r="AL78">
            <v>13.008637840453918</v>
          </cell>
          <cell r="AM78">
            <v>13.708953400517874</v>
          </cell>
          <cell r="AN78">
            <v>14.499655884084454</v>
          </cell>
          <cell r="AO78">
            <v>14.788640878636912</v>
          </cell>
          <cell r="AP78">
            <v>14.855661369488802</v>
          </cell>
          <cell r="AQ78">
            <v>13.996358977732509</v>
          </cell>
          <cell r="AR78">
            <v>15.036063789128312</v>
          </cell>
          <cell r="AS78">
            <v>16.453864890468981</v>
          </cell>
          <cell r="AT78">
            <v>14.787286932696867</v>
          </cell>
          <cell r="AU78">
            <v>14.508207906925831</v>
          </cell>
        </row>
        <row r="79">
          <cell r="AF79">
            <v>9.6720272241810079</v>
          </cell>
          <cell r="AG79">
            <v>10.841723354420088</v>
          </cell>
          <cell r="AH79">
            <v>12.275493958764347</v>
          </cell>
          <cell r="AI79">
            <v>13.789727209748202</v>
          </cell>
          <cell r="AJ79">
            <v>14.486137413539138</v>
          </cell>
          <cell r="AK79">
            <v>15.729644901145912</v>
          </cell>
          <cell r="AL79">
            <v>17.650471446083664</v>
          </cell>
          <cell r="AM79">
            <v>18.526838858816685</v>
          </cell>
          <cell r="AN79">
            <v>18.497219411546464</v>
          </cell>
          <cell r="AO79">
            <v>19.755157042048232</v>
          </cell>
          <cell r="AP79">
            <v>20.978293402020608</v>
          </cell>
          <cell r="AQ79">
            <v>21.714247073981898</v>
          </cell>
          <cell r="AR79">
            <v>23.136595173853443</v>
          </cell>
          <cell r="AS79">
            <v>23.857152416356016</v>
          </cell>
          <cell r="AT79">
            <v>24.920903143438672</v>
          </cell>
          <cell r="AU79">
            <v>23.690558553281672</v>
          </cell>
        </row>
        <row r="80">
          <cell r="AF80">
            <v>181.55568650559806</v>
          </cell>
          <cell r="AG80">
            <v>193.51480305500721</v>
          </cell>
          <cell r="AH80">
            <v>211.58339296967617</v>
          </cell>
          <cell r="AI80">
            <v>219.27886817491074</v>
          </cell>
          <cell r="AJ80">
            <v>214.04779565904471</v>
          </cell>
          <cell r="AK80">
            <v>228.63867853695155</v>
          </cell>
          <cell r="AL80">
            <v>248.51361767728673</v>
          </cell>
          <cell r="AM80">
            <v>262.62887716621708</v>
          </cell>
          <cell r="AN80">
            <v>275.69687983496647</v>
          </cell>
          <cell r="AO80">
            <v>291.45998344958042</v>
          </cell>
          <cell r="AP80">
            <v>309.38562260134808</v>
          </cell>
          <cell r="AQ80">
            <v>320.83970498244707</v>
          </cell>
          <cell r="AR80">
            <v>341.24197221954898</v>
          </cell>
          <cell r="AS80">
            <v>361.69152261274479</v>
          </cell>
          <cell r="AT80">
            <v>363.01560123788948</v>
          </cell>
          <cell r="AU80">
            <v>346.58364755551258</v>
          </cell>
        </row>
        <row r="81">
          <cell r="AF81">
            <v>112.980947728383</v>
          </cell>
          <cell r="AG81">
            <v>115.57725652359905</v>
          </cell>
          <cell r="AH81">
            <v>139.96597610176516</v>
          </cell>
          <cell r="AI81">
            <v>158.13629585157099</v>
          </cell>
          <cell r="AJ81">
            <v>130.76033441785736</v>
          </cell>
          <cell r="AK81">
            <v>131.9165160519849</v>
          </cell>
          <cell r="AL81">
            <v>141.75972246400238</v>
          </cell>
          <cell r="AM81">
            <v>128.47549838037926</v>
          </cell>
          <cell r="AN81">
            <v>135.41169896510874</v>
          </cell>
          <cell r="AO81">
            <v>140.76501888063262</v>
          </cell>
          <cell r="AP81">
            <v>125.0742860211397</v>
          </cell>
          <cell r="AQ81">
            <v>128.47053411795366</v>
          </cell>
          <cell r="AR81">
            <v>142.96160573302581</v>
          </cell>
          <cell r="AS81">
            <v>160.41883585090682</v>
          </cell>
          <cell r="AT81">
            <v>163.45920134857357</v>
          </cell>
          <cell r="AU81">
            <v>155.01292762908673</v>
          </cell>
        </row>
        <row r="82">
          <cell r="AF82">
            <v>16.852951917224633</v>
          </cell>
          <cell r="AG82">
            <v>17.465317754345918</v>
          </cell>
          <cell r="AH82">
            <v>21.652517367886936</v>
          </cell>
          <cell r="AI82">
            <v>18.07461802676773</v>
          </cell>
          <cell r="AJ82">
            <v>13.154418404804625</v>
          </cell>
          <cell r="AK82">
            <v>13.751162416750704</v>
          </cell>
          <cell r="AL82">
            <v>15.221625771887068</v>
          </cell>
          <cell r="AM82">
            <v>14.751518126925699</v>
          </cell>
          <cell r="AN82">
            <v>16.125062766105469</v>
          </cell>
          <cell r="AO82">
            <v>17.867665534993872</v>
          </cell>
          <cell r="AP82">
            <v>17.51721213372188</v>
          </cell>
          <cell r="AQ82">
            <v>20.793177806507984</v>
          </cell>
          <cell r="AR82">
            <v>24.728281386730043</v>
          </cell>
          <cell r="AS82">
            <v>26.22423246993586</v>
          </cell>
          <cell r="AT82">
            <v>24.836710978851144</v>
          </cell>
          <cell r="AU82">
            <v>21.714664248608003</v>
          </cell>
        </row>
        <row r="83">
          <cell r="AF83">
            <v>834.21842458837307</v>
          </cell>
          <cell r="AG83">
            <v>949.11750070573032</v>
          </cell>
          <cell r="AH83">
            <v>1238.7001956438978</v>
          </cell>
          <cell r="AI83">
            <v>1224.0959524455766</v>
          </cell>
          <cell r="AJ83">
            <v>1365.3734482907616</v>
          </cell>
          <cell r="AK83">
            <v>1708.4602535814411</v>
          </cell>
          <cell r="AL83">
            <v>1823.0520987991806</v>
          </cell>
          <cell r="AM83">
            <v>1827.6370086932454</v>
          </cell>
          <cell r="AN83">
            <v>1856.7212284563248</v>
          </cell>
          <cell r="AO83">
            <v>2039.1265856663256</v>
          </cell>
          <cell r="AP83">
            <v>2103.5877547643258</v>
          </cell>
          <cell r="AQ83">
            <v>2294.1184879107291</v>
          </cell>
          <cell r="AR83">
            <v>2651.4738969341629</v>
          </cell>
          <cell r="AS83">
            <v>2701.1121459906681</v>
          </cell>
          <cell r="AT83">
            <v>2870.5043620675983</v>
          </cell>
          <cell r="AU83">
            <v>2660.2438220896652</v>
          </cell>
        </row>
        <row r="84">
          <cell r="AF84">
            <v>310.81517269819636</v>
          </cell>
          <cell r="AG84">
            <v>396.29270636328204</v>
          </cell>
          <cell r="AH84">
            <v>470.14431829047714</v>
          </cell>
          <cell r="AI84">
            <v>558.58156197603807</v>
          </cell>
          <cell r="AJ84">
            <v>577.53920200017956</v>
          </cell>
          <cell r="AK84">
            <v>755.25562600753506</v>
          </cell>
          <cell r="AL84">
            <v>892.59020465646154</v>
          </cell>
          <cell r="AM84">
            <v>919.00206209213684</v>
          </cell>
          <cell r="AN84">
            <v>916.64592406515123</v>
          </cell>
          <cell r="AO84">
            <v>891.05116403826196</v>
          </cell>
          <cell r="AP84">
            <v>860.7411658867527</v>
          </cell>
          <cell r="AQ84">
            <v>932.06626197859396</v>
          </cell>
          <cell r="AR84">
            <v>1015.4876599979864</v>
          </cell>
          <cell r="AS84">
            <v>1042.711345211547</v>
          </cell>
          <cell r="AT84">
            <v>1120.0416487843961</v>
          </cell>
          <cell r="AU84">
            <v>1059.6376231505956</v>
          </cell>
        </row>
        <row r="85">
          <cell r="AF85">
            <v>224.76380718426651</v>
          </cell>
          <cell r="AG85">
            <v>265.47944178164363</v>
          </cell>
          <cell r="AH85">
            <v>350.06818016527313</v>
          </cell>
          <cell r="AI85">
            <v>405.56841284498597</v>
          </cell>
          <cell r="AJ85">
            <v>414.01286653506958</v>
          </cell>
          <cell r="AK85">
            <v>486.77350152205395</v>
          </cell>
          <cell r="AL85">
            <v>580.11309347519455</v>
          </cell>
          <cell r="AM85">
            <v>392.2949738160579</v>
          </cell>
          <cell r="AN85">
            <v>400.0871224455708</v>
          </cell>
          <cell r="AO85">
            <v>433.08775915177978</v>
          </cell>
          <cell r="AP85">
            <v>385.02254896771615</v>
          </cell>
          <cell r="AQ85">
            <v>418.063769296072</v>
          </cell>
          <cell r="AR85">
            <v>445.52769058502543</v>
          </cell>
          <cell r="AS85">
            <v>456.59043369569417</v>
          </cell>
          <cell r="AT85">
            <v>581.25169047619045</v>
          </cell>
          <cell r="AU85">
            <v>835.35059523809525</v>
          </cell>
        </row>
        <row r="86">
          <cell r="AF86">
            <v>50.065428834042557</v>
          </cell>
          <cell r="AG86">
            <v>65.143994638800692</v>
          </cell>
          <cell r="AH86">
            <v>88.833007492029523</v>
          </cell>
          <cell r="AI86">
            <v>131.61365783334534</v>
          </cell>
          <cell r="AJ86">
            <v>111.65998888888889</v>
          </cell>
          <cell r="AK86">
            <v>138.51672264957267</v>
          </cell>
          <cell r="AL86">
            <v>185.74966444444445</v>
          </cell>
          <cell r="AM86">
            <v>218.03215325900516</v>
          </cell>
          <cell r="AN86">
            <v>234.63767512864493</v>
          </cell>
          <cell r="AO86">
            <v>234.65096086725987</v>
          </cell>
          <cell r="AP86">
            <v>177.6343286108465</v>
          </cell>
          <cell r="AQ86">
            <v>167.71635993296945</v>
          </cell>
          <cell r="AR86">
            <v>192.34261676140017</v>
          </cell>
          <cell r="AS86">
            <v>216.94588898525129</v>
          </cell>
          <cell r="AT86">
            <v>222.43413705583757</v>
          </cell>
          <cell r="AU86">
            <v>172.11881406896632</v>
          </cell>
        </row>
        <row r="87">
          <cell r="AF87">
            <v>211.89979158801324</v>
          </cell>
          <cell r="AG87">
            <v>232.19010266844478</v>
          </cell>
          <cell r="AH87">
            <v>270.19418060359038</v>
          </cell>
          <cell r="AI87">
            <v>275.91143884535137</v>
          </cell>
          <cell r="AJ87">
            <v>236.55738953505394</v>
          </cell>
          <cell r="AK87">
            <v>222.46976733894678</v>
          </cell>
          <cell r="AL87">
            <v>237.91287697971012</v>
          </cell>
          <cell r="AM87">
            <v>225.11409812887641</v>
          </cell>
          <cell r="AN87">
            <v>238.5547263244874</v>
          </cell>
          <cell r="AO87">
            <v>259.32241536445974</v>
          </cell>
          <cell r="AP87">
            <v>291.66831969940637</v>
          </cell>
          <cell r="AQ87">
            <v>299.67771478536866</v>
          </cell>
          <cell r="AR87">
            <v>339.22179117397906</v>
          </cell>
          <cell r="AS87">
            <v>386.3307024881413</v>
          </cell>
          <cell r="AT87">
            <v>398.63400864683518</v>
          </cell>
          <cell r="AU87">
            <v>418.28664914454833</v>
          </cell>
        </row>
        <row r="88">
          <cell r="AF88">
            <v>142.66060565545826</v>
          </cell>
          <cell r="AG88">
            <v>154.15743869892646</v>
          </cell>
          <cell r="AH88">
            <v>179.06868218643933</v>
          </cell>
          <cell r="AI88">
            <v>216.33762957697078</v>
          </cell>
          <cell r="AJ88">
            <v>207.49755573557673</v>
          </cell>
          <cell r="AK88">
            <v>234.00022733503167</v>
          </cell>
          <cell r="AL88">
            <v>261.01404395209153</v>
          </cell>
          <cell r="AM88">
            <v>257.17326359383554</v>
          </cell>
          <cell r="AN88">
            <v>292.6928092205934</v>
          </cell>
          <cell r="AO88">
            <v>310.04758344571223</v>
          </cell>
          <cell r="AP88">
            <v>300.12272201020562</v>
          </cell>
          <cell r="AQ88">
            <v>318.61652360328748</v>
          </cell>
          <cell r="AR88">
            <v>352.66798442937613</v>
          </cell>
          <cell r="AS88">
            <v>370.45577678717217</v>
          </cell>
          <cell r="AT88">
            <v>394.65232363485842</v>
          </cell>
          <cell r="AU88">
            <v>402.85749549233174</v>
          </cell>
        </row>
        <row r="89">
          <cell r="AF89">
            <v>1859.2438815994863</v>
          </cell>
          <cell r="AG89">
            <v>1949.6552664587837</v>
          </cell>
          <cell r="AH89">
            <v>2213.3649916303075</v>
          </cell>
          <cell r="AI89">
            <v>2408.3923451091409</v>
          </cell>
          <cell r="AJ89">
            <v>2197.5402093723928</v>
          </cell>
          <cell r="AK89">
            <v>2137.8453828136635</v>
          </cell>
          <cell r="AL89">
            <v>2294.5907189093823</v>
          </cell>
          <cell r="AM89">
            <v>2088.278315791903</v>
          </cell>
          <cell r="AN89">
            <v>2141.9535836440909</v>
          </cell>
          <cell r="AO89">
            <v>2162.5673444322747</v>
          </cell>
          <cell r="AP89">
            <v>1836.8236670534895</v>
          </cell>
          <cell r="AQ89">
            <v>1876.5539415927624</v>
          </cell>
          <cell r="AR89">
            <v>1961.1041356656374</v>
          </cell>
          <cell r="AS89">
            <v>2093.0875856584271</v>
          </cell>
          <cell r="AT89">
            <v>2005.1340680969065</v>
          </cell>
          <cell r="AU89">
            <v>1884.9354125004509</v>
          </cell>
        </row>
        <row r="90">
          <cell r="AF90">
            <v>11.232599816258706</v>
          </cell>
          <cell r="AG90">
            <v>11.945648134223442</v>
          </cell>
          <cell r="AH90">
            <v>12.880709213333946</v>
          </cell>
          <cell r="AI90">
            <v>13.742662633651884</v>
          </cell>
          <cell r="AJ90">
            <v>12.106775657200318</v>
          </cell>
          <cell r="AK90">
            <v>13.192981571886376</v>
          </cell>
          <cell r="AL90">
            <v>14.413283959719596</v>
          </cell>
          <cell r="AM90">
            <v>14.765337916408066</v>
          </cell>
          <cell r="AN90">
            <v>14.21308841971395</v>
          </cell>
          <cell r="AO90">
            <v>13.864816592821988</v>
          </cell>
          <cell r="AP90">
            <v>14.154365017805182</v>
          </cell>
          <cell r="AQ90">
            <v>14.107643015918329</v>
          </cell>
          <cell r="AR90">
            <v>14.755281451106868</v>
          </cell>
          <cell r="AS90">
            <v>15.647863582903492</v>
          </cell>
          <cell r="AT90">
            <v>15.807932888968995</v>
          </cell>
          <cell r="AU90">
            <v>13.947803202563691</v>
          </cell>
        </row>
        <row r="91">
          <cell r="AF91">
            <v>4831.4656166848981</v>
          </cell>
          <cell r="AG91">
            <v>4601.6626610300673</v>
          </cell>
          <cell r="AH91">
            <v>4579.748936753369</v>
          </cell>
          <cell r="AI91">
            <v>5106.6794131375746</v>
          </cell>
          <cell r="AJ91">
            <v>5289.4937349004003</v>
          </cell>
          <cell r="AK91">
            <v>5759.0717690131205</v>
          </cell>
          <cell r="AL91">
            <v>6233.1471723413561</v>
          </cell>
          <cell r="AM91">
            <v>6272.3642493877669</v>
          </cell>
          <cell r="AN91">
            <v>5212.32818116618</v>
          </cell>
          <cell r="AO91">
            <v>4896.9953492412678</v>
          </cell>
          <cell r="AP91">
            <v>4444.9306519641796</v>
          </cell>
          <cell r="AQ91">
            <v>5003.6776275442398</v>
          </cell>
          <cell r="AR91">
            <v>4930.8373691514216</v>
          </cell>
          <cell r="AS91">
            <v>5036.8917406563496</v>
          </cell>
          <cell r="AT91">
            <v>5135.5693586761836</v>
          </cell>
          <cell r="AU91">
            <v>5044.3559561410821</v>
          </cell>
        </row>
        <row r="92">
          <cell r="AF92">
            <v>12.98164192737981</v>
          </cell>
          <cell r="AG92">
            <v>15.526980538956984</v>
          </cell>
          <cell r="AH92">
            <v>17.644714357953738</v>
          </cell>
          <cell r="AI92">
            <v>22.648088734788452</v>
          </cell>
          <cell r="AJ92">
            <v>24.537876123687997</v>
          </cell>
          <cell r="AK92">
            <v>27.133804244366864</v>
          </cell>
          <cell r="AL92">
            <v>29.524149164899399</v>
          </cell>
          <cell r="AM92">
            <v>31.67924232533894</v>
          </cell>
          <cell r="AN92">
            <v>34.503103631969317</v>
          </cell>
          <cell r="AO92">
            <v>36.899687199040912</v>
          </cell>
          <cell r="AP92">
            <v>38.641518248479777</v>
          </cell>
          <cell r="AQ92">
            <v>39.948895388072728</v>
          </cell>
          <cell r="AR92">
            <v>41.466935999999976</v>
          </cell>
          <cell r="AS92">
            <v>42.9928186825002</v>
          </cell>
          <cell r="AT92">
            <v>44.565751751798686</v>
          </cell>
          <cell r="AU92">
            <v>43.481310681659707</v>
          </cell>
        </row>
        <row r="93">
          <cell r="AF93">
            <v>57.124720136968264</v>
          </cell>
          <cell r="AG93">
            <v>81.003489570941397</v>
          </cell>
          <cell r="AH93">
            <v>104.8498827049261</v>
          </cell>
          <cell r="AI93">
            <v>133.44165587181919</v>
          </cell>
          <cell r="AJ93">
            <v>115.3087075414131</v>
          </cell>
          <cell r="AK93">
            <v>148.04736859964032</v>
          </cell>
          <cell r="AL93">
            <v>192.62644576430179</v>
          </cell>
          <cell r="AM93">
            <v>207.99859166736525</v>
          </cell>
          <cell r="AN93">
            <v>236.63463613705406</v>
          </cell>
          <cell r="AO93">
            <v>221.41559782355907</v>
          </cell>
          <cell r="AP93">
            <v>184.38838819275867</v>
          </cell>
          <cell r="AQ93">
            <v>137.28935427064076</v>
          </cell>
          <cell r="AR93">
            <v>166.80589262297403</v>
          </cell>
          <cell r="AS93">
            <v>179.33998796074934</v>
          </cell>
          <cell r="AT93">
            <v>181.66710429199409</v>
          </cell>
          <cell r="AU93">
            <v>171.23988182684093</v>
          </cell>
        </row>
        <row r="94">
          <cell r="AF94">
            <v>21.001354620865889</v>
          </cell>
          <cell r="AG94">
            <v>25.825508117051658</v>
          </cell>
          <cell r="AH94">
            <v>31.958642733349819</v>
          </cell>
          <cell r="AI94">
            <v>35.894876582621599</v>
          </cell>
          <cell r="AJ94">
            <v>37.022070436646899</v>
          </cell>
          <cell r="AK94">
            <v>39.999591922591513</v>
          </cell>
          <cell r="AL94">
            <v>41.671104152104014</v>
          </cell>
          <cell r="AM94">
            <v>50.421960815247914</v>
          </cell>
          <cell r="AN94">
            <v>55.125053003875664</v>
          </cell>
          <cell r="AO94">
            <v>61.546393514211374</v>
          </cell>
          <cell r="AP94">
            <v>64.234874628399766</v>
          </cell>
          <cell r="AQ94">
            <v>69.190241811892605</v>
          </cell>
          <cell r="AR94">
            <v>78.89631904832477</v>
          </cell>
          <cell r="AS94">
            <v>87.801285833258163</v>
          </cell>
          <cell r="AT94">
            <v>95.410400308456218</v>
          </cell>
          <cell r="AU94">
            <v>99.283115182578115</v>
          </cell>
        </row>
        <row r="95">
          <cell r="AF95">
            <v>0.11216218088329179</v>
          </cell>
          <cell r="AG95">
            <v>0.11028447368577238</v>
          </cell>
          <cell r="AH95">
            <v>0.13295840073710233</v>
          </cell>
          <cell r="AI95">
            <v>0.14381353558370852</v>
          </cell>
          <cell r="AJ95">
            <v>0.1343544988228941</v>
          </cell>
          <cell r="AK95">
            <v>0.15650079015884449</v>
          </cell>
          <cell r="AL95">
            <v>0.18183763940794193</v>
          </cell>
          <cell r="AM95">
            <v>0.19031474612550311</v>
          </cell>
          <cell r="AN95">
            <v>0.18568708250337201</v>
          </cell>
          <cell r="AO95">
            <v>0.17996407179752077</v>
          </cell>
          <cell r="AP95">
            <v>0.17142629674477791</v>
          </cell>
          <cell r="AQ95">
            <v>0.17845000909648712</v>
          </cell>
          <cell r="AR95">
            <v>0.18736707555946408</v>
          </cell>
          <cell r="AS95">
            <v>0.20041947110301772</v>
          </cell>
          <cell r="AT95">
            <v>0.19761102715510226</v>
          </cell>
          <cell r="AU95">
            <v>0.20003447645977038</v>
          </cell>
        </row>
        <row r="96">
          <cell r="AF96">
            <v>934.70791429180724</v>
          </cell>
          <cell r="AG96">
            <v>1052.6101940930323</v>
          </cell>
          <cell r="AH96">
            <v>1172.4645304061589</v>
          </cell>
          <cell r="AI96">
            <v>1049.1677997441234</v>
          </cell>
          <cell r="AJ96">
            <v>943.73872530317692</v>
          </cell>
          <cell r="AK96">
            <v>1143.5682276396828</v>
          </cell>
          <cell r="AL96">
            <v>1253.4189780580805</v>
          </cell>
          <cell r="AM96">
            <v>1278.0464853479707</v>
          </cell>
          <cell r="AN96">
            <v>1370.6330466468639</v>
          </cell>
          <cell r="AO96">
            <v>1484.4886212529918</v>
          </cell>
          <cell r="AP96">
            <v>1466.0389362064277</v>
          </cell>
          <cell r="AQ96">
            <v>1499.3618600519551</v>
          </cell>
          <cell r="AR96">
            <v>1623.0742240832467</v>
          </cell>
          <cell r="AS96">
            <v>1725.373444549148</v>
          </cell>
          <cell r="AT96">
            <v>1651.4228466371908</v>
          </cell>
          <cell r="AU96">
            <v>1638.2575134324707</v>
          </cell>
        </row>
        <row r="97">
          <cell r="AF97">
            <v>3.7377749681542922</v>
          </cell>
          <cell r="AG97">
            <v>3.9181920347791004</v>
          </cell>
          <cell r="AH97">
            <v>4.7434649049798372</v>
          </cell>
          <cell r="AI97">
            <v>5.7099683669015189</v>
          </cell>
          <cell r="AJ97">
            <v>5.670073974012646</v>
          </cell>
          <cell r="AK97">
            <v>5.840524076415182</v>
          </cell>
          <cell r="AL97">
            <v>6.7003861777218905</v>
          </cell>
          <cell r="AM97">
            <v>6.5035266744732958</v>
          </cell>
          <cell r="AN97">
            <v>7.0744786204518615</v>
          </cell>
          <cell r="AO97">
            <v>7.3983266012619362</v>
          </cell>
          <cell r="AP97">
            <v>6.4440947547168523</v>
          </cell>
          <cell r="AQ97">
            <v>6.7171730352370584</v>
          </cell>
          <cell r="AR97">
            <v>7.2430620151740728</v>
          </cell>
          <cell r="AS97">
            <v>7.9468074641465547</v>
          </cell>
          <cell r="AT97">
            <v>7.9533552117448307</v>
          </cell>
          <cell r="AU97">
            <v>7.7887342999979801</v>
          </cell>
        </row>
        <row r="98">
          <cell r="AF98">
            <v>80.806587956999977</v>
          </cell>
          <cell r="AG98">
            <v>101.55933920423436</v>
          </cell>
          <cell r="AH98">
            <v>114.67708121062979</v>
          </cell>
          <cell r="AI98">
            <v>147.40240119514169</v>
          </cell>
          <cell r="AJ98">
            <v>105.99232473607205</v>
          </cell>
          <cell r="AK98">
            <v>115.40093146575032</v>
          </cell>
          <cell r="AL98">
            <v>154.01973334621533</v>
          </cell>
          <cell r="AM98">
            <v>174.06587910255777</v>
          </cell>
          <cell r="AN98">
            <v>174.17941901641294</v>
          </cell>
          <cell r="AO98">
            <v>162.69510555469287</v>
          </cell>
          <cell r="AP98">
            <v>114.60618238646812</v>
          </cell>
          <cell r="AQ98">
            <v>109.38147675000008</v>
          </cell>
          <cell r="AR98">
            <v>120.6865132500001</v>
          </cell>
          <cell r="AS98">
            <v>140.66496634754151</v>
          </cell>
          <cell r="AT98">
            <v>134.62359278656211</v>
          </cell>
          <cell r="AU98">
            <v>107.93649879300459</v>
          </cell>
        </row>
        <row r="99">
          <cell r="AF99">
            <v>2.4590107802845558</v>
          </cell>
          <cell r="AG99">
            <v>2.8365139861847295</v>
          </cell>
          <cell r="AH99">
            <v>3.8070387371068528</v>
          </cell>
          <cell r="AI99">
            <v>5.1394033833883679</v>
          </cell>
          <cell r="AJ99">
            <v>4.6900613441642083</v>
          </cell>
          <cell r="AK99">
            <v>4.7943618212061132</v>
          </cell>
          <cell r="AL99">
            <v>6.1977659416797453</v>
          </cell>
          <cell r="AM99">
            <v>6.6040628010146731</v>
          </cell>
          <cell r="AN99">
            <v>7.3350337992621197</v>
          </cell>
          <cell r="AO99">
            <v>7.4669156646089299</v>
          </cell>
          <cell r="AP99">
            <v>6.6781774834294936</v>
          </cell>
          <cell r="AQ99">
            <v>6.8130953961431713</v>
          </cell>
          <cell r="AR99">
            <v>7.7029427514284503</v>
          </cell>
          <cell r="AS99">
            <v>8.2711061960425276</v>
          </cell>
          <cell r="AT99">
            <v>8.4553280876866026</v>
          </cell>
          <cell r="AU99">
            <v>8.9945215338649938</v>
          </cell>
        </row>
        <row r="100">
          <cell r="AF100">
            <v>3.0487294395365456</v>
          </cell>
          <cell r="AG100">
            <v>3.915248415045236</v>
          </cell>
          <cell r="AH100">
            <v>4.7565703740831387</v>
          </cell>
          <cell r="AI100">
            <v>5.9484447725238825</v>
          </cell>
          <cell r="AJ100">
            <v>6.4307705674981781</v>
          </cell>
          <cell r="AK100">
            <v>7.5044317789605124</v>
          </cell>
          <cell r="AL100">
            <v>8.9629855404179271</v>
          </cell>
          <cell r="AM100">
            <v>10.194584207170925</v>
          </cell>
          <cell r="AN100">
            <v>11.973921623753908</v>
          </cell>
          <cell r="AO100">
            <v>13.266140647040968</v>
          </cell>
          <cell r="AP100">
            <v>14.362911900279697</v>
          </cell>
          <cell r="AQ100">
            <v>15.905353694729866</v>
          </cell>
          <cell r="AR100">
            <v>17.055616166692062</v>
          </cell>
          <cell r="AS100">
            <v>18.13314372359563</v>
          </cell>
          <cell r="AT100">
            <v>18.80686481154364</v>
          </cell>
          <cell r="AU100">
            <v>19.07799765937591</v>
          </cell>
        </row>
        <row r="101">
          <cell r="AF101">
            <v>16.985813752584708</v>
          </cell>
          <cell r="AG101">
            <v>21.536438208642917</v>
          </cell>
          <cell r="AH101">
            <v>31.050012777117821</v>
          </cell>
          <cell r="AI101">
            <v>35.924350629695745</v>
          </cell>
          <cell r="AJ101">
            <v>26.385864374912916</v>
          </cell>
          <cell r="AK101">
            <v>23.911041048717401</v>
          </cell>
          <cell r="AL101">
            <v>28.648620767666202</v>
          </cell>
          <cell r="AM101">
            <v>28.34600033868449</v>
          </cell>
          <cell r="AN101">
            <v>30.442070081940809</v>
          </cell>
          <cell r="AO101">
            <v>31.379177654557843</v>
          </cell>
          <cell r="AP101">
            <v>27.253369817358436</v>
          </cell>
          <cell r="AQ101">
            <v>28.063630057051935</v>
          </cell>
          <cell r="AR101">
            <v>30.448015948191085</v>
          </cell>
          <cell r="AS101">
            <v>34.431618411269447</v>
          </cell>
          <cell r="AT101">
            <v>34.059223149876949</v>
          </cell>
          <cell r="AU101">
            <v>33.478366627429779</v>
          </cell>
        </row>
        <row r="102">
          <cell r="AF102">
            <v>21.497336498946201</v>
          </cell>
          <cell r="AG102">
            <v>22.02270985155257</v>
          </cell>
          <cell r="AH102">
            <v>24.827355014644912</v>
          </cell>
          <cell r="AI102">
            <v>29.11891610561824</v>
          </cell>
          <cell r="AJ102">
            <v>35.399582928622223</v>
          </cell>
          <cell r="AK102">
            <v>38.443907042300232</v>
          </cell>
          <cell r="AL102">
            <v>39.927125961207231</v>
          </cell>
          <cell r="AM102">
            <v>44.035991745681727</v>
          </cell>
          <cell r="AN102">
            <v>46.909335135118141</v>
          </cell>
          <cell r="AO102">
            <v>48.134486624599333</v>
          </cell>
          <cell r="AP102">
            <v>49.939374832708594</v>
          </cell>
          <cell r="AQ102">
            <v>51.205122503838339</v>
          </cell>
          <cell r="AR102">
            <v>53.140638269145938</v>
          </cell>
          <cell r="AS102">
            <v>54.961275741526428</v>
          </cell>
          <cell r="AT102">
            <v>52.571879086517349</v>
          </cell>
          <cell r="AU102">
            <v>19.125835021093721</v>
          </cell>
        </row>
        <row r="103">
          <cell r="AH103">
            <v>1.758555107776969</v>
          </cell>
          <cell r="AI103">
            <v>1.6519896846746225</v>
          </cell>
          <cell r="AJ103">
            <v>1.9367535017040087</v>
          </cell>
          <cell r="AK103">
            <v>2.3561614946564657</v>
          </cell>
          <cell r="AL103">
            <v>2.5708219728227366</v>
          </cell>
          <cell r="AM103">
            <v>2.4647566502446505</v>
          </cell>
          <cell r="AN103">
            <v>2.3447766761907576</v>
          </cell>
          <cell r="AO103">
            <v>2.4767161720233015</v>
          </cell>
          <cell r="AP103">
            <v>2.2067378327769887</v>
          </cell>
          <cell r="AQ103">
            <v>2.2194929462102237</v>
          </cell>
          <cell r="AR103">
            <v>2.3563285672977217</v>
          </cell>
          <cell r="AS103">
            <v>2.3202439093334548</v>
          </cell>
          <cell r="AT103">
            <v>2.2885352667452716</v>
          </cell>
          <cell r="AU103">
            <v>2.0680822387962112</v>
          </cell>
        </row>
        <row r="104">
          <cell r="AF104">
            <v>0.94704778788834498</v>
          </cell>
          <cell r="AG104">
            <v>1.1104308987857101</v>
          </cell>
          <cell r="AH104">
            <v>1.34646103881082</v>
          </cell>
          <cell r="AI104">
            <v>1.67668064760257</v>
          </cell>
          <cell r="AJ104">
            <v>1.76906267545145</v>
          </cell>
          <cell r="AK104">
            <v>1.97285243857075</v>
          </cell>
          <cell r="AL104">
            <v>2.34175345731642</v>
          </cell>
          <cell r="AM104">
            <v>2.6732619627031897</v>
          </cell>
          <cell r="AN104">
            <v>3.04554828316809</v>
          </cell>
          <cell r="AO104">
            <v>3.0904055378337798</v>
          </cell>
          <cell r="AP104">
            <v>3.0879173180081199</v>
          </cell>
          <cell r="AQ104">
            <v>3.2580878546453498</v>
          </cell>
          <cell r="AR104">
            <v>3.3346844134290801</v>
          </cell>
          <cell r="AS104">
            <v>3.2641792535888201</v>
          </cell>
          <cell r="AT104">
            <v>3.0636886314757601</v>
          </cell>
          <cell r="AU104">
            <v>3.0333643554729499</v>
          </cell>
        </row>
        <row r="105">
          <cell r="AF105">
            <v>47.334530576665486</v>
          </cell>
          <cell r="AG105">
            <v>54.963337301420317</v>
          </cell>
          <cell r="AH105">
            <v>67.690377849368573</v>
          </cell>
          <cell r="AI105">
            <v>73.916720554609526</v>
          </cell>
          <cell r="AJ105">
            <v>50.807639115727021</v>
          </cell>
          <cell r="AK105">
            <v>68.973654806153277</v>
          </cell>
          <cell r="AL105">
            <v>31.999044394642151</v>
          </cell>
          <cell r="AM105">
            <v>79.759239502723673</v>
          </cell>
          <cell r="AN105">
            <v>51.895848146824726</v>
          </cell>
          <cell r="AO105">
            <v>24.262395928296073</v>
          </cell>
          <cell r="AP105">
            <v>17.215782581030911</v>
          </cell>
          <cell r="AQ105">
            <v>18.563132146147652</v>
          </cell>
          <cell r="AR105">
            <v>30.211423129842956</v>
          </cell>
          <cell r="AS105">
            <v>41.432106499930072</v>
          </cell>
          <cell r="AT105">
            <v>39.832413604499763</v>
          </cell>
          <cell r="AU105">
            <v>21.796645635231783</v>
          </cell>
        </row>
        <row r="106">
          <cell r="AF106">
            <v>26.115440945048302</v>
          </cell>
          <cell r="AG106">
            <v>30.20289538117667</v>
          </cell>
          <cell r="AH106">
            <v>39.764036076421355</v>
          </cell>
          <cell r="AI106">
            <v>48.029611034539016</v>
          </cell>
          <cell r="AJ106">
            <v>37.474866962313151</v>
          </cell>
          <cell r="AK106">
            <v>37.195362492713834</v>
          </cell>
          <cell r="AL106">
            <v>43.584470026025024</v>
          </cell>
          <cell r="AM106">
            <v>42.952228625875968</v>
          </cell>
          <cell r="AN106">
            <v>46.537403062753363</v>
          </cell>
          <cell r="AO106">
            <v>48.610810576389895</v>
          </cell>
          <cell r="AP106">
            <v>41.439730826728706</v>
          </cell>
          <cell r="AQ106">
            <v>43.035472693886895</v>
          </cell>
          <cell r="AR106">
            <v>47.74188699979856</v>
          </cell>
          <cell r="AS106">
            <v>53.747163447022302</v>
          </cell>
          <cell r="AT106">
            <v>54.646013841949383</v>
          </cell>
          <cell r="AU106">
            <v>55.842578993653596</v>
          </cell>
        </row>
        <row r="107">
          <cell r="AF107">
            <v>37.381801500317025</v>
          </cell>
          <cell r="AG107">
            <v>42.452036444270576</v>
          </cell>
          <cell r="AH107">
            <v>50.958734854282788</v>
          </cell>
          <cell r="AI107">
            <v>56.071703223867857</v>
          </cell>
          <cell r="AJ107">
            <v>51.518171781789569</v>
          </cell>
          <cell r="AK107">
            <v>53.307882069913859</v>
          </cell>
          <cell r="AL107">
            <v>60.072757888073085</v>
          </cell>
          <cell r="AM107">
            <v>56.710615451793267</v>
          </cell>
          <cell r="AN107">
            <v>61.757591980964229</v>
          </cell>
          <cell r="AO107">
            <v>66.208813532659605</v>
          </cell>
          <cell r="AP107">
            <v>57.773636087993374</v>
          </cell>
          <cell r="AQ107">
            <v>60.716026293132664</v>
          </cell>
          <cell r="AR107">
            <v>64.159283484693688</v>
          </cell>
          <cell r="AS107">
            <v>70.952139570472738</v>
          </cell>
          <cell r="AT107">
            <v>71.112726220162216</v>
          </cell>
          <cell r="AU107">
            <v>73.205242304570078</v>
          </cell>
        </row>
        <row r="108">
          <cell r="AF108">
            <v>12.160182467647246</v>
          </cell>
          <cell r="AG108">
            <v>14.874199968099488</v>
          </cell>
          <cell r="AH108">
            <v>18.439989070230055</v>
          </cell>
          <cell r="AI108">
            <v>21.026795046197012</v>
          </cell>
          <cell r="AJ108">
            <v>21.587695428168658</v>
          </cell>
          <cell r="AK108">
            <v>28.241948161820297</v>
          </cell>
          <cell r="AL108">
            <v>36.844058556737465</v>
          </cell>
          <cell r="AM108">
            <v>43.189719124666397</v>
          </cell>
          <cell r="AN108">
            <v>51.536467770922023</v>
          </cell>
          <cell r="AO108">
            <v>54.902845541331693</v>
          </cell>
          <cell r="AP108">
            <v>45.060454736689998</v>
          </cell>
          <cell r="AQ108">
            <v>45.08529461449136</v>
          </cell>
          <cell r="AR108">
            <v>50.456759225422473</v>
          </cell>
          <cell r="AS108">
            <v>55.302684641473057</v>
          </cell>
          <cell r="AT108">
            <v>55.154034599635715</v>
          </cell>
          <cell r="AU108">
            <v>24.333016528690695</v>
          </cell>
        </row>
        <row r="109">
          <cell r="AF109">
            <v>5.8592697516459493</v>
          </cell>
          <cell r="AG109">
            <v>6.3957124917492694</v>
          </cell>
          <cell r="AH109">
            <v>8.5246208908685421</v>
          </cell>
          <cell r="AI109">
            <v>10.725137268753866</v>
          </cell>
          <cell r="AJ109">
            <v>9.6168797566342334</v>
          </cell>
          <cell r="AK109">
            <v>9.9827110302695754</v>
          </cell>
          <cell r="AL109">
            <v>11.551821062335987</v>
          </cell>
          <cell r="AM109">
            <v>11.578978228737093</v>
          </cell>
          <cell r="AN109">
            <v>12.423558094559843</v>
          </cell>
          <cell r="AO109">
            <v>12.52295933010538</v>
          </cell>
          <cell r="AP109">
            <v>11.323023657897069</v>
          </cell>
          <cell r="AQ109">
            <v>11.848615142733609</v>
          </cell>
          <cell r="AR109">
            <v>13.176313233198602</v>
          </cell>
          <cell r="AS109">
            <v>13.974258946906279</v>
          </cell>
          <cell r="AT109">
            <v>14.518546845697353</v>
          </cell>
          <cell r="AU109">
            <v>13.837472872632482</v>
          </cell>
        </row>
        <row r="110">
          <cell r="AF110">
            <v>3.6564686721635353</v>
          </cell>
          <cell r="AG110">
            <v>3.9983073247811158</v>
          </cell>
          <cell r="AH110">
            <v>4.4314760243502516</v>
          </cell>
          <cell r="AI110">
            <v>5.3211159464947784</v>
          </cell>
          <cell r="AJ110">
            <v>6.195343527325412</v>
          </cell>
          <cell r="AK110">
            <v>6.9574542463022677</v>
          </cell>
          <cell r="AL110">
            <v>7.9835545420954981</v>
          </cell>
          <cell r="AM110">
            <v>5.9805859198564804</v>
          </cell>
          <cell r="AN110">
            <v>5.4321695299065542</v>
          </cell>
          <cell r="AO110">
            <v>6.0552531005523376</v>
          </cell>
          <cell r="AP110">
            <v>6.4021974795830046</v>
          </cell>
          <cell r="AQ110">
            <v>5.491922376641253</v>
          </cell>
          <cell r="AR110">
            <v>6.2300297383730046</v>
          </cell>
          <cell r="AS110">
            <v>6.9109714320737492</v>
          </cell>
          <cell r="AT110">
            <v>7.663482323933418</v>
          </cell>
          <cell r="AU110">
            <v>8.4880308380936267</v>
          </cell>
        </row>
        <row r="111">
          <cell r="AF111">
            <v>150.34518572959448</v>
          </cell>
          <cell r="AG111">
            <v>170.41162602035971</v>
          </cell>
          <cell r="AH111">
            <v>202.73336258927284</v>
          </cell>
          <cell r="AI111">
            <v>241.76267799150662</v>
          </cell>
          <cell r="AJ111">
            <v>211.85370502370731</v>
          </cell>
          <cell r="AK111">
            <v>258.64064586160561</v>
          </cell>
          <cell r="AL111">
            <v>302.18434322477634</v>
          </cell>
          <cell r="AM111">
            <v>318.90984318368044</v>
          </cell>
          <cell r="AN111">
            <v>327.86892528763326</v>
          </cell>
          <cell r="AO111">
            <v>342.86834357136109</v>
          </cell>
          <cell r="AP111">
            <v>301.3547358175299</v>
          </cell>
          <cell r="AQ111">
            <v>301.25516483965504</v>
          </cell>
          <cell r="AR111">
            <v>319.10914230781731</v>
          </cell>
          <cell r="AS111">
            <v>358.78892398051568</v>
          </cell>
          <cell r="AT111">
            <v>365.27919249729581</v>
          </cell>
          <cell r="AU111">
            <v>338.53433981455561</v>
          </cell>
        </row>
        <row r="112">
          <cell r="AF112">
            <v>1.163360457427836</v>
          </cell>
          <cell r="AG112">
            <v>1.5752003909348984</v>
          </cell>
          <cell r="AH112">
            <v>1.8683834598434688</v>
          </cell>
          <cell r="AI112">
            <v>2.2716461881447421</v>
          </cell>
          <cell r="AJ112">
            <v>2.3452948786681014</v>
          </cell>
          <cell r="AK112">
            <v>2.5881760584114608</v>
          </cell>
          <cell r="AL112">
            <v>2.6288828271979101</v>
          </cell>
          <cell r="AM112">
            <v>2.8851941172042483</v>
          </cell>
          <cell r="AN112">
            <v>3.285752847857677</v>
          </cell>
          <cell r="AO112">
            <v>3.6902496080335174</v>
          </cell>
          <cell r="AP112">
            <v>4.097771208687937</v>
          </cell>
          <cell r="AQ112">
            <v>4.3673147849391105</v>
          </cell>
          <cell r="AR112">
            <v>4.7472562531993381</v>
          </cell>
          <cell r="AS112">
            <v>5.2931699235179623</v>
          </cell>
          <cell r="AT112">
            <v>5.6319177003723295</v>
          </cell>
          <cell r="AU112">
            <v>3.7552117414845618</v>
          </cell>
        </row>
        <row r="113">
          <cell r="AF113">
            <v>6.2509691337521973</v>
          </cell>
          <cell r="AG113">
            <v>6.9063001264581159</v>
          </cell>
          <cell r="AH113">
            <v>8.1574302420758418</v>
          </cell>
          <cell r="AI113">
            <v>9.8373252213059192</v>
          </cell>
          <cell r="AJ113">
            <v>10.220852232969898</v>
          </cell>
          <cell r="AK113">
            <v>10.697898316687956</v>
          </cell>
          <cell r="AL113">
            <v>12.992825914757676</v>
          </cell>
          <cell r="AM113">
            <v>12.449914204909781</v>
          </cell>
          <cell r="AN113">
            <v>13.242883779497935</v>
          </cell>
          <cell r="AO113">
            <v>14.369125485668864</v>
          </cell>
          <cell r="AP113">
            <v>13.106158868740097</v>
          </cell>
          <cell r="AQ113">
            <v>14.022196451709137</v>
          </cell>
          <cell r="AR113">
            <v>15.36000396726757</v>
          </cell>
          <cell r="AS113">
            <v>17.078613719598593</v>
          </cell>
          <cell r="AT113">
            <v>17.307615874207727</v>
          </cell>
          <cell r="AU113">
            <v>17.63888945534196</v>
          </cell>
        </row>
        <row r="114">
          <cell r="AF114">
            <v>6.4145583143951121</v>
          </cell>
          <cell r="AG114">
            <v>6.8112781493462693</v>
          </cell>
          <cell r="AH114">
            <v>7.9890864195018585</v>
          </cell>
          <cell r="AI114">
            <v>9.1265393356454645</v>
          </cell>
          <cell r="AJ114">
            <v>8.7213612668816243</v>
          </cell>
          <cell r="AK114">
            <v>9.0432048505305715</v>
          </cell>
          <cell r="AL114">
            <v>9.6370344083530082</v>
          </cell>
          <cell r="AM114">
            <v>9.4677664194203732</v>
          </cell>
          <cell r="AN114">
            <v>10.551181672581006</v>
          </cell>
          <cell r="AO114">
            <v>11.628843432777876</v>
          </cell>
          <cell r="AP114">
            <v>11.092601599457693</v>
          </cell>
          <cell r="AQ114">
            <v>11.693867955270886</v>
          </cell>
          <cell r="AR114">
            <v>13.231269246932415</v>
          </cell>
          <cell r="AS114">
            <v>14.880661484882859</v>
          </cell>
          <cell r="AT114">
            <v>15.214920017147165</v>
          </cell>
          <cell r="AU114">
            <v>14.495838604820918</v>
          </cell>
        </row>
        <row r="115">
          <cell r="AF115">
            <v>0.13657283020019501</v>
          </cell>
          <cell r="AG115">
            <v>0.14152011108398399</v>
          </cell>
          <cell r="AH115">
            <v>0.14837890625</v>
          </cell>
          <cell r="AI115">
            <v>0.15187850952148399</v>
          </cell>
          <cell r="AJ115">
            <v>0.149758316040039</v>
          </cell>
          <cell r="AK115">
            <v>0.16036996459960898</v>
          </cell>
          <cell r="AL115">
            <v>0.172184478759766</v>
          </cell>
          <cell r="AM115">
            <v>0.18053146362304701</v>
          </cell>
          <cell r="AN115">
            <v>0.18482501220703101</v>
          </cell>
          <cell r="AO115">
            <v>0.18213436889648399</v>
          </cell>
          <cell r="AP115">
            <v>0.18378782653808601</v>
          </cell>
          <cell r="AQ115">
            <v>0.20148229980468801</v>
          </cell>
          <cell r="AR115">
            <v>0.21190354919433599</v>
          </cell>
          <cell r="AS115">
            <v>0.22158892822265602</v>
          </cell>
          <cell r="AT115">
            <v>0.23946223449707002</v>
          </cell>
          <cell r="AU115">
            <v>0.23410714054701301</v>
          </cell>
        </row>
        <row r="116">
          <cell r="AF116">
            <v>2.9360195259203539</v>
          </cell>
          <cell r="AG116">
            <v>4.0085898215410225</v>
          </cell>
          <cell r="AH116">
            <v>4.3280596275446417</v>
          </cell>
          <cell r="AI116">
            <v>5.138471418385925</v>
          </cell>
          <cell r="AJ116">
            <v>4.7251954690335518</v>
          </cell>
          <cell r="AK116">
            <v>5.6365006518226064</v>
          </cell>
          <cell r="AL116">
            <v>6.7821066764709528</v>
          </cell>
          <cell r="AM116">
            <v>6.7208485892106333</v>
          </cell>
          <cell r="AN116">
            <v>7.3311676264210401</v>
          </cell>
          <cell r="AO116">
            <v>6.6154733228527238</v>
          </cell>
          <cell r="AP116">
            <v>6.1817569567677273</v>
          </cell>
          <cell r="AQ116">
            <v>6.4141208345646188</v>
          </cell>
          <cell r="AR116">
            <v>6.7838867631568904</v>
          </cell>
          <cell r="AS116">
            <v>7.0477247860023597</v>
          </cell>
          <cell r="AT116">
            <v>7.9297227175635046</v>
          </cell>
          <cell r="AU116">
            <v>8.176398535990252</v>
          </cell>
        </row>
        <row r="117">
          <cell r="AF117">
            <v>6.7752917279124638</v>
          </cell>
          <cell r="AG117">
            <v>7.0288107547816363</v>
          </cell>
          <cell r="AH117">
            <v>8.1501501441563526</v>
          </cell>
          <cell r="AI117">
            <v>9.9903568492949066</v>
          </cell>
          <cell r="AJ117">
            <v>9.128843109155877</v>
          </cell>
          <cell r="AK117">
            <v>10.003670690349658</v>
          </cell>
          <cell r="AL117">
            <v>11.518413429968351</v>
          </cell>
          <cell r="AM117">
            <v>11.66869652622522</v>
          </cell>
          <cell r="AN117">
            <v>12.129658758312281</v>
          </cell>
          <cell r="AO117">
            <v>12.803438964957747</v>
          </cell>
          <cell r="AP117">
            <v>11.692287066381034</v>
          </cell>
          <cell r="AQ117">
            <v>12.232469391745806</v>
          </cell>
          <cell r="AR117">
            <v>13.259348213977159</v>
          </cell>
          <cell r="AS117">
            <v>14.181930162416071</v>
          </cell>
          <cell r="AT117">
            <v>14.048423918124824</v>
          </cell>
          <cell r="AU117">
            <v>11.395603199287766</v>
          </cell>
        </row>
        <row r="118">
          <cell r="AF118">
            <v>877.47689117237246</v>
          </cell>
          <cell r="AG118">
            <v>975.38340282083982</v>
          </cell>
          <cell r="AH118">
            <v>1052.697083918277</v>
          </cell>
          <cell r="AI118">
            <v>1109.9874030935191</v>
          </cell>
          <cell r="AJ118">
            <v>900.04701603399576</v>
          </cell>
          <cell r="AK118">
            <v>1057.8005963117314</v>
          </cell>
          <cell r="AL118">
            <v>1180.4872266482605</v>
          </cell>
          <cell r="AM118">
            <v>1201.0937864440143</v>
          </cell>
          <cell r="AN118">
            <v>1274.4439179741598</v>
          </cell>
          <cell r="AO118">
            <v>1315.3561307358714</v>
          </cell>
          <cell r="AP118">
            <v>1171.8700735937484</v>
          </cell>
          <cell r="AQ118">
            <v>1078.4930581817896</v>
          </cell>
          <cell r="AR118">
            <v>1158.9120154175237</v>
          </cell>
          <cell r="AS118">
            <v>1222.4055560054244</v>
          </cell>
          <cell r="AT118">
            <v>1269.4317357923123</v>
          </cell>
          <cell r="AU118">
            <v>1073.9154643437673</v>
          </cell>
        </row>
        <row r="119">
          <cell r="AF119">
            <v>0.25021345014295898</v>
          </cell>
          <cell r="AG119">
            <v>0.25347807021399299</v>
          </cell>
          <cell r="AH119">
            <v>0.256723381297149</v>
          </cell>
          <cell r="AI119">
            <v>0.26307959397120301</v>
          </cell>
          <cell r="AJ119">
            <v>0.28028456806175706</v>
          </cell>
          <cell r="AK119">
            <v>0.29694412202267401</v>
          </cell>
          <cell r="AL119">
            <v>0.31130155708730201</v>
          </cell>
          <cell r="AM119">
            <v>0.327248654764484</v>
          </cell>
          <cell r="AN119">
            <v>0.31721435009523496</v>
          </cell>
          <cell r="AO119">
            <v>0.319271156353297</v>
          </cell>
          <cell r="AP119">
            <v>0.31648994749436699</v>
          </cell>
          <cell r="AQ119">
            <v>0.33226516249754801</v>
          </cell>
          <cell r="AR119">
            <v>0.36666680857641798</v>
          </cell>
          <cell r="AS119">
            <v>0.40193227901922102</v>
          </cell>
          <cell r="AT119">
            <v>0.412878893399377</v>
          </cell>
          <cell r="AU119">
            <v>0.40807871937087498</v>
          </cell>
        </row>
        <row r="120">
          <cell r="AF120">
            <v>2.9883325098961282</v>
          </cell>
          <cell r="AG120">
            <v>3.4084433818867392</v>
          </cell>
          <cell r="AH120">
            <v>4.4011390224966629</v>
          </cell>
          <cell r="AI120">
            <v>6.0547818242324665</v>
          </cell>
          <cell r="AJ120">
            <v>5.4377170752191653</v>
          </cell>
          <cell r="AK120">
            <v>6.9771132344545634</v>
          </cell>
          <cell r="AL120">
            <v>8.4173723073269944</v>
          </cell>
          <cell r="AM120">
            <v>8.7076074927246072</v>
          </cell>
          <cell r="AN120">
            <v>9.4961439880891536</v>
          </cell>
          <cell r="AO120">
            <v>9.510202383262591</v>
          </cell>
          <cell r="AP120">
            <v>7.725512676757428</v>
          </cell>
          <cell r="AQ120">
            <v>8.0717573614159139</v>
          </cell>
          <cell r="AR120">
            <v>9.6701258968918236</v>
          </cell>
          <cell r="AS120">
            <v>11.308717990273214</v>
          </cell>
          <cell r="AT120">
            <v>11.95568492215242</v>
          </cell>
          <cell r="AU120">
            <v>11.499504072188806</v>
          </cell>
        </row>
        <row r="121">
          <cell r="AF121">
            <v>2.5234715715178564</v>
          </cell>
          <cell r="AG121">
            <v>3.4140435872295676</v>
          </cell>
          <cell r="AH121">
            <v>4.2350027341079972</v>
          </cell>
          <cell r="AI121">
            <v>5.6232166494515425</v>
          </cell>
          <cell r="AJ121">
            <v>4.5838503402779951</v>
          </cell>
          <cell r="AK121">
            <v>7.1850698598384639</v>
          </cell>
          <cell r="AL121">
            <v>10.409797375115181</v>
          </cell>
          <cell r="AM121">
            <v>12.277757864689091</v>
          </cell>
          <cell r="AN121">
            <v>12.582122574728784</v>
          </cell>
          <cell r="AO121">
            <v>12.226511594859909</v>
          </cell>
          <cell r="AP121">
            <v>11.74962081669922</v>
          </cell>
          <cell r="AQ121">
            <v>11.159435476604019</v>
          </cell>
          <cell r="AR121">
            <v>11.42575386485038</v>
          </cell>
          <cell r="AS121">
            <v>13.137630471990363</v>
          </cell>
          <cell r="AT121">
            <v>13.99671792882282</v>
          </cell>
          <cell r="AU121">
            <v>13.137127740119221</v>
          </cell>
        </row>
        <row r="122">
          <cell r="AF122">
            <v>2.2605192081548879</v>
          </cell>
          <cell r="AG122">
            <v>2.7243279592807239</v>
          </cell>
          <cell r="AH122">
            <v>3.6858252751898331</v>
          </cell>
          <cell r="AI122">
            <v>4.5637424639019537</v>
          </cell>
          <cell r="AJ122">
            <v>4.1712853634901981</v>
          </cell>
          <cell r="AK122">
            <v>4.1463676253519823</v>
          </cell>
          <cell r="AL122">
            <v>4.5436293677607127</v>
          </cell>
          <cell r="AM122">
            <v>4.0901140212260332</v>
          </cell>
          <cell r="AN122">
            <v>4.4658367557805914</v>
          </cell>
          <cell r="AO122">
            <v>4.5950360246883264</v>
          </cell>
          <cell r="AP122">
            <v>4.0551387062781163</v>
          </cell>
          <cell r="AQ122">
            <v>4.3757217825666794</v>
          </cell>
          <cell r="AR122">
            <v>4.8548883588168916</v>
          </cell>
          <cell r="AS122">
            <v>5.5094416540571283</v>
          </cell>
          <cell r="AT122">
            <v>5.5428131458303209</v>
          </cell>
          <cell r="AU122">
            <v>4.7899830267758823</v>
          </cell>
        </row>
        <row r="123">
          <cell r="AF123">
            <v>62.34296404457956</v>
          </cell>
          <cell r="AG123">
            <v>68.640960299938186</v>
          </cell>
          <cell r="AH123">
            <v>79.041217398380624</v>
          </cell>
          <cell r="AI123">
            <v>92.506959385574163</v>
          </cell>
          <cell r="AJ123">
            <v>92.8973203758176</v>
          </cell>
          <cell r="AK123">
            <v>93.217208103685067</v>
          </cell>
          <cell r="AL123">
            <v>101.37078755852224</v>
          </cell>
          <cell r="AM123">
            <v>98.265798871532837</v>
          </cell>
          <cell r="AN123">
            <v>106.82560009415738</v>
          </cell>
          <cell r="AO123">
            <v>110.08076815340752</v>
          </cell>
          <cell r="AP123">
            <v>101.17930779610387</v>
          </cell>
          <cell r="AQ123">
            <v>103.311901731436</v>
          </cell>
          <cell r="AR123">
            <v>109.68275191488404</v>
          </cell>
          <cell r="AS123">
            <v>118.09619694000575</v>
          </cell>
          <cell r="AT123">
            <v>119.87073701736057</v>
          </cell>
          <cell r="AU123">
            <v>114.60168923011527</v>
          </cell>
        </row>
        <row r="124">
          <cell r="AF124">
            <v>8.5121237992912171</v>
          </cell>
          <cell r="AG124">
            <v>9.3028295099842779</v>
          </cell>
          <cell r="AH124">
            <v>10.534241128091285</v>
          </cell>
          <cell r="AI124">
            <v>12.640415637873955</v>
          </cell>
          <cell r="AJ124">
            <v>12.260585446501644</v>
          </cell>
          <cell r="AK124">
            <v>11.418192294756093</v>
          </cell>
          <cell r="AL124">
            <v>14.381552466539555</v>
          </cell>
          <cell r="AM124">
            <v>16.257027588942208</v>
          </cell>
          <cell r="AN124">
            <v>16.967707238922635</v>
          </cell>
          <cell r="AO124">
            <v>17.622517627352654</v>
          </cell>
          <cell r="AP124">
            <v>15.950979334044783</v>
          </cell>
          <cell r="AQ124">
            <v>11.93699308619296</v>
          </cell>
          <cell r="AR124">
            <v>13.150048188775227</v>
          </cell>
          <cell r="AS124">
            <v>14.710476703086647</v>
          </cell>
          <cell r="AT124">
            <v>15.194748245372683</v>
          </cell>
          <cell r="AU124">
            <v>14.385007158570598</v>
          </cell>
        </row>
        <row r="125">
          <cell r="AF125">
            <v>12.125801507621732</v>
          </cell>
          <cell r="AG125">
            <v>13.585445489155861</v>
          </cell>
          <cell r="AH125">
            <v>17.854915117383854</v>
          </cell>
          <cell r="AI125">
            <v>25.469711645371387</v>
          </cell>
          <cell r="AJ125">
            <v>30.86440230208682</v>
          </cell>
          <cell r="AK125">
            <v>38.084304319426053</v>
          </cell>
          <cell r="AL125">
            <v>53.91623512154235</v>
          </cell>
          <cell r="AM125">
            <v>58.999777047220562</v>
          </cell>
          <cell r="AN125">
            <v>60.902561822524319</v>
          </cell>
          <cell r="AO125">
            <v>63.152519723360655</v>
          </cell>
          <cell r="AP125">
            <v>62.654709922046656</v>
          </cell>
          <cell r="AQ125">
            <v>60.089666621685609</v>
          </cell>
          <cell r="AR125">
            <v>61.266840548215981</v>
          </cell>
          <cell r="AS125">
            <v>66.698661866538714</v>
          </cell>
          <cell r="AT125">
            <v>68.802026841354362</v>
          </cell>
          <cell r="AU125">
            <v>81.257426497538006</v>
          </cell>
        </row>
        <row r="126">
          <cell r="AF126">
            <v>7.2581900108719815</v>
          </cell>
          <cell r="AG126">
            <v>7.9835480136935653</v>
          </cell>
          <cell r="AH126">
            <v>8.7296933780419206</v>
          </cell>
          <cell r="AI126">
            <v>8.4963552107124354</v>
          </cell>
          <cell r="AJ126">
            <v>8.9147135059698428</v>
          </cell>
          <cell r="AK126">
            <v>11.28083151947653</v>
          </cell>
          <cell r="AL126">
            <v>12.42334590832481</v>
          </cell>
          <cell r="AM126">
            <v>13.016405018232419</v>
          </cell>
          <cell r="AN126">
            <v>12.167676619294189</v>
          </cell>
          <cell r="AO126">
            <v>12.43358131683766</v>
          </cell>
          <cell r="AP126">
            <v>11.450272810838541</v>
          </cell>
          <cell r="AQ126">
            <v>10.718933955952014</v>
          </cell>
          <cell r="AR126">
            <v>12.883049596593503</v>
          </cell>
          <cell r="AS126">
            <v>13.671987047959101</v>
          </cell>
          <cell r="AT126">
            <v>12.540746573512573</v>
          </cell>
          <cell r="AU126">
            <v>10.564236033694511</v>
          </cell>
        </row>
        <row r="127">
          <cell r="AF127">
            <v>3.1362881668757892E-2</v>
          </cell>
          <cell r="AG127">
            <v>2.9081737773421979E-2</v>
          </cell>
          <cell r="AH127">
            <v>2.2830558250628141E-2</v>
          </cell>
          <cell r="AI127">
            <v>3.7266405972391031E-2</v>
          </cell>
          <cell r="AJ127">
            <v>4.3845130862424989E-2</v>
          </cell>
          <cell r="AK127">
            <v>4.7367412424397619E-2</v>
          </cell>
          <cell r="AL127">
            <v>6.5842439602529126E-2</v>
          </cell>
          <cell r="AM127">
            <v>9.7354279844855354E-2</v>
          </cell>
          <cell r="AN127">
            <v>9.8509177604763812E-2</v>
          </cell>
          <cell r="AO127">
            <v>0.10508394713027114</v>
          </cell>
          <cell r="AP127">
            <v>8.7250824069195931E-2</v>
          </cell>
          <cell r="AQ127">
            <v>0.1001442535778449</v>
          </cell>
          <cell r="AR127">
            <v>0.10963291012167645</v>
          </cell>
          <cell r="AS127">
            <v>0.12406722253131271</v>
          </cell>
          <cell r="AT127">
            <v>0.11854756465110566</v>
          </cell>
          <cell r="AU127">
            <v>0.11443602235075946</v>
          </cell>
        </row>
        <row r="128">
          <cell r="AL128">
            <v>21.733452264618894</v>
          </cell>
          <cell r="AM128">
            <v>21.703100746815309</v>
          </cell>
          <cell r="AN128">
            <v>22.161150733339703</v>
          </cell>
          <cell r="AO128">
            <v>22.721979229762887</v>
          </cell>
          <cell r="AP128">
            <v>24.360801338042847</v>
          </cell>
          <cell r="AQ128">
            <v>24.524109484744194</v>
          </cell>
          <cell r="AR128">
            <v>28.971588880831462</v>
          </cell>
          <cell r="AS128">
            <v>33.111525182728165</v>
          </cell>
          <cell r="AT128">
            <v>34.186180694928176</v>
          </cell>
          <cell r="AU128">
            <v>33.98343604306104</v>
          </cell>
        </row>
        <row r="129">
          <cell r="AF129">
            <v>685.72699972025953</v>
          </cell>
          <cell r="AG129">
            <v>733.99415811906465</v>
          </cell>
          <cell r="AH129">
            <v>848.65890937110055</v>
          </cell>
          <cell r="AI129">
            <v>951.7657134822897</v>
          </cell>
          <cell r="AJ129">
            <v>870.57232275842637</v>
          </cell>
          <cell r="AK129">
            <v>848.07294616982585</v>
          </cell>
          <cell r="AL129">
            <v>905.11132354283291</v>
          </cell>
          <cell r="AM129">
            <v>839.45456528017576</v>
          </cell>
          <cell r="AN129">
            <v>877.18560825566726</v>
          </cell>
          <cell r="AO129">
            <v>892.39791780719656</v>
          </cell>
          <cell r="AP129">
            <v>765.65028338709476</v>
          </cell>
          <cell r="AQ129">
            <v>783.84407318017691</v>
          </cell>
          <cell r="AR129">
            <v>833.57538198360101</v>
          </cell>
          <cell r="AS129">
            <v>914.45793222550515</v>
          </cell>
          <cell r="AT129">
            <v>907.15096883331955</v>
          </cell>
          <cell r="AU129">
            <v>911.5121477380261</v>
          </cell>
        </row>
        <row r="130">
          <cell r="AF130">
            <v>113.20588004999971</v>
          </cell>
          <cell r="AG130">
            <v>109.6966529999998</v>
          </cell>
          <cell r="AH130">
            <v>134.8364536832737</v>
          </cell>
          <cell r="AI130">
            <v>135.35979852499958</v>
          </cell>
          <cell r="AJ130">
            <v>121.75526387243006</v>
          </cell>
          <cell r="AK130">
            <v>145.28773851300144</v>
          </cell>
          <cell r="AL130">
            <v>166.94443932864866</v>
          </cell>
          <cell r="AM130">
            <v>175.04385411369984</v>
          </cell>
          <cell r="AN130">
            <v>187.10527272348463</v>
          </cell>
          <cell r="AO130">
            <v>200.13934045704235</v>
          </cell>
          <cell r="AP130">
            <v>176.19265030744822</v>
          </cell>
          <cell r="AQ130">
            <v>185.96239253259313</v>
          </cell>
          <cell r="AR130">
            <v>203.8174034763359</v>
          </cell>
          <cell r="AS130">
            <v>209.82698340155676</v>
          </cell>
          <cell r="AT130">
            <v>210.22442685730564</v>
          </cell>
          <cell r="AU130">
            <v>209.32901595190276</v>
          </cell>
        </row>
        <row r="131">
          <cell r="AF131">
            <v>6.3213230199203316</v>
          </cell>
          <cell r="AG131">
            <v>6.7636684027374434</v>
          </cell>
          <cell r="AH131">
            <v>7.4233707226687473</v>
          </cell>
          <cell r="AI131">
            <v>8.4969658422766994</v>
          </cell>
          <cell r="AJ131">
            <v>8.2972979500243937</v>
          </cell>
          <cell r="AK131">
            <v>8.7586018181860759</v>
          </cell>
          <cell r="AL131">
            <v>9.7742985305031116</v>
          </cell>
          <cell r="AM131">
            <v>10.5320197664283</v>
          </cell>
          <cell r="AN131">
            <v>10.982987060509664</v>
          </cell>
          <cell r="AO131">
            <v>11.880438275218197</v>
          </cell>
          <cell r="AP131">
            <v>12.756694234702071</v>
          </cell>
          <cell r="AQ131">
            <v>13.286017779110225</v>
          </cell>
          <cell r="AR131">
            <v>13.786014399027323</v>
          </cell>
          <cell r="AS131">
            <v>13.02522271443741</v>
          </cell>
          <cell r="AT131">
            <v>12.625486102964384</v>
          </cell>
          <cell r="AU131">
            <v>12.620175292181976</v>
          </cell>
        </row>
        <row r="132">
          <cell r="AF132">
            <v>4.3724090411869128</v>
          </cell>
          <cell r="AG132">
            <v>4.7429597774002739</v>
          </cell>
          <cell r="AH132">
            <v>5.7163768364223557</v>
          </cell>
          <cell r="AI132">
            <v>7.2787976465487398</v>
          </cell>
          <cell r="AJ132">
            <v>7.3237581338340165</v>
          </cell>
          <cell r="AK132">
            <v>7.8378981782565535</v>
          </cell>
          <cell r="AL132">
            <v>8.7539928245292149</v>
          </cell>
          <cell r="AM132">
            <v>9.412210408520604</v>
          </cell>
          <cell r="AN132">
            <v>10.206119375263997</v>
          </cell>
          <cell r="AO132">
            <v>10.830014844277862</v>
          </cell>
          <cell r="AP132">
            <v>9.6842238858173619</v>
          </cell>
          <cell r="AQ132">
            <v>10.35037319866616</v>
          </cell>
          <cell r="AR132">
            <v>11.185079356282996</v>
          </cell>
          <cell r="AS132">
            <v>12.849945291089099</v>
          </cell>
          <cell r="AT132">
            <v>12.911925258964626</v>
          </cell>
          <cell r="AU132">
            <v>13.697746901696661</v>
          </cell>
        </row>
        <row r="133">
          <cell r="AF133">
            <v>169.64456999718192</v>
          </cell>
          <cell r="AG133">
            <v>222.79127439727367</v>
          </cell>
          <cell r="AH133">
            <v>262.21544382894001</v>
          </cell>
          <cell r="AI133">
            <v>330.25978486129048</v>
          </cell>
          <cell r="AJ133">
            <v>297.45772411394415</v>
          </cell>
          <cell r="AK133">
            <v>369.06240584332363</v>
          </cell>
          <cell r="AL133">
            <v>414.09524630711246</v>
          </cell>
          <cell r="AM133">
            <v>460.95172093485417</v>
          </cell>
          <cell r="AN133">
            <v>514.966209817513</v>
          </cell>
          <cell r="AO133">
            <v>568.49879101667318</v>
          </cell>
          <cell r="AP133">
            <v>492.43660111669129</v>
          </cell>
          <cell r="AQ133">
            <v>404.64913306028092</v>
          </cell>
          <cell r="AR133">
            <v>375.7454795586508</v>
          </cell>
          <cell r="AS133">
            <v>421.73728362536127</v>
          </cell>
          <cell r="AT133">
            <v>448.1204316923077</v>
          </cell>
          <cell r="AU133">
            <v>429.42299853845304</v>
          </cell>
        </row>
        <row r="134">
          <cell r="AF134">
            <v>6.2570094943021379</v>
          </cell>
          <cell r="AG134">
            <v>6.8601206152013763</v>
          </cell>
          <cell r="AH134">
            <v>8.3367468401385239</v>
          </cell>
          <cell r="AI134">
            <v>9.9115211967691721</v>
          </cell>
          <cell r="AJ134">
            <v>9.3996036476507037</v>
          </cell>
          <cell r="AK134">
            <v>9.4146010563242015</v>
          </cell>
          <cell r="AL134">
            <v>10.499305053002065</v>
          </cell>
          <cell r="AM134">
            <v>9.7512952120807412</v>
          </cell>
          <cell r="AN134">
            <v>10.823905453962007</v>
          </cell>
          <cell r="AO134">
            <v>11.377574381788774</v>
          </cell>
          <cell r="AP134">
            <v>10.067284512278215</v>
          </cell>
          <cell r="AQ134">
            <v>10.685716392099664</v>
          </cell>
          <cell r="AR134">
            <v>11.336080246341073</v>
          </cell>
          <cell r="AS134">
            <v>12.693740608394307</v>
          </cell>
          <cell r="AT134">
            <v>12.549796467659394</v>
          </cell>
          <cell r="AU134">
            <v>12.287504994362546</v>
          </cell>
        </row>
        <row r="135">
          <cell r="AF135">
            <v>308.88428405122283</v>
          </cell>
          <cell r="AG135">
            <v>345.57941787941803</v>
          </cell>
          <cell r="AH135">
            <v>400.93938015353973</v>
          </cell>
          <cell r="AI135">
            <v>462.2501773049637</v>
          </cell>
          <cell r="AJ135">
            <v>386.18833819241996</v>
          </cell>
          <cell r="AK135">
            <v>428.75703846684172</v>
          </cell>
          <cell r="AL135">
            <v>498.28343845428111</v>
          </cell>
          <cell r="AM135">
            <v>509.50631714654151</v>
          </cell>
          <cell r="AN135">
            <v>522.76153191489357</v>
          </cell>
          <cell r="AO135">
            <v>498.410050251256</v>
          </cell>
          <cell r="AP135">
            <v>385.80155006716939</v>
          </cell>
          <cell r="AQ135">
            <v>368.8271428571428</v>
          </cell>
          <cell r="AR135">
            <v>398.39395526899034</v>
          </cell>
          <cell r="AS135">
            <v>436.99969259145405</v>
          </cell>
          <cell r="AT135">
            <v>405.5101136363636</v>
          </cell>
          <cell r="AU135">
            <v>362.00906274891554</v>
          </cell>
        </row>
        <row r="136">
          <cell r="AF136">
            <v>31.081991724785173</v>
          </cell>
          <cell r="AG136">
            <v>37.215779655593501</v>
          </cell>
          <cell r="AH136">
            <v>42.085379489049672</v>
          </cell>
          <cell r="AI136">
            <v>60.905452457927957</v>
          </cell>
          <cell r="AJ136">
            <v>48.388363516427304</v>
          </cell>
          <cell r="AK136">
            <v>57.048374512353703</v>
          </cell>
          <cell r="AL136">
            <v>68.01690507152145</v>
          </cell>
          <cell r="AM136">
            <v>76.615864759427822</v>
          </cell>
          <cell r="AN136">
            <v>78.784395318595585</v>
          </cell>
          <cell r="AO136">
            <v>81.076723016905078</v>
          </cell>
          <cell r="AP136">
            <v>68.919375812743823</v>
          </cell>
          <cell r="AQ136">
            <v>65.480624187256169</v>
          </cell>
          <cell r="AR136">
            <v>70.597919375812751</v>
          </cell>
          <cell r="AS136">
            <v>79.788816644993503</v>
          </cell>
          <cell r="AT136">
            <v>76.331339401820543</v>
          </cell>
          <cell r="AU136">
            <v>63.191996612666578</v>
          </cell>
        </row>
        <row r="137">
          <cell r="AF137">
            <v>117.79783655821817</v>
          </cell>
          <cell r="AG137">
            <v>137.26669835411812</v>
          </cell>
          <cell r="AH137">
            <v>152.39819954840274</v>
          </cell>
          <cell r="AI137">
            <v>169.72563518842992</v>
          </cell>
          <cell r="AJ137">
            <v>167.12463490792001</v>
          </cell>
          <cell r="AK137">
            <v>176.73845714905588</v>
          </cell>
          <cell r="AL137">
            <v>213.30800942021563</v>
          </cell>
          <cell r="AM137">
            <v>223.11903827994354</v>
          </cell>
          <cell r="AN137">
            <v>230.6437228317705</v>
          </cell>
          <cell r="AO137">
            <v>243.939652518912</v>
          </cell>
          <cell r="AP137">
            <v>270.17035884662494</v>
          </cell>
          <cell r="AQ137">
            <v>278.02341369939506</v>
          </cell>
          <cell r="AR137">
            <v>304.60287818208741</v>
          </cell>
          <cell r="AS137">
            <v>313.07321604043074</v>
          </cell>
          <cell r="AT137">
            <v>276.94208672766075</v>
          </cell>
          <cell r="AU137">
            <v>261.72643663368746</v>
          </cell>
        </row>
        <row r="138">
          <cell r="AF138">
            <v>0.18473775000000001</v>
          </cell>
          <cell r="AG138">
            <v>0.18930064062499999</v>
          </cell>
          <cell r="AH138">
            <v>0.19486307812500001</v>
          </cell>
          <cell r="AI138">
            <v>0.19823676562500001</v>
          </cell>
          <cell r="AJ138">
            <v>0.18368521874999999</v>
          </cell>
          <cell r="AK138">
            <v>0.1836910625</v>
          </cell>
          <cell r="AL138">
            <v>0.193499</v>
          </cell>
          <cell r="AM138">
            <v>0.211563375</v>
          </cell>
          <cell r="AN138">
            <v>0.2240393125</v>
          </cell>
          <cell r="AO138">
            <v>0.2436688125</v>
          </cell>
          <cell r="AP138">
            <v>0.27882478124999999</v>
          </cell>
          <cell r="AQ138">
            <v>0.29674978125000001</v>
          </cell>
          <cell r="AR138">
            <v>0.2875640625</v>
          </cell>
          <cell r="AS138">
            <v>0.28533121875</v>
          </cell>
          <cell r="AT138">
            <v>0.28042940625000001</v>
          </cell>
          <cell r="AU138">
            <v>0.25410007826438097</v>
          </cell>
        </row>
        <row r="139">
          <cell r="AF139">
            <v>16.638459527584299</v>
          </cell>
          <cell r="AG139">
            <v>18.437685886193201</v>
          </cell>
          <cell r="AH139">
            <v>21.295983</v>
          </cell>
          <cell r="AI139">
            <v>25.155888000000001</v>
          </cell>
          <cell r="AJ139">
            <v>27.116634999999999</v>
          </cell>
          <cell r="AK139">
            <v>29.440289</v>
          </cell>
          <cell r="AL139">
            <v>34.686228</v>
          </cell>
          <cell r="AM139">
            <v>40.429737000000003</v>
          </cell>
          <cell r="AN139">
            <v>45.599989999999998</v>
          </cell>
          <cell r="AO139">
            <v>49.921463000000003</v>
          </cell>
          <cell r="AP139">
            <v>54.091720000000002</v>
          </cell>
          <cell r="AQ139">
            <v>57.907695408939205</v>
          </cell>
          <cell r="AR139">
            <v>62.202725204464699</v>
          </cell>
          <cell r="AS139">
            <v>64.928273257916004</v>
          </cell>
          <cell r="AT139">
            <v>66.787866841095592</v>
          </cell>
          <cell r="AU139">
            <v>52.938074266180102</v>
          </cell>
        </row>
        <row r="140">
          <cell r="AF140">
            <v>7.3392970147552639</v>
          </cell>
          <cell r="AG140">
            <v>8.3549116266506029</v>
          </cell>
          <cell r="AH140">
            <v>9.5450294715638169</v>
          </cell>
          <cell r="AI140">
            <v>11.670891352049239</v>
          </cell>
          <cell r="AJ140">
            <v>11.619455060465627</v>
          </cell>
          <cell r="AK140">
            <v>14.250785791721965</v>
          </cell>
          <cell r="AL140">
            <v>17.985138443480189</v>
          </cell>
          <cell r="AM140">
            <v>21.295165206465679</v>
          </cell>
          <cell r="AN140">
            <v>21.261338048113085</v>
          </cell>
          <cell r="AO140">
            <v>23.210823985751073</v>
          </cell>
          <cell r="AP140">
            <v>21.723439634625979</v>
          </cell>
          <cell r="AQ140">
            <v>20.75887495403439</v>
          </cell>
          <cell r="AR140">
            <v>22.742696403216943</v>
          </cell>
          <cell r="AS140">
            <v>24.109780116677058</v>
          </cell>
          <cell r="AT140">
            <v>24.828833504079906</v>
          </cell>
          <cell r="AU140">
            <v>23.5745157173886</v>
          </cell>
        </row>
        <row r="141">
          <cell r="AF141">
            <v>10.737540776629118</v>
          </cell>
          <cell r="AG141">
            <v>13.430416353623279</v>
          </cell>
          <cell r="AH141">
            <v>17.85638764198119</v>
          </cell>
          <cell r="AI141">
            <v>24.615267617025204</v>
          </cell>
          <cell r="AJ141">
            <v>22.355151177747093</v>
          </cell>
          <cell r="AK141">
            <v>27.129301048058256</v>
          </cell>
          <cell r="AL141">
            <v>33.737033607054585</v>
          </cell>
          <cell r="AM141">
            <v>33.296438408847713</v>
          </cell>
          <cell r="AN141">
            <v>38.651334593018248</v>
          </cell>
          <cell r="AO141">
            <v>40.377987314653808</v>
          </cell>
          <cell r="AP141">
            <v>36.21137264638557</v>
          </cell>
          <cell r="AQ141">
            <v>36.089550671842446</v>
          </cell>
          <cell r="AR141">
            <v>38.997129809175178</v>
          </cell>
          <cell r="AS141">
            <v>40.225448651308113</v>
          </cell>
          <cell r="AT141">
            <v>37.906944205548307</v>
          </cell>
          <cell r="AU141">
            <v>35.670301363369383</v>
          </cell>
        </row>
        <row r="142">
          <cell r="AF142">
            <v>74.232268831070314</v>
          </cell>
          <cell r="AG142">
            <v>87.45861599358534</v>
          </cell>
          <cell r="AH142">
            <v>102.18731021256194</v>
          </cell>
          <cell r="AI142">
            <v>121.75418803418803</v>
          </cell>
          <cell r="AJ142">
            <v>121.49337908704724</v>
          </cell>
          <cell r="AK142">
            <v>148.9312547012579</v>
          </cell>
          <cell r="AL142">
            <v>170.98307136049399</v>
          </cell>
          <cell r="AM142">
            <v>192.88153051391043</v>
          </cell>
          <cell r="AN142">
            <v>202.09075350386235</v>
          </cell>
          <cell r="AO142">
            <v>202.30770585645089</v>
          </cell>
          <cell r="AP142">
            <v>191.31556846277618</v>
          </cell>
          <cell r="AQ142">
            <v>194.94971239538864</v>
          </cell>
          <cell r="AR142">
            <v>214.06125656457237</v>
          </cell>
          <cell r="AS142">
            <v>225.14051032437158</v>
          </cell>
          <cell r="AT142">
            <v>230.74576398167017</v>
          </cell>
          <cell r="AU142">
            <v>203.77185224035358</v>
          </cell>
        </row>
        <row r="143">
          <cell r="AF143">
            <v>107.42209755154447</v>
          </cell>
          <cell r="AG143">
            <v>127.65291919256386</v>
          </cell>
          <cell r="AH143">
            <v>155.98036551291864</v>
          </cell>
          <cell r="AI143">
            <v>181.00676622542207</v>
          </cell>
          <cell r="AJ143">
            <v>176.13160716225599</v>
          </cell>
          <cell r="AK143">
            <v>208.36884770284865</v>
          </cell>
          <cell r="AL143">
            <v>234.21672059884807</v>
          </cell>
          <cell r="AM143">
            <v>261.92046227525981</v>
          </cell>
          <cell r="AN143">
            <v>283.90286366540238</v>
          </cell>
          <cell r="AO143">
            <v>297.48352063166072</v>
          </cell>
          <cell r="AP143">
            <v>306.44595025218229</v>
          </cell>
          <cell r="AQ143">
            <v>318.62694037318545</v>
          </cell>
          <cell r="AR143">
            <v>328.48075687540216</v>
          </cell>
          <cell r="AS143">
            <v>346.8418887193223</v>
          </cell>
          <cell r="AT143">
            <v>376.82341580572705</v>
          </cell>
          <cell r="AU143">
            <v>361.48935698581937</v>
          </cell>
        </row>
        <row r="144">
          <cell r="AF144">
            <v>306.30382056290523</v>
          </cell>
          <cell r="AG144">
            <v>344.62675929630871</v>
          </cell>
          <cell r="AH144">
            <v>429.02079156054123</v>
          </cell>
          <cell r="AI144">
            <v>533.59977032883717</v>
          </cell>
          <cell r="AJ144">
            <v>439.7937301663622</v>
          </cell>
          <cell r="AK144">
            <v>479.83401319934995</v>
          </cell>
          <cell r="AL144">
            <v>528.29245489984305</v>
          </cell>
          <cell r="AM144">
            <v>498.5173125887631</v>
          </cell>
          <cell r="AN144">
            <v>521.01348365561512</v>
          </cell>
          <cell r="AO144">
            <v>542.60186601770897</v>
          </cell>
          <cell r="AP144">
            <v>477.48787023883995</v>
          </cell>
          <cell r="AQ144">
            <v>472.25601094800334</v>
          </cell>
          <cell r="AR144">
            <v>526.6434759594182</v>
          </cell>
          <cell r="AS144">
            <v>587.433431474798</v>
          </cell>
          <cell r="AT144">
            <v>597.19379767575663</v>
          </cell>
          <cell r="AU144">
            <v>595.91603502031126</v>
          </cell>
        </row>
        <row r="145">
          <cell r="AF145">
            <v>197.36290150276264</v>
          </cell>
          <cell r="AG145">
            <v>208.76742348170876</v>
          </cell>
          <cell r="AH145">
            <v>240.52449384939936</v>
          </cell>
          <cell r="AI145">
            <v>263.38756335568996</v>
          </cell>
          <cell r="AJ145">
            <v>244.40204531372927</v>
          </cell>
          <cell r="AK145">
            <v>238.30750675454811</v>
          </cell>
          <cell r="AL145">
            <v>245.0748965615351</v>
          </cell>
          <cell r="AM145">
            <v>216.36120370213206</v>
          </cell>
          <cell r="AN145">
            <v>226.43719917453012</v>
          </cell>
          <cell r="AO145">
            <v>229.96122691767118</v>
          </cell>
          <cell r="AP145">
            <v>199.41430028115852</v>
          </cell>
          <cell r="AQ145">
            <v>206.36917800221721</v>
          </cell>
          <cell r="AR145">
            <v>221.27963672644552</v>
          </cell>
          <cell r="AS145">
            <v>242.42297068497436</v>
          </cell>
          <cell r="AT145">
            <v>239.53710912982544</v>
          </cell>
          <cell r="AU145">
            <v>231.05844709196944</v>
          </cell>
        </row>
        <row r="146">
          <cell r="AF146">
            <v>83.914500000000004</v>
          </cell>
          <cell r="AG146">
            <v>87.276200000000003</v>
          </cell>
          <cell r="AH146">
            <v>89.524100000000004</v>
          </cell>
          <cell r="AI146">
            <v>93.639300000000006</v>
          </cell>
          <cell r="AJ146">
            <v>96.385599999999997</v>
          </cell>
          <cell r="AK146">
            <v>98.381299999999996</v>
          </cell>
          <cell r="AL146">
            <v>100.35169999999999</v>
          </cell>
          <cell r="AM146">
            <v>101.56480000000001</v>
          </cell>
          <cell r="AN146">
            <v>102.45</v>
          </cell>
          <cell r="AO146">
            <v>102.44580000000001</v>
          </cell>
          <cell r="AP146">
            <v>103.3755</v>
          </cell>
          <cell r="AQ146">
            <v>104.33669999999999</v>
          </cell>
          <cell r="AR146">
            <v>103.446</v>
          </cell>
          <cell r="AS146">
            <v>100.989</v>
          </cell>
          <cell r="AT146">
            <v>104.989</v>
          </cell>
          <cell r="AU146">
            <v>95.851444161177795</v>
          </cell>
        </row>
        <row r="147">
          <cell r="AF147">
            <v>44.636382621314013</v>
          </cell>
          <cell r="AG147">
            <v>58.628723674101096</v>
          </cell>
          <cell r="AH147">
            <v>75.986538384662623</v>
          </cell>
          <cell r="AI147">
            <v>112.6214783484706</v>
          </cell>
          <cell r="AJ147">
            <v>88.19561743857858</v>
          </cell>
          <cell r="AK147">
            <v>119.70721731490934</v>
          </cell>
          <cell r="AL147">
            <v>167.77527472527473</v>
          </cell>
          <cell r="AM147">
            <v>186.83351648351649</v>
          </cell>
          <cell r="AN147">
            <v>198.72774725274726</v>
          </cell>
          <cell r="AO147">
            <v>206.22472527472527</v>
          </cell>
          <cell r="AP147">
            <v>161.73983516483517</v>
          </cell>
          <cell r="AQ147">
            <v>151.73214285714286</v>
          </cell>
          <cell r="AR147">
            <v>161.0991758241758</v>
          </cell>
          <cell r="AS147">
            <v>183.33516483516482</v>
          </cell>
          <cell r="AT147">
            <v>175.83763736263737</v>
          </cell>
          <cell r="AU147">
            <v>146.84065934065933</v>
          </cell>
        </row>
        <row r="148">
          <cell r="AF148">
            <v>98.454199903328856</v>
          </cell>
          <cell r="AG148">
            <v>122.02372151252825</v>
          </cell>
          <cell r="AH148">
            <v>174.58878293858299</v>
          </cell>
          <cell r="AI148">
            <v>214.31717411658059</v>
          </cell>
          <cell r="AJ148">
            <v>174.10226853483965</v>
          </cell>
          <cell r="AK148">
            <v>166.30935523458891</v>
          </cell>
          <cell r="AL148">
            <v>183.32623902163007</v>
          </cell>
          <cell r="AM148">
            <v>170.6358053168791</v>
          </cell>
          <cell r="AN148">
            <v>190.80039063478151</v>
          </cell>
          <cell r="AO148">
            <v>199.96085603170928</v>
          </cell>
          <cell r="AP148">
            <v>177.73068985603729</v>
          </cell>
          <cell r="AQ148">
            <v>188.12959092756753</v>
          </cell>
          <cell r="AR148">
            <v>211.69585789812442</v>
          </cell>
          <cell r="AS148">
            <v>241.45638211055532</v>
          </cell>
          <cell r="AT148">
            <v>249.69538158414792</v>
          </cell>
          <cell r="AU148">
            <v>248.71603973460518</v>
          </cell>
        </row>
        <row r="149">
          <cell r="AF149">
            <v>817.71689997566875</v>
          </cell>
          <cell r="AG149">
            <v>1060.9013491343637</v>
          </cell>
          <cell r="AH149">
            <v>1393.4157406757786</v>
          </cell>
          <cell r="AI149">
            <v>1779.1087992300932</v>
          </cell>
          <cell r="AJ149">
            <v>1307.9265954887121</v>
          </cell>
          <cell r="AK149">
            <v>1633.1109687044107</v>
          </cell>
          <cell r="AL149">
            <v>2046.6208682825788</v>
          </cell>
          <cell r="AM149">
            <v>2191.4842745254496</v>
          </cell>
          <cell r="AN149">
            <v>2288.4283474680319</v>
          </cell>
          <cell r="AO149">
            <v>2048.836317679717</v>
          </cell>
          <cell r="AP149">
            <v>1356.7040726270754</v>
          </cell>
          <cell r="AQ149">
            <v>1280.6480321135102</v>
          </cell>
          <cell r="AR149">
            <v>1575.1404626815267</v>
          </cell>
          <cell r="AS149">
            <v>1653.0050846608726</v>
          </cell>
          <cell r="AT149">
            <v>1690.0500661989618</v>
          </cell>
          <cell r="AU149">
            <v>1478.5708133514304</v>
          </cell>
        </row>
        <row r="150">
          <cell r="AF150">
            <v>2.5902262130892764</v>
          </cell>
          <cell r="AG150">
            <v>3.3274404248690397</v>
          </cell>
          <cell r="AH150">
            <v>4.0822669104204756</v>
          </cell>
          <cell r="AI150">
            <v>5.2012440541529452</v>
          </cell>
          <cell r="AJ150">
            <v>5.6942457499916417</v>
          </cell>
          <cell r="AK150">
            <v>6.1479631723186996</v>
          </cell>
          <cell r="AL150">
            <v>6.9114691730998272</v>
          </cell>
          <cell r="AM150">
            <v>7.6868229317489263</v>
          </cell>
          <cell r="AN150">
            <v>7.8515436142450419</v>
          </cell>
          <cell r="AO150">
            <v>8.2718744291308219</v>
          </cell>
          <cell r="AP150">
            <v>8.5853292798199075</v>
          </cell>
          <cell r="AQ150">
            <v>8.7341601473919646</v>
          </cell>
          <cell r="AR150">
            <v>9.252826015407166</v>
          </cell>
          <cell r="AS150">
            <v>9.628636248684705</v>
          </cell>
          <cell r="AT150">
            <v>10.122838441302338</v>
          </cell>
          <cell r="AU150">
            <v>10.372315591761991</v>
          </cell>
        </row>
        <row r="151">
          <cell r="AF151">
            <v>0.47380789776287741</v>
          </cell>
          <cell r="AG151">
            <v>0.50256549256190031</v>
          </cell>
          <cell r="AH151">
            <v>0.55394129218642651</v>
          </cell>
          <cell r="AI151">
            <v>0.6671161361260487</v>
          </cell>
          <cell r="AJ151">
            <v>0.60250994430504001</v>
          </cell>
          <cell r="AK151">
            <v>0.6631717321953936</v>
          </cell>
          <cell r="AL151">
            <v>0.73739386159279585</v>
          </cell>
          <cell r="AM151">
            <v>0.76053407653403371</v>
          </cell>
          <cell r="AN151">
            <v>0.77002899174615691</v>
          </cell>
          <cell r="AO151">
            <v>0.75690606588125942</v>
          </cell>
          <cell r="AP151">
            <v>0.78829819852641891</v>
          </cell>
          <cell r="AQ151">
            <v>0.799381425856725</v>
          </cell>
          <cell r="AR151">
            <v>0.83215108124705084</v>
          </cell>
          <cell r="AS151">
            <v>0.83677985387683718</v>
          </cell>
          <cell r="AT151">
            <v>0.85225658584127795</v>
          </cell>
          <cell r="AU151">
            <v>0.80361407969723708</v>
          </cell>
        </row>
        <row r="152">
          <cell r="AH152">
            <v>2.1892191899041138</v>
          </cell>
          <cell r="AI152">
            <v>2.4030841008699082</v>
          </cell>
          <cell r="AJ152">
            <v>2.0616066254064171</v>
          </cell>
          <cell r="AK152">
            <v>1.8827879970794612</v>
          </cell>
          <cell r="AL152">
            <v>1.8133256175517072</v>
          </cell>
          <cell r="AM152">
            <v>1.6059263058111986</v>
          </cell>
          <cell r="AN152">
            <v>1.6783049464266941</v>
          </cell>
          <cell r="AO152">
            <v>1.6737105910420413</v>
          </cell>
          <cell r="AP152">
            <v>1.4195441153511896</v>
          </cell>
          <cell r="AQ152">
            <v>1.4679372498643091</v>
          </cell>
          <cell r="AR152">
            <v>1.5280817686737864</v>
          </cell>
          <cell r="AS152">
            <v>1.6561049623578956</v>
          </cell>
          <cell r="AT152">
            <v>1.6164100336663836</v>
          </cell>
          <cell r="AU152">
            <v>1.5047258151124812</v>
          </cell>
        </row>
        <row r="153">
          <cell r="AF153">
            <v>0.12514643828206035</v>
          </cell>
          <cell r="AG153">
            <v>0.13332491903409388</v>
          </cell>
          <cell r="AH153">
            <v>0.14461669677250566</v>
          </cell>
          <cell r="AI153">
            <v>0.18802116926829021</v>
          </cell>
          <cell r="AJ153">
            <v>0.18782102956166685</v>
          </cell>
          <cell r="AK153">
            <v>0.19745405289096526</v>
          </cell>
          <cell r="AL153">
            <v>0.23319673430696655</v>
          </cell>
          <cell r="AM153">
            <v>0.25256055697375684</v>
          </cell>
          <cell r="AN153">
            <v>0.30288531245402461</v>
          </cell>
          <cell r="AO153">
            <v>0.3489416577515661</v>
          </cell>
          <cell r="AP153">
            <v>0.31826583646297241</v>
          </cell>
          <cell r="AQ153">
            <v>0.34754539309544485</v>
          </cell>
          <cell r="AR153">
            <v>0.37583446012924193</v>
          </cell>
          <cell r="AS153">
            <v>0.41564290977146701</v>
          </cell>
          <cell r="AT153">
            <v>0.4218140803669676</v>
          </cell>
          <cell r="AU153">
            <v>0.41812708543266219</v>
          </cell>
        </row>
        <row r="154">
          <cell r="AF154">
            <v>328.20569128930134</v>
          </cell>
          <cell r="AG154">
            <v>376.39760220643461</v>
          </cell>
          <cell r="AH154">
            <v>415.68727333716532</v>
          </cell>
          <cell r="AI154">
            <v>519.79673863112794</v>
          </cell>
          <cell r="AJ154">
            <v>429.09789927901335</v>
          </cell>
          <cell r="AK154">
            <v>528.20733264953606</v>
          </cell>
          <cell r="AL154">
            <v>671.23884010822928</v>
          </cell>
          <cell r="AM154">
            <v>735.97484334866408</v>
          </cell>
          <cell r="AN154">
            <v>746.64712740761865</v>
          </cell>
          <cell r="AO154">
            <v>756.35034732038139</v>
          </cell>
          <cell r="AP154">
            <v>654.26990288871468</v>
          </cell>
          <cell r="AQ154">
            <v>644.93554144645339</v>
          </cell>
          <cell r="AR154">
            <v>688.58624428651194</v>
          </cell>
          <cell r="AS154">
            <v>786.52183157195725</v>
          </cell>
          <cell r="AT154">
            <v>792.96683816165864</v>
          </cell>
          <cell r="AU154">
            <v>700.11787324926934</v>
          </cell>
        </row>
        <row r="155">
          <cell r="AF155">
            <v>11.015118560023987</v>
          </cell>
          <cell r="AG155">
            <v>11.698538053142629</v>
          </cell>
          <cell r="AH155">
            <v>13.995867933754347</v>
          </cell>
          <cell r="AI155">
            <v>16.852143132293808</v>
          </cell>
          <cell r="AJ155">
            <v>16.128335923242616</v>
          </cell>
          <cell r="AK155">
            <v>16.134482774167083</v>
          </cell>
          <cell r="AL155">
            <v>17.811148824889418</v>
          </cell>
          <cell r="AM155">
            <v>17.672054082319406</v>
          </cell>
          <cell r="AN155">
            <v>18.918943446919659</v>
          </cell>
          <cell r="AO155">
            <v>19.802355628040321</v>
          </cell>
          <cell r="AP155">
            <v>17.776566357225413</v>
          </cell>
          <cell r="AQ155">
            <v>19.035058264208619</v>
          </cell>
          <cell r="AR155">
            <v>20.989153596076758</v>
          </cell>
          <cell r="AS155">
            <v>23.127184340215845</v>
          </cell>
          <cell r="AT155">
            <v>23.307202139121966</v>
          </cell>
          <cell r="AU155">
            <v>24.68085827854733</v>
          </cell>
        </row>
        <row r="156">
          <cell r="AP156">
            <v>39.655950650402751</v>
          </cell>
          <cell r="AQ156">
            <v>40.692663454586878</v>
          </cell>
          <cell r="AR156">
            <v>44.179076706924768</v>
          </cell>
          <cell r="AS156">
            <v>50.640663857751036</v>
          </cell>
          <cell r="AT156">
            <v>51.475038810535153</v>
          </cell>
          <cell r="AU156">
            <v>52.96013835670697</v>
          </cell>
        </row>
        <row r="157">
          <cell r="AF157">
            <v>0.91910326198713832</v>
          </cell>
          <cell r="AG157">
            <v>1.0164197691606844</v>
          </cell>
          <cell r="AH157">
            <v>1.0336357733910428</v>
          </cell>
          <cell r="AI157">
            <v>0.99829254637635578</v>
          </cell>
          <cell r="AJ157">
            <v>0.84742485151885538</v>
          </cell>
          <cell r="AK157">
            <v>0.96997377481817737</v>
          </cell>
          <cell r="AL157">
            <v>1.0184267814786445</v>
          </cell>
          <cell r="AM157">
            <v>1.0596269282729474</v>
          </cell>
          <cell r="AN157">
            <v>1.3278471593012731</v>
          </cell>
          <cell r="AO157">
            <v>1.3431022563556343</v>
          </cell>
          <cell r="AP157">
            <v>1.3772382074625924</v>
          </cell>
          <cell r="AQ157">
            <v>1.4256248432537482</v>
          </cell>
          <cell r="AR157">
            <v>1.5283318710039413</v>
          </cell>
          <cell r="AS157">
            <v>1.5416488732777203</v>
          </cell>
          <cell r="AT157">
            <v>1.5800768394649225</v>
          </cell>
          <cell r="AU157">
            <v>1.1314192656480739</v>
          </cell>
        </row>
        <row r="158">
          <cell r="AF158">
            <v>1.6096002192435601</v>
          </cell>
          <cell r="AG158">
            <v>1.8843542567040923</v>
          </cell>
          <cell r="AH158">
            <v>2.1588145170578872</v>
          </cell>
          <cell r="AI158">
            <v>2.5113600254973631</v>
          </cell>
          <cell r="AJ158">
            <v>2.4539724411996899</v>
          </cell>
          <cell r="AK158">
            <v>2.5780261351534284</v>
          </cell>
          <cell r="AL158">
            <v>2.9424551849735847</v>
          </cell>
          <cell r="AM158">
            <v>3.8018064874352704</v>
          </cell>
          <cell r="AN158">
            <v>4.9156230837168815</v>
          </cell>
          <cell r="AO158">
            <v>5.0069452936951722</v>
          </cell>
          <cell r="AP158">
            <v>4.2522492783118313</v>
          </cell>
          <cell r="AQ158">
            <v>3.8545895263201113</v>
          </cell>
          <cell r="AR158">
            <v>3.7128554301011425</v>
          </cell>
          <cell r="AS158">
            <v>4.0849701556730693</v>
          </cell>
          <cell r="AT158">
            <v>4.1188997026268037</v>
          </cell>
          <cell r="AU158">
            <v>4.2037671804450953</v>
          </cell>
        </row>
        <row r="159">
          <cell r="AF159">
            <v>127.80781033376942</v>
          </cell>
          <cell r="AG159">
            <v>148.62725518167355</v>
          </cell>
          <cell r="AH159">
            <v>180.94174137776554</v>
          </cell>
          <cell r="AI159">
            <v>193.61734634678487</v>
          </cell>
          <cell r="AJ159">
            <v>194.15032202209045</v>
          </cell>
          <cell r="AK159">
            <v>239.8079219660074</v>
          </cell>
          <cell r="AL159">
            <v>279.35652636633438</v>
          </cell>
          <cell r="AM159">
            <v>295.09283997491883</v>
          </cell>
          <cell r="AN159">
            <v>307.57636058499156</v>
          </cell>
          <cell r="AO159">
            <v>314.86358075845465</v>
          </cell>
          <cell r="AP159">
            <v>307.99854526939794</v>
          </cell>
          <cell r="AQ159">
            <v>318.75313620517591</v>
          </cell>
          <cell r="AR159">
            <v>343.3320322711694</v>
          </cell>
          <cell r="AS159">
            <v>375.96307269160309</v>
          </cell>
          <cell r="AT159">
            <v>374.38973748110141</v>
          </cell>
          <cell r="AU159">
            <v>339.98053061150131</v>
          </cell>
        </row>
        <row r="160">
          <cell r="AF160">
            <v>49.116210405264283</v>
          </cell>
          <cell r="AG160">
            <v>57.492264111598679</v>
          </cell>
          <cell r="AH160">
            <v>77.238627787097514</v>
          </cell>
          <cell r="AI160">
            <v>97.170437058705417</v>
          </cell>
          <cell r="AJ160">
            <v>89.302204898778768</v>
          </cell>
          <cell r="AK160">
            <v>90.472595495834213</v>
          </cell>
          <cell r="AL160">
            <v>99.235207584672366</v>
          </cell>
          <cell r="AM160">
            <v>94.589214758718157</v>
          </cell>
          <cell r="AN160">
            <v>98.878102472574085</v>
          </cell>
          <cell r="AO160">
            <v>101.35060264395038</v>
          </cell>
          <cell r="AP160">
            <v>88.512030266431807</v>
          </cell>
          <cell r="AQ160">
            <v>89.691511641733271</v>
          </cell>
          <cell r="AR160">
            <v>95.411499917712305</v>
          </cell>
          <cell r="AS160">
            <v>105.5741692797011</v>
          </cell>
          <cell r="AT160">
            <v>105.13070561672706</v>
          </cell>
          <cell r="AU160">
            <v>104.49051714593698</v>
          </cell>
        </row>
        <row r="161">
          <cell r="AF161">
            <v>36.260377906992822</v>
          </cell>
          <cell r="AG161">
            <v>39.513950363067778</v>
          </cell>
          <cell r="AH161">
            <v>48.073127344392169</v>
          </cell>
          <cell r="AI161">
            <v>55.773466692398031</v>
          </cell>
          <cell r="AJ161">
            <v>50.512650313426754</v>
          </cell>
          <cell r="AK161">
            <v>48.247601730362049</v>
          </cell>
          <cell r="AL161">
            <v>51.574696411538973</v>
          </cell>
          <cell r="AM161">
            <v>46.607067290729901</v>
          </cell>
          <cell r="AN161">
            <v>48.416451849074662</v>
          </cell>
          <cell r="AO161">
            <v>50.009949547828334</v>
          </cell>
          <cell r="AP161">
            <v>43.111714118237899</v>
          </cell>
          <cell r="AQ161">
            <v>44.754461513160891</v>
          </cell>
          <cell r="AR161">
            <v>48.569538165632665</v>
          </cell>
          <cell r="AS161">
            <v>54.186323295195749</v>
          </cell>
          <cell r="AT161">
            <v>54.180149089433741</v>
          </cell>
          <cell r="AU161">
            <v>52.838040370717174</v>
          </cell>
        </row>
        <row r="162">
          <cell r="AF162">
            <v>0.47683840287841117</v>
          </cell>
          <cell r="AG162">
            <v>0.53861762843278493</v>
          </cell>
          <cell r="AH162">
            <v>0.62021123936181133</v>
          </cell>
          <cell r="AI162">
            <v>0.6992021063118018</v>
          </cell>
          <cell r="AJ162">
            <v>0.73599354691610419</v>
          </cell>
          <cell r="AK162">
            <v>0.84676748937330337</v>
          </cell>
          <cell r="AL162">
            <v>1.0498953240906823</v>
          </cell>
          <cell r="AM162">
            <v>1.1910451092569854</v>
          </cell>
          <cell r="AN162">
            <v>1.2847571172494716</v>
          </cell>
          <cell r="AO162">
            <v>1.3376139317466536</v>
          </cell>
          <cell r="AP162">
            <v>1.3113664467207138</v>
          </cell>
          <cell r="AQ162">
            <v>1.3810789868461562</v>
          </cell>
          <cell r="AR162">
            <v>1.4575928228893735</v>
          </cell>
          <cell r="AS162">
            <v>1.5660834825231984</v>
          </cell>
          <cell r="AT162">
            <v>1.5785238150041307</v>
          </cell>
          <cell r="AU162">
            <v>1.5671884608068629</v>
          </cell>
        </row>
        <row r="163">
          <cell r="AM163">
            <v>3.6109881437154701</v>
          </cell>
          <cell r="AN163">
            <v>3.8924026847557003</v>
          </cell>
          <cell r="AO163">
            <v>3.9635323089948002</v>
          </cell>
          <cell r="AP163">
            <v>4.0488608714111898</v>
          </cell>
          <cell r="AQ163">
            <v>4.1984854038805803</v>
          </cell>
          <cell r="AR163">
            <v>4.5088453483272204</v>
          </cell>
          <cell r="AS163">
            <v>4.6510665072651598</v>
          </cell>
          <cell r="AT163">
            <v>5.0600704188257906</v>
          </cell>
          <cell r="AU163">
            <v>4.9896011277143799</v>
          </cell>
        </row>
        <row r="164">
          <cell r="AF164">
            <v>257.66684568329759</v>
          </cell>
          <cell r="AG164">
            <v>271.81242765312896</v>
          </cell>
          <cell r="AH164">
            <v>299.03266275264929</v>
          </cell>
          <cell r="AI164">
            <v>287.09535254791876</v>
          </cell>
          <cell r="AJ164">
            <v>297.22072201096364</v>
          </cell>
          <cell r="AK164">
            <v>375.30425083935603</v>
          </cell>
          <cell r="AL164">
            <v>416.87912037409399</v>
          </cell>
          <cell r="AM164">
            <v>396.33191567108867</v>
          </cell>
          <cell r="AN164">
            <v>366.82115625404759</v>
          </cell>
          <cell r="AO164">
            <v>350.90128636636086</v>
          </cell>
          <cell r="AP164">
            <v>317.57768788922277</v>
          </cell>
          <cell r="AQ164">
            <v>296.27268402093392</v>
          </cell>
          <cell r="AR164">
            <v>349.43330204617979</v>
          </cell>
          <cell r="AS164">
            <v>368.13547928219299</v>
          </cell>
          <cell r="AT164">
            <v>351.35423454177533</v>
          </cell>
          <cell r="AU164">
            <v>302.05297443398882</v>
          </cell>
        </row>
        <row r="165">
          <cell r="AL165">
            <v>17.185645508348721</v>
          </cell>
          <cell r="AM165">
            <v>11.266811139821558</v>
          </cell>
          <cell r="AN165">
            <v>14.946891826316271</v>
          </cell>
          <cell r="AO165">
            <v>15.383339598332034</v>
          </cell>
          <cell r="AP165">
            <v>14.801383724057388</v>
          </cell>
          <cell r="AQ165">
            <v>3.5005279252813888</v>
          </cell>
          <cell r="AR165">
            <v>3.4948699037648292</v>
          </cell>
          <cell r="AS165">
            <v>4.6590340335642875</v>
          </cell>
          <cell r="AT165">
            <v>4.1433471460862252</v>
          </cell>
          <cell r="AU165">
            <v>4.0739523905564683</v>
          </cell>
        </row>
        <row r="166">
          <cell r="AF166">
            <v>1154.3535256662137</v>
          </cell>
          <cell r="AG166">
            <v>1260.4657593851534</v>
          </cell>
          <cell r="AH166">
            <v>1474.1763243149444</v>
          </cell>
          <cell r="AI166">
            <v>1631.6847108656907</v>
          </cell>
          <cell r="AJ166">
            <v>1489.8534475739609</v>
          </cell>
          <cell r="AK166">
            <v>1423.2696879205737</v>
          </cell>
          <cell r="AL166">
            <v>1480.4499312931696</v>
          </cell>
          <cell r="AM166">
            <v>1325.5832046474457</v>
          </cell>
          <cell r="AN166">
            <v>1355.1623346235194</v>
          </cell>
          <cell r="AO166">
            <v>1371.5761064507124</v>
          </cell>
          <cell r="AP166">
            <v>1195.721047980747</v>
          </cell>
          <cell r="AQ166">
            <v>1232.5727478177876</v>
          </cell>
          <cell r="AR166">
            <v>1312.0761046448001</v>
          </cell>
          <cell r="AS166">
            <v>1422.7987482492269</v>
          </cell>
          <cell r="AT166">
            <v>1393.6443155933794</v>
          </cell>
          <cell r="AU166">
            <v>1280.1735790741257</v>
          </cell>
        </row>
        <row r="167">
          <cell r="AF167">
            <v>27.938660685475465</v>
          </cell>
          <cell r="AG167">
            <v>32.357114700311328</v>
          </cell>
          <cell r="AH167">
            <v>37.022783306013196</v>
          </cell>
          <cell r="AI167">
            <v>46.607756145942048</v>
          </cell>
          <cell r="AJ167">
            <v>48.129283952088286</v>
          </cell>
          <cell r="AK167">
            <v>56.732116444038127</v>
          </cell>
          <cell r="AL167">
            <v>65.265026601955896</v>
          </cell>
          <cell r="AM167">
            <v>68.380592231022462</v>
          </cell>
          <cell r="AN167">
            <v>74.253226517307681</v>
          </cell>
          <cell r="AO167">
            <v>79.312389650097018</v>
          </cell>
          <cell r="AP167">
            <v>80.55664797417036</v>
          </cell>
          <cell r="AQ167">
            <v>82.389781430973301</v>
          </cell>
          <cell r="AR167">
            <v>87.421760162668278</v>
          </cell>
          <cell r="AS167">
            <v>87.92224451412973</v>
          </cell>
          <cell r="AT167">
            <v>83.977873402280082</v>
          </cell>
          <cell r="AU167">
            <v>80.699547267435591</v>
          </cell>
        </row>
        <row r="168">
          <cell r="AF168">
            <v>0.54719629629629629</v>
          </cell>
          <cell r="AG168">
            <v>0.64441481481481477</v>
          </cell>
          <cell r="AH168">
            <v>0.68928518518518522</v>
          </cell>
          <cell r="AI168">
            <v>0.75122592592592585</v>
          </cell>
          <cell r="AJ168">
            <v>0.77427290008282956</v>
          </cell>
          <cell r="AK168">
            <v>0.77871716481136655</v>
          </cell>
          <cell r="AL168">
            <v>0.83609185853909251</v>
          </cell>
          <cell r="AM168">
            <v>0.82615985166909989</v>
          </cell>
          <cell r="AN168">
            <v>0.87537927958119988</v>
          </cell>
          <cell r="AO168">
            <v>0.9540551110092963</v>
          </cell>
          <cell r="AP168">
            <v>0.95840706173284806</v>
          </cell>
          <cell r="AQ168">
            <v>1.0086060187899371</v>
          </cell>
          <cell r="AR168">
            <v>1.0596552053584962</v>
          </cell>
          <cell r="AS168">
            <v>1.0785073742657258</v>
          </cell>
          <cell r="AT168">
            <v>1.1639085744788999</v>
          </cell>
          <cell r="AU168">
            <v>0.98600976511854066</v>
          </cell>
        </row>
        <row r="169">
          <cell r="AG169">
            <v>1.2682643928316</v>
          </cell>
          <cell r="AH169">
            <v>1.3360946478844851</v>
          </cell>
          <cell r="AI169">
            <v>1.4379060651640223</v>
          </cell>
          <cell r="AJ169">
            <v>1.4015382805263072</v>
          </cell>
          <cell r="AK169">
            <v>1.486637331791111</v>
          </cell>
          <cell r="AL169">
            <v>1.5774152943086184</v>
          </cell>
          <cell r="AM169">
            <v>1.6057785581767663</v>
          </cell>
          <cell r="AN169">
            <v>1.665810677247322</v>
          </cell>
          <cell r="AO169">
            <v>1.7560645582941703</v>
          </cell>
          <cell r="AP169">
            <v>1.8099786233636666</v>
          </cell>
          <cell r="AQ169">
            <v>1.8655134309066739</v>
          </cell>
          <cell r="AR169">
            <v>1.9967714411728108</v>
          </cell>
          <cell r="AS169">
            <v>2.0651272646133925</v>
          </cell>
          <cell r="AT169">
            <v>2.1187915464671665</v>
          </cell>
          <cell r="AU169">
            <v>1.6167727472813367</v>
          </cell>
        </row>
        <row r="170">
          <cell r="AF170">
            <v>0.55072962962962957</v>
          </cell>
          <cell r="AG170">
            <v>0.6109296296296296</v>
          </cell>
          <cell r="AH170">
            <v>0.68444444444444441</v>
          </cell>
          <cell r="AI170">
            <v>0.69542962962962962</v>
          </cell>
          <cell r="AJ170">
            <v>0.6749222222222222</v>
          </cell>
          <cell r="AK170">
            <v>0.6812259259259259</v>
          </cell>
          <cell r="AL170">
            <v>0.67612962962962964</v>
          </cell>
          <cell r="AM170">
            <v>0.69293333333333329</v>
          </cell>
          <cell r="AN170">
            <v>0.72120740740740741</v>
          </cell>
          <cell r="AO170">
            <v>0.72771481481481481</v>
          </cell>
          <cell r="AP170">
            <v>0.75539999999999996</v>
          </cell>
          <cell r="AQ170">
            <v>0.77442962962962958</v>
          </cell>
          <cell r="AR170">
            <v>0.79217777777777765</v>
          </cell>
          <cell r="AS170">
            <v>0.81130000000000002</v>
          </cell>
          <cell r="AT170">
            <v>0.82471851851851841</v>
          </cell>
          <cell r="AU170">
            <v>0.78954245552494817</v>
          </cell>
        </row>
        <row r="171">
          <cell r="AJ171">
            <v>54.812279532338913</v>
          </cell>
          <cell r="AK171">
            <v>65.71602355161474</v>
          </cell>
          <cell r="AL171">
            <v>66.448116855716378</v>
          </cell>
          <cell r="AM171">
            <v>48.947781101499963</v>
          </cell>
          <cell r="AN171">
            <v>52.892493680638815</v>
          </cell>
          <cell r="AO171">
            <v>60.725692653856797</v>
          </cell>
          <cell r="AP171">
            <v>64.535622331878201</v>
          </cell>
          <cell r="AQ171">
            <v>64.883038110674022</v>
          </cell>
          <cell r="AR171">
            <v>47.836898661176434</v>
          </cell>
          <cell r="AS171">
            <v>35.891368426647873</v>
          </cell>
          <cell r="AT171">
            <v>33.563777915634709</v>
          </cell>
          <cell r="AU171">
            <v>34.369657955031251</v>
          </cell>
        </row>
        <row r="172">
          <cell r="AF172">
            <v>2.2352342901728148</v>
          </cell>
          <cell r="AG172">
            <v>2.6264502961275626</v>
          </cell>
          <cell r="AH172">
            <v>2.936440801457195</v>
          </cell>
          <cell r="AI172">
            <v>3.5329887067395265</v>
          </cell>
          <cell r="AJ172">
            <v>3.8755639344262294</v>
          </cell>
          <cell r="AK172">
            <v>4.3683772105023468</v>
          </cell>
          <cell r="AL172">
            <v>4.422240238678091</v>
          </cell>
          <cell r="AM172">
            <v>4.9799015151515151</v>
          </cell>
          <cell r="AN172">
            <v>5.1456554545454551</v>
          </cell>
          <cell r="AO172">
            <v>5.240733636363637</v>
          </cell>
          <cell r="AP172">
            <v>4.7874676097560931</v>
          </cell>
          <cell r="AQ172">
            <v>3.1289962846735984</v>
          </cell>
          <cell r="AR172">
            <v>3.2161766669161329</v>
          </cell>
          <cell r="AS172">
            <v>3.4645935279131441</v>
          </cell>
          <cell r="AT172">
            <v>3.6973136229552162</v>
          </cell>
          <cell r="AU172">
            <v>2.4104111243970729</v>
          </cell>
        </row>
        <row r="173">
          <cell r="AF173">
            <v>392.2187011929251</v>
          </cell>
          <cell r="AG173">
            <v>423.09061804296596</v>
          </cell>
          <cell r="AH173">
            <v>491.2547697288116</v>
          </cell>
          <cell r="AI173">
            <v>517.70621465640693</v>
          </cell>
          <cell r="AJ173">
            <v>436.53592111911922</v>
          </cell>
          <cell r="AK173">
            <v>495.81255884331034</v>
          </cell>
          <cell r="AL173">
            <v>574.09411297273266</v>
          </cell>
          <cell r="AM173">
            <v>552.48372728280253</v>
          </cell>
          <cell r="AN173">
            <v>586.84182179689196</v>
          </cell>
          <cell r="AO173">
            <v>581.96401723709459</v>
          </cell>
          <cell r="AP173">
            <v>505.1037813497569</v>
          </cell>
          <cell r="AQ173">
            <v>515.65467146954745</v>
          </cell>
          <cell r="AR173">
            <v>541.0187497690971</v>
          </cell>
          <cell r="AS173">
            <v>555.45537148708934</v>
          </cell>
          <cell r="AT173">
            <v>531.2833044596664</v>
          </cell>
          <cell r="AU173">
            <v>537.60986571901879</v>
          </cell>
        </row>
        <row r="174">
          <cell r="AF174">
            <v>420.15226754971741</v>
          </cell>
          <cell r="AG174">
            <v>443.8895874816908</v>
          </cell>
          <cell r="AH174">
            <v>493.92533803930746</v>
          </cell>
          <cell r="AI174">
            <v>570.09362102872331</v>
          </cell>
          <cell r="AJ174">
            <v>558.1057155180207</v>
          </cell>
          <cell r="AK174">
            <v>602.89615131746996</v>
          </cell>
          <cell r="AL174">
            <v>721.70142812076369</v>
          </cell>
          <cell r="AM174">
            <v>692.40518890623184</v>
          </cell>
          <cell r="AN174">
            <v>713.25328465826647</v>
          </cell>
          <cell r="AO174">
            <v>734.7303722413576</v>
          </cell>
          <cell r="AP174">
            <v>702.21333304686061</v>
          </cell>
          <cell r="AQ174">
            <v>695.45727477492119</v>
          </cell>
          <cell r="AR174">
            <v>704.77574198352818</v>
          </cell>
          <cell r="AS174">
            <v>736.43877081451683</v>
          </cell>
          <cell r="AT174">
            <v>732.19481270911569</v>
          </cell>
          <cell r="AU174">
            <v>748.52515067325999</v>
          </cell>
        </row>
        <row r="175">
          <cell r="AF175">
            <v>28.880882302523339</v>
          </cell>
          <cell r="AG175">
            <v>33.823552889897229</v>
          </cell>
          <cell r="AH175">
            <v>40.487752649229733</v>
          </cell>
          <cell r="AI175">
            <v>52.63069689244503</v>
          </cell>
          <cell r="AJ175">
            <v>53.938543009119954</v>
          </cell>
          <cell r="AK175">
            <v>60.042896259562468</v>
          </cell>
        </row>
        <row r="176">
          <cell r="AF176">
            <v>374.05954286247027</v>
          </cell>
          <cell r="AG176">
            <v>386.45048949544315</v>
          </cell>
          <cell r="AH176">
            <v>406.90718374472186</v>
          </cell>
          <cell r="AI176">
            <v>415.90114426151484</v>
          </cell>
          <cell r="AJ176">
            <v>390.82918639299385</v>
          </cell>
          <cell r="AK176">
            <v>444.28097080067045</v>
          </cell>
          <cell r="AL176">
            <v>483.97439109570195</v>
          </cell>
          <cell r="AM176">
            <v>495.60951863742957</v>
          </cell>
          <cell r="AN176">
            <v>512.94257802659263</v>
          </cell>
          <cell r="AO176">
            <v>535.32805953194327</v>
          </cell>
          <cell r="AP176">
            <v>534.51494028326658</v>
          </cell>
          <cell r="AQ176">
            <v>543.08080349777322</v>
          </cell>
          <cell r="AR176">
            <v>590.73322584442155</v>
          </cell>
          <cell r="AS176">
            <v>609.19752895411489</v>
          </cell>
          <cell r="AT176">
            <v>612.16817020726228</v>
          </cell>
          <cell r="AU176">
            <v>668.50986696144435</v>
          </cell>
        </row>
        <row r="177">
          <cell r="AF177">
            <v>2.3107440381832767</v>
          </cell>
          <cell r="AG177">
            <v>2.8113260973802277</v>
          </cell>
          <cell r="AH177">
            <v>3.7122635829958681</v>
          </cell>
          <cell r="AI177">
            <v>5.1346830124805969</v>
          </cell>
          <cell r="AJ177">
            <v>4.9770746082987465</v>
          </cell>
          <cell r="AK177">
            <v>5.6417153490545395</v>
          </cell>
          <cell r="AL177">
            <v>6.5225689478358442</v>
          </cell>
          <cell r="AM177">
            <v>7.5924976553557038</v>
          </cell>
          <cell r="AN177">
            <v>8.506145486502442</v>
          </cell>
          <cell r="AO177">
            <v>9.2424777060138261</v>
          </cell>
          <cell r="AP177">
            <v>7.8568302177991356</v>
          </cell>
          <cell r="AQ177">
            <v>6.9528544652103035</v>
          </cell>
          <cell r="AR177">
            <v>7.1442285769049914</v>
          </cell>
          <cell r="AS177">
            <v>7.5204591403323962</v>
          </cell>
          <cell r="AT177">
            <v>8.116554716983277</v>
          </cell>
          <cell r="AU177">
            <v>7.9968631505121213</v>
          </cell>
        </row>
        <row r="178">
          <cell r="AF178">
            <v>17.173947465994143</v>
          </cell>
          <cell r="AG178">
            <v>18.867050217848952</v>
          </cell>
          <cell r="AH178">
            <v>21.807419597776526</v>
          </cell>
          <cell r="AI178">
            <v>27.762397723240017</v>
          </cell>
          <cell r="AJ178">
            <v>28.98514340999203</v>
          </cell>
          <cell r="AK178">
            <v>31.533391019124497</v>
          </cell>
          <cell r="AL178">
            <v>34.066607643538788</v>
          </cell>
          <cell r="AM178">
            <v>39.650500500713427</v>
          </cell>
          <cell r="AN178">
            <v>45.680532835841809</v>
          </cell>
          <cell r="AO178">
            <v>50.002231601009356</v>
          </cell>
          <cell r="AP178">
            <v>47.384318092105993</v>
          </cell>
          <cell r="AQ178">
            <v>49.773651616443125</v>
          </cell>
          <cell r="AR178">
            <v>53.226716355312369</v>
          </cell>
          <cell r="AS178">
            <v>56.698850382260531</v>
          </cell>
          <cell r="AT178">
            <v>60.810465048587552</v>
          </cell>
          <cell r="AU178">
            <v>64.402769621030487</v>
          </cell>
        </row>
        <row r="179">
          <cell r="AF179">
            <v>189.08433752660787</v>
          </cell>
          <cell r="AG179">
            <v>221.5786716443651</v>
          </cell>
          <cell r="AH179">
            <v>263.00714508159427</v>
          </cell>
          <cell r="AI179">
            <v>290.96996318506331</v>
          </cell>
          <cell r="AJ179">
            <v>281.39934437582417</v>
          </cell>
          <cell r="AK179">
            <v>340.92774728093616</v>
          </cell>
          <cell r="AL179">
            <v>370.92862508898486</v>
          </cell>
          <cell r="AM179">
            <v>397.72182314937135</v>
          </cell>
          <cell r="AN179">
            <v>420.36360545939777</v>
          </cell>
          <cell r="AO179">
            <v>407.37322711842393</v>
          </cell>
          <cell r="AP179">
            <v>401.14209107066614</v>
          </cell>
          <cell r="AQ179">
            <v>413.49714314938944</v>
          </cell>
          <cell r="AR179">
            <v>456.52344314163798</v>
          </cell>
          <cell r="AS179">
            <v>506.40318753538179</v>
          </cell>
          <cell r="AT179">
            <v>544.20954952918362</v>
          </cell>
          <cell r="AU179">
            <v>501.71209091770777</v>
          </cell>
        </row>
        <row r="180">
          <cell r="AF180">
            <v>0.46226183367566398</v>
          </cell>
          <cell r="AG180">
            <v>0.45379601925559698</v>
          </cell>
          <cell r="AH180">
            <v>0.54279530272785403</v>
          </cell>
          <cell r="AI180">
            <v>0.64849270047667507</v>
          </cell>
          <cell r="AJ180">
            <v>0.72688163858881105</v>
          </cell>
          <cell r="AK180">
            <v>0.88182685721892207</v>
          </cell>
          <cell r="AL180">
            <v>1.0547254333971501</v>
          </cell>
          <cell r="AM180">
            <v>1.1477795882034501</v>
          </cell>
          <cell r="AN180">
            <v>1.3955246114986801</v>
          </cell>
          <cell r="AO180">
            <v>1.4473113778083602</v>
          </cell>
          <cell r="AP180">
            <v>1.5944107834127701</v>
          </cell>
          <cell r="AQ180">
            <v>1.6506085842392002</v>
          </cell>
          <cell r="AR180">
            <v>1.59933806320809</v>
          </cell>
          <cell r="AS180">
            <v>1.5598949465690801</v>
          </cell>
          <cell r="AT180">
            <v>2.0179249243043897</v>
          </cell>
          <cell r="AU180">
            <v>1.7914059887971798</v>
          </cell>
        </row>
        <row r="181">
          <cell r="AF181">
            <v>3.0796833068634832</v>
          </cell>
          <cell r="AG181">
            <v>3.1725728303625869</v>
          </cell>
          <cell r="AH181">
            <v>3.592370807548773</v>
          </cell>
          <cell r="AI181">
            <v>4.4833885271046574</v>
          </cell>
          <cell r="AJ181">
            <v>4.5539119613133812</v>
          </cell>
          <cell r="AK181">
            <v>4.6302635555603615</v>
          </cell>
          <cell r="AL181">
            <v>5.2234915911810251</v>
          </cell>
          <cell r="AM181">
            <v>5.2286417507501604</v>
          </cell>
          <cell r="AN181">
            <v>5.8305413902634848</v>
          </cell>
          <cell r="AO181">
            <v>6.1743414604811866</v>
          </cell>
          <cell r="AP181">
            <v>5.6414553588651177</v>
          </cell>
          <cell r="AQ181">
            <v>6.0300030469184254</v>
          </cell>
          <cell r="AR181">
            <v>6.3932599261331458</v>
          </cell>
          <cell r="AS181">
            <v>7.1171429641013972</v>
          </cell>
          <cell r="AT181">
            <v>7.2208567788598605</v>
          </cell>
          <cell r="AU181">
            <v>7.4948753226782312</v>
          </cell>
        </row>
        <row r="182">
          <cell r="AF182">
            <v>0.2618036811166044</v>
          </cell>
          <cell r="AG182">
            <v>0.2922306436835086</v>
          </cell>
          <cell r="AH182">
            <v>0.29851878595146192</v>
          </cell>
          <cell r="AI182">
            <v>0.34443647539858974</v>
          </cell>
          <cell r="AJ182">
            <v>0.31237775133287793</v>
          </cell>
          <cell r="AK182">
            <v>0.36683216341765856</v>
          </cell>
          <cell r="AL182">
            <v>0.41453303613614295</v>
          </cell>
          <cell r="AM182">
            <v>0.47070534081380516</v>
          </cell>
          <cell r="AN182">
            <v>0.45065070610020791</v>
          </cell>
          <cell r="AO182">
            <v>0.43987770090153888</v>
          </cell>
          <cell r="AP182">
            <v>0.43700312408143233</v>
          </cell>
          <cell r="AQ182">
            <v>0.42054893397437731</v>
          </cell>
          <cell r="AR182">
            <v>0.46037426074749394</v>
          </cell>
          <cell r="AS182">
            <v>0.48585905225191778</v>
          </cell>
          <cell r="AT182">
            <v>0.51676413340096394</v>
          </cell>
          <cell r="AU182">
            <v>0.51356648602035593</v>
          </cell>
        </row>
        <row r="183">
          <cell r="AF183">
            <v>16.169849494696646</v>
          </cell>
          <cell r="AG183">
            <v>18.600497289162465</v>
          </cell>
          <cell r="AH183">
            <v>22.005875340115395</v>
          </cell>
          <cell r="AI183">
            <v>28.233421337430283</v>
          </cell>
          <cell r="AJ183">
            <v>19.561546000478888</v>
          </cell>
          <cell r="AK183">
            <v>22.521912919718361</v>
          </cell>
          <cell r="AL183">
            <v>25.789386978993075</v>
          </cell>
          <cell r="AM183">
            <v>25.763204129974337</v>
          </cell>
          <cell r="AN183">
            <v>27.268360614532266</v>
          </cell>
          <cell r="AO183">
            <v>27.615863130360939</v>
          </cell>
          <cell r="AP183">
            <v>24.959726536110995</v>
          </cell>
          <cell r="AQ183">
            <v>22.394292395465207</v>
          </cell>
          <cell r="AR183">
            <v>22.385314608055744</v>
          </cell>
          <cell r="AS183">
            <v>23.680047074473435</v>
          </cell>
          <cell r="AT183">
            <v>23.208249668721997</v>
          </cell>
          <cell r="AU183">
            <v>21.525283084821005</v>
          </cell>
        </row>
        <row r="184">
          <cell r="AF184">
            <v>32.272178403514715</v>
          </cell>
          <cell r="AG184">
            <v>34.376664600589777</v>
          </cell>
          <cell r="AH184">
            <v>38.915343743293349</v>
          </cell>
          <cell r="AI184">
            <v>44.844287288634192</v>
          </cell>
          <cell r="AJ184">
            <v>43.465934133769672</v>
          </cell>
          <cell r="AK184">
            <v>44.054263340222896</v>
          </cell>
          <cell r="AL184">
            <v>45.809813009429433</v>
          </cell>
          <cell r="AM184">
            <v>45.044376785470895</v>
          </cell>
          <cell r="AN184">
            <v>46.248467219963288</v>
          </cell>
          <cell r="AO184">
            <v>47.634262376497801</v>
          </cell>
          <cell r="AP184">
            <v>43.172428888775322</v>
          </cell>
          <cell r="AQ184">
            <v>41.800634460315742</v>
          </cell>
          <cell r="AR184">
            <v>39.626731367965625</v>
          </cell>
          <cell r="AS184">
            <v>40.138954720927586</v>
          </cell>
          <cell r="AT184">
            <v>39.168751353304714</v>
          </cell>
          <cell r="AU184">
            <v>39.553289953354735</v>
          </cell>
        </row>
        <row r="185">
          <cell r="AF185">
            <v>506.18605683024441</v>
          </cell>
          <cell r="AG185">
            <v>555.1256917770969</v>
          </cell>
          <cell r="AH185">
            <v>680.48933306180038</v>
          </cell>
          <cell r="AI185">
            <v>770.81956640736496</v>
          </cell>
          <cell r="AJ185">
            <v>648.79718453894884</v>
          </cell>
          <cell r="AK185">
            <v>776.55751250126286</v>
          </cell>
          <cell r="AL185">
            <v>838.50806211742554</v>
          </cell>
          <cell r="AM185">
            <v>880.14059516123791</v>
          </cell>
          <cell r="AN185">
            <v>957.504166483483</v>
          </cell>
          <cell r="AO185">
            <v>938.51228463865027</v>
          </cell>
          <cell r="AP185">
            <v>864.07116118571821</v>
          </cell>
          <cell r="AQ185">
            <v>869.28035971270992</v>
          </cell>
          <cell r="AR185">
            <v>858.93190871481204</v>
          </cell>
          <cell r="AS185">
            <v>779.59869826341014</v>
          </cell>
          <cell r="AT185">
            <v>760.93989042161445</v>
          </cell>
          <cell r="AU185">
            <v>715.93037918450227</v>
          </cell>
        </row>
        <row r="186">
          <cell r="AJ186">
            <v>20.214385964912282</v>
          </cell>
          <cell r="AK186">
            <v>22.583157894736843</v>
          </cell>
          <cell r="AL186">
            <v>29.233333333333331</v>
          </cell>
          <cell r="AM186">
            <v>35.164280701754386</v>
          </cell>
          <cell r="AN186">
            <v>39.197543859649123</v>
          </cell>
          <cell r="AO186">
            <v>43.524210526315791</v>
          </cell>
          <cell r="AP186">
            <v>35.79962857142857</v>
          </cell>
          <cell r="AQ186">
            <v>36.169428571428575</v>
          </cell>
          <cell r="AR186">
            <v>37.926257142857139</v>
          </cell>
          <cell r="AS186">
            <v>40.765428571428572</v>
          </cell>
          <cell r="AT186">
            <v>45.231485714285711</v>
          </cell>
          <cell r="AU186">
            <v>47.35428243312829</v>
          </cell>
        </row>
        <row r="187">
          <cell r="AF187">
            <v>2.2843992158660148E-2</v>
          </cell>
          <cell r="AG187">
            <v>2.4276922495772471E-2</v>
          </cell>
          <cell r="AH187">
            <v>2.8599491603132788E-2</v>
          </cell>
          <cell r="AI187">
            <v>3.2212007769639554E-2</v>
          </cell>
          <cell r="AJ187">
            <v>2.8247823927843377E-2</v>
          </cell>
          <cell r="AK187">
            <v>3.2491175196073266E-2</v>
          </cell>
          <cell r="AL187">
            <v>3.9678636860505233E-2</v>
          </cell>
          <cell r="AM187">
            <v>3.8913460699364716E-2</v>
          </cell>
          <cell r="AN187">
            <v>3.8876110919003955E-2</v>
          </cell>
          <cell r="AO187">
            <v>3.8685291551064163E-2</v>
          </cell>
          <cell r="AP187">
            <v>3.6810050231288791E-2</v>
          </cell>
          <cell r="AQ187">
            <v>4.1322545773859819E-2</v>
          </cell>
          <cell r="AR187">
            <v>4.5297139167967092E-2</v>
          </cell>
          <cell r="AS187">
            <v>4.8171230001132617E-2</v>
          </cell>
          <cell r="AT187">
            <v>5.4200017994221299E-2</v>
          </cell>
          <cell r="AU187">
            <v>5.4990986501977444E-2</v>
          </cell>
        </row>
        <row r="188">
          <cell r="AJ188">
            <v>24.106519323463942</v>
          </cell>
          <cell r="AK188">
            <v>24.682700608975328</v>
          </cell>
          <cell r="AL188">
            <v>27.501377935030384</v>
          </cell>
          <cell r="AM188">
            <v>30.938729670474196</v>
          </cell>
          <cell r="AN188">
            <v>32.331105670805819</v>
          </cell>
          <cell r="AO188">
            <v>33.122154140592308</v>
          </cell>
          <cell r="AP188">
            <v>27.445176998962353</v>
          </cell>
          <cell r="AQ188">
            <v>29.553912919551745</v>
          </cell>
          <cell r="AR188">
            <v>31.386542412345253</v>
          </cell>
          <cell r="AS188">
            <v>34.18671468229774</v>
          </cell>
          <cell r="AT188">
            <v>37.990559595872583</v>
          </cell>
          <cell r="AU188">
            <v>37.941221123544906</v>
          </cell>
        </row>
        <row r="189">
          <cell r="AF189">
            <v>85.995864076449763</v>
          </cell>
          <cell r="AG189">
            <v>107.76724661239308</v>
          </cell>
          <cell r="AH189">
            <v>143.26025991038892</v>
          </cell>
          <cell r="AI189">
            <v>181.31291085371262</v>
          </cell>
          <cell r="AJ189">
            <v>117.07890347637212</v>
          </cell>
          <cell r="AK189">
            <v>136.01093310244329</v>
          </cell>
          <cell r="AL189">
            <v>163.16059894772798</v>
          </cell>
          <cell r="AM189">
            <v>175.70732427323233</v>
          </cell>
          <cell r="AN189">
            <v>179.57178022832815</v>
          </cell>
          <cell r="AO189">
            <v>130.57136461848953</v>
          </cell>
          <cell r="AP189">
            <v>90.489417297810675</v>
          </cell>
          <cell r="AQ189">
            <v>93.312875526924159</v>
          </cell>
          <cell r="AR189">
            <v>112.12524065837945</v>
          </cell>
          <cell r="AS189">
            <v>130.92691478423225</v>
          </cell>
          <cell r="AT189">
            <v>153.89498918281774</v>
          </cell>
          <cell r="AU189">
            <v>151.54279624756293</v>
          </cell>
        </row>
        <row r="190">
          <cell r="AF190">
            <v>180.61746795422954</v>
          </cell>
          <cell r="AG190">
            <v>222.116532963026</v>
          </cell>
          <cell r="AH190">
            <v>257.91614876743608</v>
          </cell>
          <cell r="AI190">
            <v>315.47461574122258</v>
          </cell>
          <cell r="AJ190">
            <v>253.54735874680406</v>
          </cell>
          <cell r="AK190">
            <v>289.78733832539143</v>
          </cell>
          <cell r="AL190">
            <v>350.66603131381891</v>
          </cell>
          <cell r="AM190">
            <v>374.59060585432269</v>
          </cell>
          <cell r="AN190">
            <v>390.10755616065353</v>
          </cell>
          <cell r="AO190">
            <v>403.13710006807355</v>
          </cell>
          <cell r="AP190">
            <v>358.13505786249152</v>
          </cell>
          <cell r="AQ190">
            <v>357.04506466984344</v>
          </cell>
          <cell r="AR190">
            <v>385.60544588155204</v>
          </cell>
          <cell r="AS190">
            <v>422.215112321307</v>
          </cell>
          <cell r="AT190">
            <v>421.14227365554802</v>
          </cell>
          <cell r="AU190">
            <v>354.27933549608986</v>
          </cell>
        </row>
        <row r="191">
          <cell r="AF191">
            <v>2535.6425698873563</v>
          </cell>
          <cell r="AG191">
            <v>2709.8262330386337</v>
          </cell>
          <cell r="AH191">
            <v>3094.592922729792</v>
          </cell>
          <cell r="AI191">
            <v>2952.3261138632629</v>
          </cell>
          <cell r="AJ191">
            <v>2421.0236891703794</v>
          </cell>
          <cell r="AK191">
            <v>2484.0168020351757</v>
          </cell>
          <cell r="AL191">
            <v>2660.7935542901532</v>
          </cell>
          <cell r="AM191">
            <v>2704.4983805648294</v>
          </cell>
          <cell r="AN191">
            <v>2785.0615598677346</v>
          </cell>
          <cell r="AO191">
            <v>3067.1172845948031</v>
          </cell>
          <cell r="AP191">
            <v>2933.4325915357927</v>
          </cell>
          <cell r="AQ191">
            <v>2703.2420348581491</v>
          </cell>
          <cell r="AR191">
            <v>2664.7050578366375</v>
          </cell>
          <cell r="AS191">
            <v>2860.9824721925047</v>
          </cell>
          <cell r="AT191">
            <v>2833.3014866885169</v>
          </cell>
          <cell r="AU191">
            <v>2709.6784146102245</v>
          </cell>
        </row>
        <row r="192">
          <cell r="AF192">
            <v>13036.625</v>
          </cell>
          <cell r="AG192">
            <v>13814.6</v>
          </cell>
          <cell r="AH192">
            <v>14451.875</v>
          </cell>
          <cell r="AI192">
            <v>14712.825000000001</v>
          </cell>
          <cell r="AJ192">
            <v>14448.924999999999</v>
          </cell>
          <cell r="AK192">
            <v>14992.05</v>
          </cell>
          <cell r="AL192">
            <v>15542.6</v>
          </cell>
          <cell r="AM192">
            <v>16197.05</v>
          </cell>
          <cell r="AN192">
            <v>16784.825000000001</v>
          </cell>
          <cell r="AO192">
            <v>17527.275000000001</v>
          </cell>
          <cell r="AP192">
            <v>18238.3</v>
          </cell>
          <cell r="AQ192">
            <v>18745.099999999999</v>
          </cell>
          <cell r="AR192">
            <v>19542.974999999999</v>
          </cell>
          <cell r="AS192">
            <v>20611.875</v>
          </cell>
          <cell r="AT192">
            <v>21433.224999999999</v>
          </cell>
          <cell r="AU192">
            <v>20936.55</v>
          </cell>
        </row>
        <row r="193">
          <cell r="AM193">
            <v>55.691966313139794</v>
          </cell>
          <cell r="AN193">
            <v>62.498521961293775</v>
          </cell>
          <cell r="AO193">
            <v>62.177538660087194</v>
          </cell>
          <cell r="AP193">
            <v>57.874317025188049</v>
          </cell>
          <cell r="AQ193">
            <v>57.236525983464603</v>
          </cell>
          <cell r="AR193">
            <v>64.234116193762986</v>
          </cell>
          <cell r="AS193">
            <v>64.765455225180261</v>
          </cell>
          <cell r="AT193">
            <v>62.212254700428325</v>
          </cell>
          <cell r="AU193">
            <v>55.710584326591004</v>
          </cell>
        </row>
        <row r="194">
          <cell r="AF194">
            <v>16.928941305363164</v>
          </cell>
        </row>
        <row r="195">
          <cell r="AF195">
            <v>0.39038378550891811</v>
          </cell>
          <cell r="AG195">
            <v>0.43457074687568448</v>
          </cell>
          <cell r="AH195">
            <v>0.51693840922138545</v>
          </cell>
          <cell r="AI195">
            <v>0.58200930126121353</v>
          </cell>
          <cell r="AJ195">
            <v>0.5896501481563613</v>
          </cell>
          <cell r="AK195">
            <v>0.65188941533637501</v>
          </cell>
          <cell r="AL195">
            <v>0.73759010250288093</v>
          </cell>
          <cell r="AM195">
            <v>0.73631341516046522</v>
          </cell>
          <cell r="AN195">
            <v>0.75461815031048785</v>
          </cell>
          <cell r="AO195">
            <v>0.77401154138386508</v>
          </cell>
          <cell r="AP195">
            <v>0.74446147284524644</v>
          </cell>
          <cell r="AQ195">
            <v>0.77490949627930561</v>
          </cell>
          <cell r="AR195">
            <v>0.88044933398955194</v>
          </cell>
          <cell r="AS195">
            <v>0.92849427741367085</v>
          </cell>
          <cell r="AT195">
            <v>0.92359608895041967</v>
          </cell>
          <cell r="AU195">
            <v>0.86400429425908543</v>
          </cell>
        </row>
        <row r="196">
          <cell r="AF196">
            <v>143.37525496224856</v>
          </cell>
          <cell r="AG196">
            <v>178.52092634060944</v>
          </cell>
          <cell r="AH196">
            <v>232.85719132767861</v>
          </cell>
          <cell r="AI196">
            <v>306.76432225774192</v>
          </cell>
          <cell r="AJ196">
            <v>268.62366807276373</v>
          </cell>
          <cell r="AK196">
            <v>318.28050288849249</v>
          </cell>
          <cell r="AL196">
            <v>352.53958292087992</v>
          </cell>
          <cell r="AM196">
            <v>352.19130329805921</v>
          </cell>
          <cell r="AN196">
            <v>258.99286182545637</v>
          </cell>
          <cell r="AO196">
            <v>203.82208197855203</v>
          </cell>
          <cell r="AP196">
            <v>323.59522605159873</v>
          </cell>
          <cell r="AQ196">
            <v>279.24875140057964</v>
          </cell>
          <cell r="AR196">
            <v>143.8412530308571</v>
          </cell>
          <cell r="AS196">
            <v>98.399711357245764</v>
          </cell>
          <cell r="AT196">
            <v>63.960034059478794</v>
          </cell>
          <cell r="AU196">
            <v>47.255418731537006</v>
          </cell>
        </row>
        <row r="197">
          <cell r="AF197">
            <v>73.19730433198788</v>
          </cell>
          <cell r="AG197">
            <v>84.300665472747767</v>
          </cell>
          <cell r="AH197">
            <v>98.428858773355117</v>
          </cell>
          <cell r="AI197">
            <v>124.77423140669784</v>
          </cell>
          <cell r="AJ197">
            <v>129.05421616948269</v>
          </cell>
          <cell r="AK197">
            <v>143.25703168974945</v>
          </cell>
          <cell r="AL197">
            <v>171.36833577711653</v>
          </cell>
          <cell r="AM197">
            <v>195.16813932033014</v>
          </cell>
          <cell r="AN197">
            <v>212.73791308959434</v>
          </cell>
          <cell r="AO197">
            <v>232.8929584948155</v>
          </cell>
          <cell r="AP197">
            <v>236.83975939161493</v>
          </cell>
          <cell r="AQ197">
            <v>252.14862265409627</v>
          </cell>
          <cell r="AR197">
            <v>277.07431941862126</v>
          </cell>
          <cell r="AS197">
            <v>304.01623874242176</v>
          </cell>
          <cell r="AT197">
            <v>329.53694083467127</v>
          </cell>
          <cell r="AU197">
            <v>340.8214557137502</v>
          </cell>
        </row>
        <row r="198">
          <cell r="AF198">
            <v>5.1257000000000001</v>
          </cell>
          <cell r="AG198">
            <v>5.3482999999999992</v>
          </cell>
          <cell r="AH198">
            <v>5.8156999999999996</v>
          </cell>
          <cell r="AI198">
            <v>7.3103999999999978</v>
          </cell>
          <cell r="AJ198">
            <v>8.0856999999999957</v>
          </cell>
          <cell r="AK198">
            <v>9.6814999999999998</v>
          </cell>
          <cell r="AL198">
            <v>11.186100000000012</v>
          </cell>
          <cell r="AM198">
            <v>12.20839999999999</v>
          </cell>
          <cell r="AN198">
            <v>13.515499999999994</v>
          </cell>
          <cell r="AO198">
            <v>13.989699999999999</v>
          </cell>
          <cell r="AP198">
            <v>13.972399999999997</v>
          </cell>
          <cell r="AQ198">
            <v>15.405399999999997</v>
          </cell>
          <cell r="AR198">
            <v>16.128000000000007</v>
          </cell>
          <cell r="AS198">
            <v>16.276600000000006</v>
          </cell>
          <cell r="AT198">
            <v>17.133500000000009</v>
          </cell>
          <cell r="AU198">
            <v>15.561299999999992</v>
          </cell>
        </row>
        <row r="199">
          <cell r="AF199">
            <v>16.731566688105158</v>
          </cell>
          <cell r="AG199">
            <v>19.063143369857979</v>
          </cell>
          <cell r="AH199">
            <v>21.650528638006101</v>
          </cell>
          <cell r="AI199">
            <v>26.910855852013071</v>
          </cell>
          <cell r="AJ199">
            <v>25.130278253978858</v>
          </cell>
          <cell r="AK199">
            <v>30.906749533220999</v>
          </cell>
          <cell r="AL199">
            <v>32.726417878294335</v>
          </cell>
          <cell r="AM199">
            <v>35.401331609449215</v>
          </cell>
          <cell r="AN199">
            <v>40.415233436081579</v>
          </cell>
          <cell r="AO199">
            <v>43.228585321387449</v>
          </cell>
          <cell r="AP199">
            <v>42.44510238646172</v>
          </cell>
          <cell r="AQ199">
            <v>30.933825064365735</v>
          </cell>
          <cell r="AR199">
            <v>26.73613894455578</v>
          </cell>
          <cell r="AS199">
            <v>23.486269598965116</v>
          </cell>
          <cell r="AT199">
            <v>22.567599619752414</v>
          </cell>
          <cell r="AU199">
            <v>20.139977288477866</v>
          </cell>
        </row>
        <row r="200">
          <cell r="AF200">
            <v>8.3290710990671002</v>
          </cell>
          <cell r="AG200">
            <v>12.761935657864152</v>
          </cell>
          <cell r="AH200">
            <v>14.059885299296692</v>
          </cell>
          <cell r="AI200">
            <v>17.914206465625366</v>
          </cell>
          <cell r="AJ200">
            <v>15.331684464322933</v>
          </cell>
          <cell r="AK200">
            <v>20.263869801742761</v>
          </cell>
          <cell r="AL200">
            <v>23.454850725116199</v>
          </cell>
          <cell r="AM200">
            <v>25.502069520328511</v>
          </cell>
          <cell r="AN200">
            <v>28.042481286763497</v>
          </cell>
          <cell r="AO200">
            <v>27.144617512837197</v>
          </cell>
          <cell r="AP200">
            <v>21.245152185240734</v>
          </cell>
          <cell r="AQ200">
            <v>20.965129873250934</v>
          </cell>
          <cell r="AR200">
            <v>25.873577984578514</v>
          </cell>
          <cell r="AS200">
            <v>26.311506438423578</v>
          </cell>
          <cell r="AT200">
            <v>23.308667782137547</v>
          </cell>
          <cell r="AU200">
            <v>19.320096528609454</v>
          </cell>
        </row>
        <row r="201">
          <cell r="AJ201">
            <v>9.6660000000000004</v>
          </cell>
          <cell r="AK201">
            <v>12.042</v>
          </cell>
          <cell r="AL201">
            <v>14.102</v>
          </cell>
          <cell r="AM201">
            <v>17.114999999999998</v>
          </cell>
          <cell r="AN201">
            <v>19.091000000000001</v>
          </cell>
          <cell r="AO201">
            <v>19.495999999999999</v>
          </cell>
          <cell r="AP201">
            <v>19.963000000000001</v>
          </cell>
          <cell r="AQ201">
            <v>20.053731910572143</v>
          </cell>
          <cell r="AR201">
            <v>21.890387930810189</v>
          </cell>
          <cell r="AS201">
            <v>21.092813973135513</v>
          </cell>
          <cell r="AT201">
            <v>19.272889610506418</v>
          </cell>
          <cell r="AU201">
            <v>21.037696760805449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3FE03-CFC2-0B46-8FE8-AFC45FC99C89}">
  <dimension ref="A1:Q212"/>
  <sheetViews>
    <sheetView tabSelected="1" topLeftCell="A13" workbookViewId="0">
      <selection activeCell="B37" sqref="B37"/>
    </sheetView>
  </sheetViews>
  <sheetFormatPr baseColWidth="10" defaultRowHeight="16" x14ac:dyDescent="0.2"/>
  <sheetData>
    <row r="1" spans="1:17" x14ac:dyDescent="0.2">
      <c r="A1" s="1" t="s">
        <v>8</v>
      </c>
      <c r="B1" s="1">
        <v>2005</v>
      </c>
      <c r="C1" s="1">
        <v>2006</v>
      </c>
      <c r="D1" s="1">
        <v>2007</v>
      </c>
      <c r="E1" s="1">
        <v>2008</v>
      </c>
      <c r="F1" s="1">
        <v>2009</v>
      </c>
      <c r="G1" s="1">
        <v>2010</v>
      </c>
      <c r="H1" s="1">
        <v>2011</v>
      </c>
      <c r="I1" s="1">
        <v>2012</v>
      </c>
      <c r="J1" s="1">
        <v>2013</v>
      </c>
      <c r="K1" s="1">
        <v>2014</v>
      </c>
      <c r="L1" s="1">
        <v>2015</v>
      </c>
      <c r="M1" s="1">
        <v>2016</v>
      </c>
      <c r="N1" s="1">
        <v>2017</v>
      </c>
      <c r="O1" s="1">
        <v>2018</v>
      </c>
      <c r="P1" s="1">
        <v>2019</v>
      </c>
      <c r="Q1" s="1">
        <v>2020</v>
      </c>
    </row>
    <row r="2" spans="1:17" x14ac:dyDescent="0.2">
      <c r="A2" s="1" t="str">
        <f>'[1]TT balance'!A6</f>
        <v>Afghanistan, Islamic Rep. of</v>
      </c>
      <c r="B2" s="2">
        <f>[2]NGDPD!AF6</f>
        <v>6.1666988301204082</v>
      </c>
      <c r="C2" s="2">
        <f>[2]NGDPD!AG6</f>
        <v>6.9252974747365172</v>
      </c>
      <c r="D2" s="2">
        <f>[2]NGDPD!AH6</f>
        <v>8.5557259718444527</v>
      </c>
      <c r="E2" s="2">
        <f>[2]NGDPD!AI6</f>
        <v>10.296837274712381</v>
      </c>
      <c r="F2" s="2">
        <f>[2]NGDPD!AJ6</f>
        <v>12.066146691325931</v>
      </c>
      <c r="G2" s="2">
        <f>[2]NGDPD!AK6</f>
        <v>15.325368297347246</v>
      </c>
      <c r="H2" s="2">
        <f>[2]NGDPD!AL6</f>
        <v>17.889999522697639</v>
      </c>
      <c r="I2" s="2">
        <f>[2]NGDPD!AM6</f>
        <v>20.293376250297264</v>
      </c>
      <c r="J2" s="2">
        <f>[2]NGDPD!AN6</f>
        <v>20.169747031289347</v>
      </c>
      <c r="K2" s="2">
        <f>[2]NGDPD!AO6</f>
        <v>20.634981027183759</v>
      </c>
      <c r="L2" s="2">
        <f>[2]NGDPD!AP6</f>
        <v>20.219940713716522</v>
      </c>
      <c r="M2" s="2">
        <f>[2]NGDPD!AQ6</f>
        <v>17.994040922656481</v>
      </c>
      <c r="N2" s="2">
        <f>[2]NGDPD!AR6</f>
        <v>18.909786567082129</v>
      </c>
      <c r="O2" s="2">
        <f>[2]NGDPD!AS6</f>
        <v>18.401412556952128</v>
      </c>
      <c r="P2" s="2">
        <f>[2]NGDPD!AT6</f>
        <v>18.875752884286218</v>
      </c>
      <c r="Q2" s="2">
        <f>[2]NGDPD!AU6</f>
        <v>19.78550549113168</v>
      </c>
    </row>
    <row r="3" spans="1:17" x14ac:dyDescent="0.2">
      <c r="A3" s="1" t="str">
        <f>'[1]TT balance'!A7</f>
        <v>Albania</v>
      </c>
      <c r="B3" s="2">
        <f>[2]NGDPD!AF7</f>
        <v>8.0520326445552861</v>
      </c>
      <c r="C3" s="2">
        <f>[2]NGDPD!AG7</f>
        <v>8.8960799720479748</v>
      </c>
      <c r="D3" s="2">
        <f>[2]NGDPD!AH7</f>
        <v>10.677368722306003</v>
      </c>
      <c r="E3" s="2">
        <f>[2]NGDPD!AI7</f>
        <v>12.881419223029248</v>
      </c>
      <c r="F3" s="2">
        <f>[2]NGDPD!AJ7</f>
        <v>12.044077640623467</v>
      </c>
      <c r="G3" s="2">
        <f>[2]NGDPD!AK7</f>
        <v>11.937074273306829</v>
      </c>
      <c r="H3" s="2">
        <f>[2]NGDPD!AL7</f>
        <v>12.898747161017445</v>
      </c>
      <c r="I3" s="2">
        <f>[2]NGDPD!AM7</f>
        <v>12.32353869338476</v>
      </c>
      <c r="J3" s="2">
        <f>[2]NGDPD!AN7</f>
        <v>12.783569313885048</v>
      </c>
      <c r="K3" s="2">
        <f>[2]NGDPD!AO7</f>
        <v>13.246308742228541</v>
      </c>
      <c r="L3" s="2">
        <f>[2]NGDPD!AP7</f>
        <v>11.389177794778071</v>
      </c>
      <c r="M3" s="2">
        <f>[2]NGDPD!AQ7</f>
        <v>11.862205471392461</v>
      </c>
      <c r="N3" s="2">
        <f>[2]NGDPD!AR7</f>
        <v>13.053424201268546</v>
      </c>
      <c r="O3" s="2">
        <f>[2]NGDPD!AS7</f>
        <v>15.147198356589715</v>
      </c>
      <c r="P3" s="2">
        <f>[2]NGDPD!AT7</f>
        <v>15.276025498154377</v>
      </c>
      <c r="Q3" s="2">
        <f>[2]NGDPD!AU7</f>
        <v>15.147078876786448</v>
      </c>
    </row>
    <row r="4" spans="1:17" x14ac:dyDescent="0.2">
      <c r="A4" s="1" t="str">
        <f>'[1]TT balance'!A8</f>
        <v>Algeria</v>
      </c>
      <c r="B4" s="2">
        <f>[2]NGDPD!AF8</f>
        <v>103.19843032485379</v>
      </c>
      <c r="C4" s="2">
        <f>[2]NGDPD!AG8</f>
        <v>117.02727789808242</v>
      </c>
      <c r="D4" s="2">
        <f>[2]NGDPD!AH8</f>
        <v>134.97708773436929</v>
      </c>
      <c r="E4" s="2">
        <f>[2]NGDPD!AI8</f>
        <v>171.00069187838093</v>
      </c>
      <c r="F4" s="2">
        <f>[2]NGDPD!AJ8</f>
        <v>137.21100841897584</v>
      </c>
      <c r="G4" s="2">
        <f>[2]NGDPD!AK8</f>
        <v>161.20730477513538</v>
      </c>
      <c r="H4" s="2">
        <f>[2]NGDPD!AL8</f>
        <v>200.01951432188994</v>
      </c>
      <c r="I4" s="2">
        <f>[2]NGDPD!AM8</f>
        <v>209.05910762274189</v>
      </c>
      <c r="J4" s="2">
        <f>[2]NGDPD!AN8</f>
        <v>209.75476386068007</v>
      </c>
      <c r="K4" s="2">
        <f>[2]NGDPD!AO8</f>
        <v>213.8100055411447</v>
      </c>
      <c r="L4" s="2">
        <f>[2]NGDPD!AP8</f>
        <v>165.97922431666703</v>
      </c>
      <c r="M4" s="2">
        <f>[2]NGDPD!AQ8</f>
        <v>160.03389281245728</v>
      </c>
      <c r="N4" s="2">
        <f>[2]NGDPD!AR8</f>
        <v>170.20720317161235</v>
      </c>
      <c r="O4" s="2">
        <f>[2]NGDPD!AS8</f>
        <v>175.36748188501443</v>
      </c>
      <c r="P4" s="2">
        <f>[2]NGDPD!AT8</f>
        <v>171.07042570015491</v>
      </c>
      <c r="Q4" s="2">
        <f>[2]NGDPD!AU8</f>
        <v>146.13098428496801</v>
      </c>
    </row>
    <row r="5" spans="1:17" x14ac:dyDescent="0.2">
      <c r="A5" s="1" t="str">
        <f>'[1]TT balance'!A9</f>
        <v>Andorra, Principality of</v>
      </c>
      <c r="B5" s="2">
        <f>[2]NGDPD!AF9</f>
        <v>3.1579015747079735</v>
      </c>
      <c r="C5" s="2">
        <f>[2]NGDPD!AG9</f>
        <v>3.4564591977513657</v>
      </c>
      <c r="D5" s="2">
        <f>[2]NGDPD!AH9</f>
        <v>3.9524316130636792</v>
      </c>
      <c r="E5" s="2">
        <f>[2]NGDPD!AI9</f>
        <v>4.0820451826194954</v>
      </c>
      <c r="F5" s="2">
        <f>[2]NGDPD!AJ9</f>
        <v>3.6754492165812036</v>
      </c>
      <c r="G5" s="2">
        <f>[2]NGDPD!AK9</f>
        <v>3.4463347766764354</v>
      </c>
      <c r="H5" s="2">
        <f>[2]NGDPD!AL9</f>
        <v>3.6251656322891672</v>
      </c>
      <c r="I5" s="2">
        <f>[2]NGDPD!AM9</f>
        <v>3.1889151536103815</v>
      </c>
      <c r="J5" s="2">
        <f>[2]NGDPD!AN9</f>
        <v>3.1925622154618059</v>
      </c>
      <c r="K5" s="2">
        <f>[2]NGDPD!AO9</f>
        <v>3.2673403384641508</v>
      </c>
      <c r="L5" s="2">
        <f>[2]NGDPD!AP9</f>
        <v>2.7887597603010708</v>
      </c>
      <c r="M5" s="2">
        <f>[2]NGDPD!AQ9</f>
        <v>2.8946156516922454</v>
      </c>
      <c r="N5" s="2">
        <f>[2]NGDPD!AR9</f>
        <v>2.9930869155848439</v>
      </c>
      <c r="O5" s="2">
        <f>[2]NGDPD!AS9</f>
        <v>3.2169473227044207</v>
      </c>
      <c r="P5" s="2">
        <f>[2]NGDPD!AT9</f>
        <v>3.1551076475507958</v>
      </c>
      <c r="Q5" s="2">
        <f>[2]NGDPD!AU9</f>
        <v>2.8578948234510473</v>
      </c>
    </row>
    <row r="6" spans="1:17" x14ac:dyDescent="0.2">
      <c r="A6" s="1" t="str">
        <f>'[1]TT balance'!A10</f>
        <v>Angola</v>
      </c>
      <c r="B6" s="2">
        <f>[2]NGDPD!AF10</f>
        <v>36.970901025203233</v>
      </c>
      <c r="C6" s="2">
        <f>[2]NGDPD!AG10</f>
        <v>52.381025105217674</v>
      </c>
      <c r="D6" s="2">
        <f>[2]NGDPD!AH10</f>
        <v>65.266415706974129</v>
      </c>
      <c r="E6" s="2">
        <f>[2]NGDPD!AI10</f>
        <v>88.538665288020525</v>
      </c>
      <c r="F6" s="2">
        <f>[2]NGDPD!AJ10</f>
        <v>70.307193220939823</v>
      </c>
      <c r="G6" s="2">
        <f>[2]NGDPD!AK10</f>
        <v>83.79947806516634</v>
      </c>
      <c r="H6" s="2">
        <f>[2]NGDPD!AL10</f>
        <v>111.78974596816406</v>
      </c>
      <c r="I6" s="2">
        <f>[2]NGDPD!AM10</f>
        <v>128.05291343762849</v>
      </c>
      <c r="J6" s="2">
        <f>[2]NGDPD!AN10</f>
        <v>136.70989189732771</v>
      </c>
      <c r="K6" s="2">
        <f>[2]NGDPD!AO10</f>
        <v>145.71217532765098</v>
      </c>
      <c r="L6" s="2">
        <f>[2]NGDPD!AP10</f>
        <v>116.19364751308586</v>
      </c>
      <c r="M6" s="2">
        <f>[2]NGDPD!AQ10</f>
        <v>101.12374810471556</v>
      </c>
      <c r="N6" s="2">
        <f>[2]NGDPD!AR10</f>
        <v>122.02171710491841</v>
      </c>
      <c r="O6" s="2">
        <f>[2]NGDPD!AS10</f>
        <v>101.35308858881004</v>
      </c>
      <c r="P6" s="2">
        <f>[2]NGDPD!AT10</f>
        <v>84.5155374949844</v>
      </c>
      <c r="Q6" s="2">
        <f>[2]NGDPD!AU10</f>
        <v>58.514083304881453</v>
      </c>
    </row>
    <row r="7" spans="1:17" x14ac:dyDescent="0.2">
      <c r="A7" s="1" t="str">
        <f>'[1]TT balance'!A11</f>
        <v>Anguilla</v>
      </c>
      <c r="B7" s="2">
        <v>0.22899434851851799</v>
      </c>
      <c r="C7" s="2">
        <v>0.28347712666666597</v>
      </c>
      <c r="D7" s="2">
        <v>0.35527977518518505</v>
      </c>
      <c r="E7" s="2">
        <v>0.354726692962962</v>
      </c>
      <c r="F7" s="2">
        <v>0.28261039148148104</v>
      </c>
      <c r="G7" s="2">
        <v>0.26773172740740697</v>
      </c>
      <c r="H7" s="2">
        <v>0.29059003259259203</v>
      </c>
      <c r="I7" s="2">
        <v>0.28011127666666596</v>
      </c>
      <c r="J7" s="2">
        <v>0.28180370370370367</v>
      </c>
      <c r="K7" s="2">
        <v>0.31131111111111109</v>
      </c>
      <c r="L7" s="2">
        <v>0.33053333333333335</v>
      </c>
      <c r="M7" s="2">
        <v>0.3203037037037037</v>
      </c>
      <c r="N7" s="2">
        <v>0.28421481481481481</v>
      </c>
      <c r="O7" s="2">
        <v>0.3204851851851851</v>
      </c>
      <c r="P7" s="2">
        <v>0.37958518518518519</v>
      </c>
      <c r="Q7" s="2">
        <v>0.27182222222222219</v>
      </c>
    </row>
    <row r="8" spans="1:17" x14ac:dyDescent="0.2">
      <c r="A8" s="1" t="str">
        <f>'[1]TT balance'!A12</f>
        <v>Antigua and Barbuda</v>
      </c>
      <c r="B8" s="2">
        <f>[2]NGDPD!AF11</f>
        <v>1.0221912940740741</v>
      </c>
      <c r="C8" s="2">
        <f>[2]NGDPD!AG11</f>
        <v>1.1570054414814812</v>
      </c>
      <c r="D8" s="2">
        <f>[2]NGDPD!AH11</f>
        <v>1.3114013188888889</v>
      </c>
      <c r="E8" s="2">
        <f>[2]NGDPD!AI11</f>
        <v>1.3684310433333333</v>
      </c>
      <c r="F8" s="2">
        <f>[2]NGDPD!AJ11</f>
        <v>1.2242530137037035</v>
      </c>
      <c r="G8" s="2">
        <f>[2]NGDPD!AK11</f>
        <v>1.1486962962962961</v>
      </c>
      <c r="H8" s="2">
        <f>[2]NGDPD!AL11</f>
        <v>1.1376444444444445</v>
      </c>
      <c r="I8" s="2">
        <f>[2]NGDPD!AM11</f>
        <v>1.1999407407407408</v>
      </c>
      <c r="J8" s="2">
        <f>[2]NGDPD!AN11</f>
        <v>1.1814370370370368</v>
      </c>
      <c r="K8" s="2">
        <f>[2]NGDPD!AO11</f>
        <v>1.2497407407407408</v>
      </c>
      <c r="L8" s="2">
        <f>[2]NGDPD!AP11</f>
        <v>1.3367037037037037</v>
      </c>
      <c r="M8" s="2">
        <f>[2]NGDPD!AQ11</f>
        <v>1.4365925925925924</v>
      </c>
      <c r="N8" s="2">
        <f>[2]NGDPD!AR11</f>
        <v>1.4679814814814813</v>
      </c>
      <c r="O8" s="2">
        <f>[2]NGDPD!AS11</f>
        <v>1.605348148148148</v>
      </c>
      <c r="P8" s="2">
        <f>[2]NGDPD!AT11</f>
        <v>1.6619592592592591</v>
      </c>
      <c r="Q8" s="2">
        <f>[2]NGDPD!AU11</f>
        <v>1.3898086359908923</v>
      </c>
    </row>
    <row r="9" spans="1:17" x14ac:dyDescent="0.2">
      <c r="A9" s="1" t="str">
        <f>'[1]TT balance'!A13</f>
        <v>Argentina</v>
      </c>
      <c r="B9" s="2">
        <f>[2]NGDPD!AF12</f>
        <v>199.27250699878607</v>
      </c>
      <c r="C9" s="2">
        <f>[2]NGDPD!AG12</f>
        <v>232.89157643688245</v>
      </c>
      <c r="D9" s="2">
        <f>[2]NGDPD!AH12</f>
        <v>287.92050474549052</v>
      </c>
      <c r="E9" s="2">
        <f>[2]NGDPD!AI12</f>
        <v>363.544785879225</v>
      </c>
      <c r="F9" s="2">
        <f>[2]NGDPD!AJ12</f>
        <v>334.63324279533822</v>
      </c>
      <c r="G9" s="2">
        <f>[2]NGDPD!AK12</f>
        <v>424.72908933616679</v>
      </c>
      <c r="H9" s="2">
        <f>[2]NGDPD!AL12</f>
        <v>527.64392742929704</v>
      </c>
      <c r="I9" s="2">
        <f>[2]NGDPD!AM12</f>
        <v>579.66645127485538</v>
      </c>
      <c r="J9" s="2">
        <f>[2]NGDPD!AN12</f>
        <v>611.47111211403887</v>
      </c>
      <c r="K9" s="2">
        <f>[2]NGDPD!AO12</f>
        <v>563.61423566050712</v>
      </c>
      <c r="L9" s="2">
        <f>[2]NGDPD!AP12</f>
        <v>642.46425977260753</v>
      </c>
      <c r="M9" s="2">
        <f>[2]NGDPD!AQ12</f>
        <v>556.77402686208313</v>
      </c>
      <c r="N9" s="2">
        <f>[2]NGDPD!AR12</f>
        <v>643.86143602381037</v>
      </c>
      <c r="O9" s="2">
        <f>[2]NGDPD!AS12</f>
        <v>517.2437424512766</v>
      </c>
      <c r="P9" s="2">
        <f>[2]NGDPD!AT12</f>
        <v>444.45795216407316</v>
      </c>
      <c r="Q9" s="2">
        <f>[2]NGDPD!AU12</f>
        <v>382.54867917682287</v>
      </c>
    </row>
    <row r="10" spans="1:17" x14ac:dyDescent="0.2">
      <c r="A10" s="1" t="str">
        <f>'[1]TT balance'!A14</f>
        <v>Armenia, Rep. of</v>
      </c>
      <c r="B10" s="2">
        <f>[2]NGDPD!AF13</f>
        <v>4.9004695150725199</v>
      </c>
      <c r="C10" s="2">
        <f>[2]NGDPD!AG13</f>
        <v>6.3844520707417125</v>
      </c>
      <c r="D10" s="2">
        <f>[2]NGDPD!AH13</f>
        <v>9.2063012641757176</v>
      </c>
      <c r="E10" s="2">
        <f>[2]NGDPD!AI13</f>
        <v>11.662040703891604</v>
      </c>
      <c r="F10" s="2">
        <f>[2]NGDPD!AJ13</f>
        <v>8.6479370906338922</v>
      </c>
      <c r="G10" s="2">
        <f>[2]NGDPD!AK13</f>
        <v>9.2602857620970358</v>
      </c>
      <c r="H10" s="2">
        <f>[2]NGDPD!AL13</f>
        <v>10.142111812366453</v>
      </c>
      <c r="I10" s="2">
        <f>[2]NGDPD!AM13</f>
        <v>10.619320692808701</v>
      </c>
      <c r="J10" s="2">
        <f>[2]NGDPD!AN13</f>
        <v>11.121464429702991</v>
      </c>
      <c r="K10" s="2">
        <f>[2]NGDPD!AO13</f>
        <v>11.609513241075359</v>
      </c>
      <c r="L10" s="2">
        <f>[2]NGDPD!AP13</f>
        <v>10.553337527774534</v>
      </c>
      <c r="M10" s="2">
        <f>[2]NGDPD!AQ13</f>
        <v>10.54613624039524</v>
      </c>
      <c r="N10" s="2">
        <f>[2]NGDPD!AR13</f>
        <v>11.527372596950613</v>
      </c>
      <c r="O10" s="2">
        <f>[2]NGDPD!AS13</f>
        <v>12.457940705308795</v>
      </c>
      <c r="P10" s="2">
        <f>[2]NGDPD!AT13</f>
        <v>13.672801339160076</v>
      </c>
      <c r="Q10" s="2">
        <f>[2]NGDPD!AU13</f>
        <v>12.339104260201536</v>
      </c>
    </row>
    <row r="11" spans="1:17" x14ac:dyDescent="0.2">
      <c r="A11" s="1" t="str">
        <f>'[1]TT balance'!A15</f>
        <v>Aruba, Kingdom of the Netherlands</v>
      </c>
      <c r="B11" s="2">
        <f>[2]NGDPD!AF14</f>
        <v>2.3600173184357542</v>
      </c>
      <c r="C11" s="2">
        <f>[2]NGDPD!AG14</f>
        <v>2.4697826815642459</v>
      </c>
      <c r="D11" s="2">
        <f>[2]NGDPD!AH14</f>
        <v>2.6776413407821229</v>
      </c>
      <c r="E11" s="2">
        <f>[2]NGDPD!AI14</f>
        <v>2.8430245810055865</v>
      </c>
      <c r="F11" s="2">
        <f>[2]NGDPD!AJ14</f>
        <v>2.5537932960893857</v>
      </c>
      <c r="G11" s="2">
        <f>[2]NGDPD!AK14</f>
        <v>2.4535988826815642</v>
      </c>
      <c r="H11" s="2">
        <f>[2]NGDPD!AL14</f>
        <v>2.6378608938547488</v>
      </c>
      <c r="I11" s="2">
        <f>[2]NGDPD!AM14</f>
        <v>2.6152072625698324</v>
      </c>
      <c r="J11" s="2">
        <f>[2]NGDPD!AN14</f>
        <v>2.7278497206703909</v>
      </c>
      <c r="K11" s="2">
        <f>[2]NGDPD!AO14</f>
        <v>2.7908491620111731</v>
      </c>
      <c r="L11" s="2">
        <f>[2]NGDPD!AP14</f>
        <v>2.962905027932961</v>
      </c>
      <c r="M11" s="2">
        <f>[2]NGDPD!AQ14</f>
        <v>2.9836374301675979</v>
      </c>
      <c r="N11" s="2">
        <f>[2]NGDPD!AR14</f>
        <v>3.0924290502793297</v>
      </c>
      <c r="O11" s="2">
        <f>[2]NGDPD!AS14</f>
        <v>3.2021882681564247</v>
      </c>
      <c r="P11" s="2">
        <f>[2]NGDPD!AT14</f>
        <v>3.3416341739058324</v>
      </c>
      <c r="Q11" s="2">
        <f>[2]NGDPD!AU14</f>
        <v>2.4576078788325697</v>
      </c>
    </row>
    <row r="12" spans="1:17" x14ac:dyDescent="0.2">
      <c r="A12" s="1" t="str">
        <f>'[1]TT balance'!A16</f>
        <v>Australia</v>
      </c>
      <c r="B12" s="2">
        <f>[2]NGDPD!AF15</f>
        <v>734.05276900205774</v>
      </c>
      <c r="C12" s="2">
        <f>[2]NGDPD!AG15</f>
        <v>781.29385337231872</v>
      </c>
      <c r="D12" s="2">
        <f>[2]NGDPD!AH15</f>
        <v>947.8904497035486</v>
      </c>
      <c r="E12" s="2">
        <f>[2]NGDPD!AI15</f>
        <v>1055.50879141362</v>
      </c>
      <c r="F12" s="2">
        <f>[2]NGDPD!AJ15</f>
        <v>998.92590603019107</v>
      </c>
      <c r="G12" s="2">
        <f>[2]NGDPD!AK15</f>
        <v>1251.8550022448485</v>
      </c>
      <c r="H12" s="2">
        <f>[2]NGDPD!AL15</f>
        <v>1513.681733871131</v>
      </c>
      <c r="I12" s="2">
        <f>[2]NGDPD!AM15</f>
        <v>1569.3154035433406</v>
      </c>
      <c r="J12" s="2">
        <f>[2]NGDPD!AN15</f>
        <v>1518.4221956089964</v>
      </c>
      <c r="K12" s="2">
        <f>[2]NGDPD!AO15</f>
        <v>1457.3873511732295</v>
      </c>
      <c r="L12" s="2">
        <f>[2]NGDPD!AP15</f>
        <v>1234.8172384130439</v>
      </c>
      <c r="M12" s="2">
        <f>[2]NGDPD!AQ15</f>
        <v>1266.2401661773386</v>
      </c>
      <c r="N12" s="2">
        <f>[2]NGDPD!AR15</f>
        <v>1385.2041277135977</v>
      </c>
      <c r="O12" s="2">
        <f>[2]NGDPD!AS15</f>
        <v>1421.3008310949124</v>
      </c>
      <c r="P12" s="2">
        <f>[2]NGDPD!AT15</f>
        <v>1392.3816828785343</v>
      </c>
      <c r="Q12" s="2">
        <f>[2]NGDPD!AU15</f>
        <v>1359.1442152327566</v>
      </c>
    </row>
    <row r="13" spans="1:17" x14ac:dyDescent="0.2">
      <c r="A13" s="1" t="str">
        <f>'[1]TT balance'!A17</f>
        <v>Austria</v>
      </c>
      <c r="B13" s="2">
        <f>[2]NGDPD!AF16</f>
        <v>316.26695224562189</v>
      </c>
      <c r="C13" s="2">
        <f>[2]NGDPD!AG16</f>
        <v>336.29781916520449</v>
      </c>
      <c r="D13" s="2">
        <f>[2]NGDPD!AH16</f>
        <v>389.23148693474553</v>
      </c>
      <c r="E13" s="2">
        <f>[2]NGDPD!AI16</f>
        <v>432.00458645949624</v>
      </c>
      <c r="F13" s="2">
        <f>[2]NGDPD!AJ16</f>
        <v>401.32260826554625</v>
      </c>
      <c r="G13" s="2">
        <f>[2]NGDPD!AK16</f>
        <v>392.59543971268891</v>
      </c>
      <c r="H13" s="2">
        <f>[2]NGDPD!AL16</f>
        <v>431.60916911196091</v>
      </c>
      <c r="I13" s="2">
        <f>[2]NGDPD!AM16</f>
        <v>409.66114550478954</v>
      </c>
      <c r="J13" s="2">
        <f>[2]NGDPD!AN16</f>
        <v>430.19724921337735</v>
      </c>
      <c r="K13" s="2">
        <f>[2]NGDPD!AO16</f>
        <v>442.69891888377521</v>
      </c>
      <c r="L13" s="2">
        <f>[2]NGDPD!AP16</f>
        <v>382.00990003953103</v>
      </c>
      <c r="M13" s="2">
        <f>[2]NGDPD!AQ16</f>
        <v>395.72817927316612</v>
      </c>
      <c r="N13" s="2">
        <f>[2]NGDPD!AR16</f>
        <v>417.09067749445205</v>
      </c>
      <c r="O13" s="2">
        <f>[2]NGDPD!AS16</f>
        <v>455.30124696214779</v>
      </c>
      <c r="P13" s="2">
        <f>[2]NGDPD!AT16</f>
        <v>445.12464630451524</v>
      </c>
      <c r="Q13" s="2">
        <f>[2]NGDPD!AU16</f>
        <v>430.60244994521361</v>
      </c>
    </row>
    <row r="14" spans="1:17" x14ac:dyDescent="0.2">
      <c r="A14" s="1" t="str">
        <f>'[1]TT balance'!A18</f>
        <v>Azerbaijan, Rep. of</v>
      </c>
      <c r="B14" s="2">
        <f>[2]NGDPD!AF17</f>
        <v>13.27332791576865</v>
      </c>
      <c r="C14" s="2">
        <f>[2]NGDPD!AG17</f>
        <v>21.027116457754971</v>
      </c>
      <c r="D14" s="2">
        <f>[2]NGDPD!AH17</f>
        <v>33.089547885269823</v>
      </c>
      <c r="E14" s="2">
        <f>[2]NGDPD!AI17</f>
        <v>48.979163488819061</v>
      </c>
      <c r="F14" s="2">
        <f>[2]NGDPD!AJ17</f>
        <v>44.288735460595888</v>
      </c>
      <c r="G14" s="2">
        <f>[2]NGDPD!AK17</f>
        <v>52.913140543066277</v>
      </c>
      <c r="H14" s="2">
        <f>[2]NGDPD!AL17</f>
        <v>65.989927039668856</v>
      </c>
      <c r="I14" s="2">
        <f>[2]NGDPD!AM17</f>
        <v>69.686892688929419</v>
      </c>
      <c r="J14" s="2">
        <f>[2]NGDPD!AN17</f>
        <v>74.160497105528677</v>
      </c>
      <c r="K14" s="2">
        <f>[2]NGDPD!AO17</f>
        <v>75.240297064417035</v>
      </c>
      <c r="L14" s="2">
        <f>[2]NGDPD!AP17</f>
        <v>50.844208968015742</v>
      </c>
      <c r="M14" s="2">
        <f>[2]NGDPD!AQ17</f>
        <v>37.829587428786077</v>
      </c>
      <c r="N14" s="2">
        <f>[2]NGDPD!AR17</f>
        <v>41.375176470588237</v>
      </c>
      <c r="O14" s="2">
        <f>[2]NGDPD!AS17</f>
        <v>47.112941176470592</v>
      </c>
      <c r="P14" s="2">
        <f>[2]NGDPD!AT17</f>
        <v>48.047647058823529</v>
      </c>
      <c r="Q14" s="2">
        <f>[2]NGDPD!AU17</f>
        <v>42.607176470588236</v>
      </c>
    </row>
    <row r="15" spans="1:17" x14ac:dyDescent="0.2">
      <c r="A15" s="1" t="str">
        <f>'[1]TT balance'!A19</f>
        <v>Bahamas, The</v>
      </c>
      <c r="B15" s="2">
        <f>[2]NGDPD!AF18</f>
        <v>9.8361950579992108</v>
      </c>
      <c r="C15" s="2">
        <f>[2]NGDPD!AG18</f>
        <v>10.167254113177099</v>
      </c>
      <c r="D15" s="2">
        <f>[2]NGDPD!AH18</f>
        <v>10.618345529649499</v>
      </c>
      <c r="E15" s="2">
        <f>[2]NGDPD!AI18</f>
        <v>10.525998216382201</v>
      </c>
      <c r="F15" s="2">
        <f>[2]NGDPD!AJ18</f>
        <v>9.9819595801155607</v>
      </c>
      <c r="G15" s="2">
        <f>[2]NGDPD!AK18</f>
        <v>10.095763124703101</v>
      </c>
      <c r="H15" s="2">
        <f>[2]NGDPD!AL18</f>
        <v>10.070452174847</v>
      </c>
      <c r="I15" s="2">
        <f>[2]NGDPD!AM18</f>
        <v>10.7204968264755</v>
      </c>
      <c r="J15" s="2">
        <f>[2]NGDPD!AN18</f>
        <v>10.5684</v>
      </c>
      <c r="K15" s="2">
        <f>[2]NGDPD!AO18</f>
        <v>11.111599999999999</v>
      </c>
      <c r="L15" s="2">
        <f>[2]NGDPD!AP18</f>
        <v>11.710800000000001</v>
      </c>
      <c r="M15" s="2">
        <f>[2]NGDPD!AQ18</f>
        <v>11.9285</v>
      </c>
      <c r="N15" s="2">
        <f>[2]NGDPD!AR18</f>
        <v>12.4907</v>
      </c>
      <c r="O15" s="2">
        <f>[2]NGDPD!AS18</f>
        <v>13.0221</v>
      </c>
      <c r="P15" s="2">
        <f>[2]NGDPD!AT18</f>
        <v>13.578799999999999</v>
      </c>
      <c r="Q15" s="2">
        <f>[2]NGDPD!AU18</f>
        <v>11.249737690291999</v>
      </c>
    </row>
    <row r="16" spans="1:17" x14ac:dyDescent="0.2">
      <c r="A16" s="1" t="str">
        <f>'[1]TT balance'!A20</f>
        <v>Bahrain, Kingdom of</v>
      </c>
      <c r="B16" s="2">
        <f>[2]NGDPD!AF19</f>
        <v>15.968793279868297</v>
      </c>
      <c r="C16" s="2">
        <f>[2]NGDPD!AG19</f>
        <v>18.50505319148936</v>
      </c>
      <c r="D16" s="2">
        <f>[2]NGDPD!AH19</f>
        <v>21.729973404255318</v>
      </c>
      <c r="E16" s="2">
        <f>[2]NGDPD!AI19</f>
        <v>25.71090425531915</v>
      </c>
      <c r="F16" s="2">
        <f>[2]NGDPD!AJ19</f>
        <v>22.938191489361703</v>
      </c>
      <c r="G16" s="2">
        <f>[2]NGDPD!AK19</f>
        <v>25.713297872340423</v>
      </c>
      <c r="H16" s="2">
        <f>[2]NGDPD!AL19</f>
        <v>28.776595744680851</v>
      </c>
      <c r="I16" s="2">
        <f>[2]NGDPD!AM19</f>
        <v>30.749335106382979</v>
      </c>
      <c r="J16" s="2">
        <f>[2]NGDPD!AN19</f>
        <v>32.539494680851064</v>
      </c>
      <c r="K16" s="2">
        <f>[2]NGDPD!AO19</f>
        <v>33.387659574468088</v>
      </c>
      <c r="L16" s="2">
        <f>[2]NGDPD!AP19</f>
        <v>31.050638297872339</v>
      </c>
      <c r="M16" s="2">
        <f>[2]NGDPD!AQ19</f>
        <v>32.234973404255321</v>
      </c>
      <c r="N16" s="2">
        <f>[2]NGDPD!AR19</f>
        <v>35.473750000000003</v>
      </c>
      <c r="O16" s="2">
        <f>[2]NGDPD!AS19</f>
        <v>37.653962765957445</v>
      </c>
      <c r="P16" s="2">
        <f>[2]NGDPD!AT19</f>
        <v>38.473723404255317</v>
      </c>
      <c r="Q16" s="2">
        <f>[2]NGDPD!AU19</f>
        <v>33.903884595190419</v>
      </c>
    </row>
    <row r="17" spans="1:17" x14ac:dyDescent="0.2">
      <c r="A17" s="1" t="str">
        <f>'[1]TT balance'!A21</f>
        <v>Bangladesh</v>
      </c>
      <c r="B17" s="2">
        <f>[2]NGDPD!AF20</f>
        <v>69.460930660365264</v>
      </c>
      <c r="C17" s="2">
        <f>[2]NGDPD!AG20</f>
        <v>71.814790638684201</v>
      </c>
      <c r="D17" s="2">
        <f>[2]NGDPD!AH20</f>
        <v>79.616831189593626</v>
      </c>
      <c r="E17" s="2">
        <f>[2]NGDPD!AI20</f>
        <v>91.630179879270813</v>
      </c>
      <c r="F17" s="2">
        <f>[2]NGDPD!AJ20</f>
        <v>102.47777906030183</v>
      </c>
      <c r="G17" s="2">
        <f>[2]NGDPD!AK20</f>
        <v>115.27907746522642</v>
      </c>
      <c r="H17" s="2">
        <f>[2]NGDPD!AL20</f>
        <v>128.60541395864863</v>
      </c>
      <c r="I17" s="2">
        <f>[2]NGDPD!AM20</f>
        <v>133.30417947916868</v>
      </c>
      <c r="J17" s="2">
        <f>[2]NGDPD!AN20</f>
        <v>150.0258699446926</v>
      </c>
      <c r="K17" s="2">
        <f>[2]NGDPD!AO20</f>
        <v>172.88664799576912</v>
      </c>
      <c r="L17" s="2">
        <f>[2]NGDPD!AP20</f>
        <v>195.14662645749488</v>
      </c>
      <c r="M17" s="2">
        <f>[2]NGDPD!AQ20</f>
        <v>221.39750454422077</v>
      </c>
      <c r="N17" s="2">
        <f>[2]NGDPD!AR20</f>
        <v>249.69473915698225</v>
      </c>
      <c r="O17" s="2">
        <f>[2]NGDPD!AS20</f>
        <v>273.29983527141133</v>
      </c>
      <c r="P17" s="2">
        <f>[2]NGDPD!AT20</f>
        <v>302.39640990184108</v>
      </c>
      <c r="Q17" s="2">
        <f>[2]NGDPD!AU20</f>
        <v>327.25315248350711</v>
      </c>
    </row>
    <row r="18" spans="1:17" x14ac:dyDescent="0.2">
      <c r="A18" s="1" t="str">
        <f>'[1]TT balance'!A22</f>
        <v>Barbados</v>
      </c>
      <c r="B18" s="2">
        <f>[2]NGDPD!AF21</f>
        <v>3.8195947278850197</v>
      </c>
      <c r="C18" s="2">
        <f>[2]NGDPD!AG21</f>
        <v>4.21745080254823</v>
      </c>
      <c r="D18" s="2">
        <f>[2]NGDPD!AH21</f>
        <v>4.6740074524924253</v>
      </c>
      <c r="E18" s="2">
        <f>[2]NGDPD!AI21</f>
        <v>4.7849250790264506</v>
      </c>
      <c r="F18" s="2">
        <f>[2]NGDPD!AJ21</f>
        <v>4.4656573146444858</v>
      </c>
      <c r="G18" s="2">
        <f>[2]NGDPD!AK21</f>
        <v>4.5299283019968009</v>
      </c>
      <c r="H18" s="2">
        <f>[2]NGDPD!AL21</f>
        <v>4.6576994622307701</v>
      </c>
      <c r="I18" s="2">
        <f>[2]NGDPD!AM21</f>
        <v>4.6100959951748104</v>
      </c>
      <c r="J18" s="2">
        <f>[2]NGDPD!AN21</f>
        <v>4.6772482894664602</v>
      </c>
      <c r="K18" s="2">
        <f>[2]NGDPD!AO21</f>
        <v>4.696344350824905</v>
      </c>
      <c r="L18" s="2">
        <f>[2]NGDPD!AP21</f>
        <v>4.7150036099260699</v>
      </c>
      <c r="M18" s="2">
        <f>[2]NGDPD!AQ21</f>
        <v>4.8300073525801599</v>
      </c>
      <c r="N18" s="2">
        <f>[2]NGDPD!AR21</f>
        <v>4.9781538889765597</v>
      </c>
      <c r="O18" s="2">
        <f>[2]NGDPD!AS21</f>
        <v>5.0866932952264996</v>
      </c>
      <c r="P18" s="2">
        <f>[2]NGDPD!AT21</f>
        <v>5.2979588617104501</v>
      </c>
      <c r="Q18" s="2">
        <f>[2]NGDPD!AU21</f>
        <v>4.4181798131348247</v>
      </c>
    </row>
    <row r="19" spans="1:17" x14ac:dyDescent="0.2">
      <c r="A19" s="1" t="str">
        <f>'[1]TT balance'!A23</f>
        <v>Belarus, Rep. of</v>
      </c>
      <c r="B19" s="2">
        <f>[2]NGDPD!AF22</f>
        <v>31.238522052098507</v>
      </c>
      <c r="C19" s="2">
        <f>[2]NGDPD!AG22</f>
        <v>38.219093169619562</v>
      </c>
      <c r="D19" s="2">
        <f>[2]NGDPD!AH22</f>
        <v>46.815211876231388</v>
      </c>
      <c r="E19" s="2">
        <f>[2]NGDPD!AI22</f>
        <v>62.79757586188046</v>
      </c>
      <c r="F19" s="2">
        <f>[2]NGDPD!AJ22</f>
        <v>50.855422230663223</v>
      </c>
      <c r="G19" s="2">
        <f>[2]NGDPD!AK22</f>
        <v>57.219915104312783</v>
      </c>
      <c r="H19" s="2">
        <f>[2]NGDPD!AL22</f>
        <v>61.368035121064437</v>
      </c>
      <c r="I19" s="2">
        <f>[2]NGDPD!AM22</f>
        <v>65.668805650843552</v>
      </c>
      <c r="J19" s="2">
        <f>[2]NGDPD!AN22</f>
        <v>75.495715248281897</v>
      </c>
      <c r="K19" s="2">
        <f>[2]NGDPD!AO22</f>
        <v>78.735998424327605</v>
      </c>
      <c r="L19" s="2">
        <f>[2]NGDPD!AP22</f>
        <v>56.32889836606499</v>
      </c>
      <c r="M19" s="2">
        <f>[2]NGDPD!AQ22</f>
        <v>47.703443158864637</v>
      </c>
      <c r="N19" s="2">
        <f>[2]NGDPD!AR22</f>
        <v>54.723001346880466</v>
      </c>
      <c r="O19" s="2">
        <f>[2]NGDPD!AS22</f>
        <v>60.011432558024289</v>
      </c>
      <c r="P19" s="2">
        <f>[2]NGDPD!AT22</f>
        <v>64.414361432286583</v>
      </c>
      <c r="Q19" s="2">
        <f>[2]NGDPD!AU22</f>
        <v>60.200566407415096</v>
      </c>
    </row>
    <row r="20" spans="1:17" x14ac:dyDescent="0.2">
      <c r="A20" s="1" t="str">
        <f>'[1]TT balance'!A24</f>
        <v>Belgium</v>
      </c>
      <c r="B20" s="2">
        <f>[2]NGDPD!AF23</f>
        <v>385.92721469399146</v>
      </c>
      <c r="C20" s="2">
        <f>[2]NGDPD!AG23</f>
        <v>408.28084446146585</v>
      </c>
      <c r="D20" s="2">
        <f>[2]NGDPD!AH23</f>
        <v>470.97780218548735</v>
      </c>
      <c r="E20" s="2">
        <f>[2]NGDPD!AI23</f>
        <v>517.26979315709809</v>
      </c>
      <c r="F20" s="2">
        <f>[2]NGDPD!AJ23</f>
        <v>482.72972108641915</v>
      </c>
      <c r="G20" s="2">
        <f>[2]NGDPD!AK23</f>
        <v>481.8139443889043</v>
      </c>
      <c r="H20" s="2">
        <f>[2]NGDPD!AL23</f>
        <v>523.23854069790957</v>
      </c>
      <c r="I20" s="2">
        <f>[2]NGDPD!AM23</f>
        <v>496.46745274190681</v>
      </c>
      <c r="J20" s="2">
        <f>[2]NGDPD!AN23</f>
        <v>521.79861971296884</v>
      </c>
      <c r="K20" s="2">
        <f>[2]NGDPD!AO23</f>
        <v>535.52911201973234</v>
      </c>
      <c r="L20" s="2">
        <f>[2]NGDPD!AP23</f>
        <v>462.38305119356465</v>
      </c>
      <c r="M20" s="2">
        <f>[2]NGDPD!AQ23</f>
        <v>475.93105854091533</v>
      </c>
      <c r="N20" s="2">
        <f>[2]NGDPD!AR23</f>
        <v>502.5205620626063</v>
      </c>
      <c r="O20" s="2">
        <f>[2]NGDPD!AS23</f>
        <v>543.98046310511006</v>
      </c>
      <c r="P20" s="2">
        <f>[2]NGDPD!AT23</f>
        <v>533.15707427772293</v>
      </c>
      <c r="Q20" s="2">
        <f>[2]NGDPD!AU23</f>
        <v>513.08722679182256</v>
      </c>
    </row>
    <row r="21" spans="1:17" x14ac:dyDescent="0.2">
      <c r="A21" s="1" t="str">
        <f>'[1]TT balance'!A25</f>
        <v>Belize</v>
      </c>
      <c r="B21" s="2">
        <f>[2]NGDPD!AF24</f>
        <v>1.1025648800365</v>
      </c>
      <c r="C21" s="2">
        <f>[2]NGDPD!AG24</f>
        <v>1.21060372650843</v>
      </c>
      <c r="D21" s="2">
        <f>[2]NGDPD!AH24</f>
        <v>1.2715980446466899</v>
      </c>
      <c r="E21" s="2">
        <f>[2]NGDPD!AI24</f>
        <v>1.35133864858457</v>
      </c>
      <c r="F21" s="2">
        <f>[2]NGDPD!AJ24</f>
        <v>1.29946644560202</v>
      </c>
      <c r="G21" s="2">
        <f>[2]NGDPD!AK24</f>
        <v>1.3771770826384051</v>
      </c>
      <c r="H21" s="2">
        <f>[2]NGDPD!AL24</f>
        <v>1.4607979032340601</v>
      </c>
      <c r="I21" s="2">
        <f>[2]NGDPD!AM24</f>
        <v>1.5228975060784899</v>
      </c>
      <c r="J21" s="2">
        <f>[2]NGDPD!AN24</f>
        <v>1.579411253005135</v>
      </c>
      <c r="K21" s="2">
        <f>[2]NGDPD!AO24</f>
        <v>1.6673350609606399</v>
      </c>
      <c r="L21" s="2">
        <f>[2]NGDPD!AP24</f>
        <v>1.7217009914691199</v>
      </c>
      <c r="M21" s="2">
        <f>[2]NGDPD!AQ24</f>
        <v>1.789304087785615</v>
      </c>
      <c r="N21" s="2">
        <f>[2]NGDPD!AR24</f>
        <v>1.8585296767185699</v>
      </c>
      <c r="O21" s="2">
        <f>[2]NGDPD!AS24</f>
        <v>1.9158997869640702</v>
      </c>
      <c r="P21" s="2">
        <f>[2]NGDPD!AT24</f>
        <v>1.9825185406134</v>
      </c>
      <c r="Q21" s="2">
        <f>[2]NGDPD!AU24</f>
        <v>1.7059016528458451</v>
      </c>
    </row>
    <row r="22" spans="1:17" x14ac:dyDescent="0.2">
      <c r="A22" s="1" t="str">
        <f>'[1]TT balance'!A26</f>
        <v>Benin</v>
      </c>
      <c r="B22" s="2">
        <f>[2]NGDPD!AF25</f>
        <v>6.5712851045712535</v>
      </c>
      <c r="C22" s="2">
        <f>[2]NGDPD!AG25</f>
        <v>7.0344838111510573</v>
      </c>
      <c r="D22" s="2">
        <f>[2]NGDPD!AH25</f>
        <v>8.1700117670746124</v>
      </c>
      <c r="E22" s="2">
        <f>[2]NGDPD!AI25</f>
        <v>9.7866620208244566</v>
      </c>
      <c r="F22" s="2">
        <f>[2]NGDPD!AJ25</f>
        <v>9.7280524718709458</v>
      </c>
      <c r="G22" s="2">
        <f>[2]NGDPD!AK25</f>
        <v>9.5431323303074329</v>
      </c>
      <c r="H22" s="2">
        <f>[2]NGDPD!AL25</f>
        <v>10.691438620028098</v>
      </c>
      <c r="I22" s="2">
        <f>[2]NGDPD!AM25</f>
        <v>11.148414104343725</v>
      </c>
      <c r="J22" s="2">
        <f>[2]NGDPD!AN25</f>
        <v>12.518027882988585</v>
      </c>
      <c r="K22" s="2">
        <f>[2]NGDPD!AO25</f>
        <v>13.287951136647411</v>
      </c>
      <c r="L22" s="2">
        <f>[2]NGDPD!AP25</f>
        <v>11.389314026240882</v>
      </c>
      <c r="M22" s="2">
        <f>[2]NGDPD!AQ25</f>
        <v>11.817803895580917</v>
      </c>
      <c r="N22" s="2">
        <f>[2]NGDPD!AR25</f>
        <v>12.697173628014323</v>
      </c>
      <c r="O22" s="2">
        <f>[2]NGDPD!AS25</f>
        <v>14.257449464284452</v>
      </c>
      <c r="P22" s="2">
        <f>[2]NGDPD!AT25</f>
        <v>14.39229697208785</v>
      </c>
      <c r="Q22" s="2">
        <f>[2]NGDPD!AU25</f>
        <v>15.192899449691524</v>
      </c>
    </row>
    <row r="23" spans="1:17" x14ac:dyDescent="0.2">
      <c r="A23" s="1" t="str">
        <f>'[1]TT balance'!A27</f>
        <v>Bermuda</v>
      </c>
      <c r="B23" s="2">
        <v>4.8681360000000007</v>
      </c>
      <c r="C23" s="2">
        <v>6.1440000000000001</v>
      </c>
      <c r="D23" s="2">
        <v>6.7670000000000003</v>
      </c>
      <c r="E23" s="2">
        <v>6.98</v>
      </c>
      <c r="F23" s="2">
        <v>6.6559999999999997</v>
      </c>
      <c r="G23" s="2">
        <v>6.6345260000000001</v>
      </c>
      <c r="H23" s="2">
        <v>6.3126910000000001</v>
      </c>
      <c r="I23" s="2">
        <v>6.3781879999999997</v>
      </c>
      <c r="J23" s="2">
        <v>6.4657560000000007</v>
      </c>
      <c r="K23" s="2">
        <v>6.4139880000000007</v>
      </c>
      <c r="L23" s="2">
        <v>6.654541</v>
      </c>
      <c r="M23" s="2">
        <v>6.8999110000000003</v>
      </c>
      <c r="N23" s="2">
        <v>7.1423160000000001</v>
      </c>
      <c r="O23" s="2">
        <v>7.224329</v>
      </c>
      <c r="P23" s="2">
        <v>7.4841129999999998</v>
      </c>
      <c r="Q23" s="2">
        <v>6.9024000000000001</v>
      </c>
    </row>
    <row r="24" spans="1:17" x14ac:dyDescent="0.2">
      <c r="A24" s="1" t="str">
        <f>'[1]TT balance'!A28</f>
        <v>Bhutan</v>
      </c>
      <c r="B24" s="2">
        <f>[2]NGDPD!AF26</f>
        <v>0.75804139440198925</v>
      </c>
      <c r="C24" s="2">
        <f>[2]NGDPD!AG26</f>
        <v>0.82115487863401737</v>
      </c>
      <c r="D24" s="2">
        <f>[2]NGDPD!AH26</f>
        <v>1.00476410801203</v>
      </c>
      <c r="E24" s="2">
        <f>[2]NGDPD!AI26</f>
        <v>1.2598943871675232</v>
      </c>
      <c r="F24" s="2">
        <f>[2]NGDPD!AJ26</f>
        <v>1.1840615077683989</v>
      </c>
      <c r="G24" s="2">
        <f>[2]NGDPD!AK26</f>
        <v>1.3988806006261931</v>
      </c>
      <c r="H24" s="2">
        <f>[2]NGDPD!AL26</f>
        <v>1.6955749833087581</v>
      </c>
      <c r="I24" s="2">
        <f>[2]NGDPD!AM26</f>
        <v>1.7716792618294948</v>
      </c>
      <c r="J24" s="2">
        <f>[2]NGDPD!AN26</f>
        <v>1.8054727418916261</v>
      </c>
      <c r="K24" s="2">
        <f>[2]NGDPD!AO26</f>
        <v>1.7837848480282417</v>
      </c>
      <c r="L24" s="2">
        <f>[2]NGDPD!AP26</f>
        <v>1.921576330235812</v>
      </c>
      <c r="M24" s="2">
        <f>[2]NGDPD!AQ26</f>
        <v>2.0247067847965541</v>
      </c>
      <c r="N24" s="2">
        <f>[2]NGDPD!AR26</f>
        <v>2.3648402929344661</v>
      </c>
      <c r="O24" s="2">
        <f>[2]NGDPD!AS26</f>
        <v>2.4112110930815756</v>
      </c>
      <c r="P24" s="2">
        <f>[2]NGDPD!AT26</f>
        <v>2.4878888248847928</v>
      </c>
      <c r="Q24" s="2">
        <f>[2]NGDPD!AU26</f>
        <v>2.503438596491228</v>
      </c>
    </row>
    <row r="25" spans="1:17" x14ac:dyDescent="0.2">
      <c r="A25" s="1" t="str">
        <f>'[1]TT balance'!A29</f>
        <v>Bolivia</v>
      </c>
      <c r="B25" s="2">
        <f>[2]NGDPD!AF27</f>
        <v>9.5731311051832204</v>
      </c>
      <c r="C25" s="2">
        <f>[2]NGDPD!AG27</f>
        <v>11.5200747469519</v>
      </c>
      <c r="D25" s="2">
        <f>[2]NGDPD!AH27</f>
        <v>13.216189344113669</v>
      </c>
      <c r="E25" s="2">
        <f>[2]NGDPD!AI27</f>
        <v>16.792175881939755</v>
      </c>
      <c r="F25" s="2">
        <f>[2]NGDPD!AJ27</f>
        <v>17.464382379113058</v>
      </c>
      <c r="G25" s="2">
        <f>[2]NGDPD!AK27</f>
        <v>19.786017896381068</v>
      </c>
      <c r="H25" s="2">
        <f>[2]NGDPD!AL27</f>
        <v>24.135254144028604</v>
      </c>
      <c r="I25" s="2">
        <f>[2]NGDPD!AM27</f>
        <v>27.281906356737753</v>
      </c>
      <c r="J25" s="2">
        <f>[2]NGDPD!AN27</f>
        <v>30.88280344951691</v>
      </c>
      <c r="K25" s="2">
        <f>[2]NGDPD!AO27</f>
        <v>33.236685009735858</v>
      </c>
      <c r="L25" s="2">
        <f>[2]NGDPD!AP27</f>
        <v>33.240724474427545</v>
      </c>
      <c r="M25" s="2">
        <f>[2]NGDPD!AQ27</f>
        <v>34.188510501810349</v>
      </c>
      <c r="N25" s="2">
        <f>[2]NGDPD!AR27</f>
        <v>37.782028770040228</v>
      </c>
      <c r="O25" s="2">
        <f>[2]NGDPD!AS27</f>
        <v>40.581289679240527</v>
      </c>
      <c r="P25" s="2">
        <f>[2]NGDPD!AT27</f>
        <v>41.193393709993593</v>
      </c>
      <c r="Q25" s="2">
        <f>[2]NGDPD!AU27</f>
        <v>36.839330204389356</v>
      </c>
    </row>
    <row r="26" spans="1:17" x14ac:dyDescent="0.2">
      <c r="A26" s="1" t="str">
        <f>'[1]TT balance'!A30</f>
        <v>Bosnia and Herzegovina</v>
      </c>
      <c r="B26" s="2">
        <f>[2]NGDPD!AF28</f>
        <v>10.934963589660992</v>
      </c>
      <c r="C26" s="2">
        <f>[2]NGDPD!AG28</f>
        <v>12.459966002473147</v>
      </c>
      <c r="D26" s="2">
        <f>[2]NGDPD!AH28</f>
        <v>15.32266847185805</v>
      </c>
      <c r="E26" s="2">
        <f>[2]NGDPD!AI28</f>
        <v>18.711950472540384</v>
      </c>
      <c r="F26" s="2">
        <f>[2]NGDPD!AJ28</f>
        <v>17.600740835918696</v>
      </c>
      <c r="G26" s="2">
        <f>[2]NGDPD!AK28</f>
        <v>17.163819980526434</v>
      </c>
      <c r="H26" s="2">
        <f>[2]NGDPD!AL28</f>
        <v>18.628861980628297</v>
      </c>
      <c r="I26" s="2">
        <f>[2]NGDPD!AM28</f>
        <v>17.207255723691812</v>
      </c>
      <c r="J26" s="2">
        <f>[2]NGDPD!AN28</f>
        <v>18.154890313814505</v>
      </c>
      <c r="K26" s="2">
        <f>[2]NGDPD!AO28</f>
        <v>18.521862648367446</v>
      </c>
      <c r="L26" s="2">
        <f>[2]NGDPD!AP28</f>
        <v>16.20977950723454</v>
      </c>
      <c r="M26" s="2">
        <f>[2]NGDPD!AQ28</f>
        <v>16.909903344196199</v>
      </c>
      <c r="N26" s="2">
        <f>[2]NGDPD!AR28</f>
        <v>18.080610917776287</v>
      </c>
      <c r="O26" s="2">
        <f>[2]NGDPD!AS28</f>
        <v>20.183688190822867</v>
      </c>
      <c r="P26" s="2">
        <f>[2]NGDPD!AT28</f>
        <v>20.202636114398405</v>
      </c>
      <c r="Q26" s="2">
        <f>[2]NGDPD!AU28</f>
        <v>19.788762138900704</v>
      </c>
    </row>
    <row r="27" spans="1:17" x14ac:dyDescent="0.2">
      <c r="A27" s="1" t="str">
        <f>'[1]TT balance'!A31</f>
        <v>Botswana</v>
      </c>
      <c r="B27" s="2">
        <f>[2]NGDPD!AF29</f>
        <v>10.012786783967623</v>
      </c>
      <c r="C27" s="2">
        <f>[2]NGDPD!AG29</f>
        <v>10.175287820342371</v>
      </c>
      <c r="D27" s="2">
        <f>[2]NGDPD!AH29</f>
        <v>10.94120773738492</v>
      </c>
      <c r="E27" s="2">
        <f>[2]NGDPD!AI29</f>
        <v>11.027507387001043</v>
      </c>
      <c r="F27" s="2">
        <f>[2]NGDPD!AJ29</f>
        <v>10.271867483599236</v>
      </c>
      <c r="G27" s="2">
        <f>[2]NGDPD!AK29</f>
        <v>12.794263170739264</v>
      </c>
      <c r="H27" s="2">
        <f>[2]NGDPD!AL29</f>
        <v>15.39316857539699</v>
      </c>
      <c r="I27" s="2">
        <f>[2]NGDPD!AM29</f>
        <v>16.110236170117844</v>
      </c>
      <c r="J27" s="2">
        <f>[2]NGDPD!AN29</f>
        <v>14.914997990928196</v>
      </c>
      <c r="K27" s="2">
        <f>[2]NGDPD!AO29</f>
        <v>16.259284041087735</v>
      </c>
      <c r="L27" s="2">
        <f>[2]NGDPD!AP29</f>
        <v>14.445102756236421</v>
      </c>
      <c r="M27" s="2">
        <f>[2]NGDPD!AQ29</f>
        <v>15.658099697879505</v>
      </c>
      <c r="N27" s="2">
        <f>[2]NGDPD!AR29</f>
        <v>17.38337601997203</v>
      </c>
      <c r="O27" s="2">
        <f>[2]NGDPD!AS29</f>
        <v>18.663504207012192</v>
      </c>
      <c r="P27" s="2">
        <f>[2]NGDPD!AT29</f>
        <v>18.338578162008837</v>
      </c>
      <c r="Q27" s="2">
        <f>[2]NGDPD!AU29</f>
        <v>15.910488774792903</v>
      </c>
    </row>
    <row r="28" spans="1:17" x14ac:dyDescent="0.2">
      <c r="A28" s="1" t="str">
        <f>'[1]TT balance'!A32</f>
        <v>Brazil</v>
      </c>
      <c r="B28" s="2">
        <f>[2]NGDPD!AF30</f>
        <v>891.63302262372179</v>
      </c>
      <c r="C28" s="2">
        <f>[2]NGDPD!AG30</f>
        <v>1107.6275958764784</v>
      </c>
      <c r="D28" s="2">
        <f>[2]NGDPD!AH30</f>
        <v>1397.1142792332021</v>
      </c>
      <c r="E28" s="2">
        <f>[2]NGDPD!AI30</f>
        <v>1695.855343282497</v>
      </c>
      <c r="F28" s="2">
        <f>[2]NGDPD!AJ30</f>
        <v>1669.2041366531171</v>
      </c>
      <c r="G28" s="2">
        <f>[2]NGDPD!AK30</f>
        <v>2208.7042440318305</v>
      </c>
      <c r="H28" s="2">
        <f>[2]NGDPD!AL30</f>
        <v>2614.0268686878744</v>
      </c>
      <c r="I28" s="2">
        <f>[2]NGDPD!AM30</f>
        <v>2464.0537359263053</v>
      </c>
      <c r="J28" s="2">
        <f>[2]NGDPD!AN30</f>
        <v>2471.7178554043717</v>
      </c>
      <c r="K28" s="2">
        <f>[2]NGDPD!AO30</f>
        <v>2456.0545133219766</v>
      </c>
      <c r="L28" s="2">
        <f>[2]NGDPD!AP30</f>
        <v>1800.0459334165605</v>
      </c>
      <c r="M28" s="2">
        <f>[2]NGDPD!AQ30</f>
        <v>1796.6224468107971</v>
      </c>
      <c r="N28" s="2">
        <f>[2]NGDPD!AR30</f>
        <v>2063.5183279977859</v>
      </c>
      <c r="O28" s="2">
        <f>[2]NGDPD!AS30</f>
        <v>1916.9338980383573</v>
      </c>
      <c r="P28" s="2">
        <f>[2]NGDPD!AT30</f>
        <v>1877.1143922427036</v>
      </c>
      <c r="Q28" s="2">
        <f>[2]NGDPD!AU30</f>
        <v>1434.0844812785315</v>
      </c>
    </row>
    <row r="29" spans="1:17" x14ac:dyDescent="0.2">
      <c r="A29" s="1" t="str">
        <f>'[1]TT balance'!A33</f>
        <v>Brunei Darussalam</v>
      </c>
      <c r="B29" s="2">
        <f>[2]NGDPD!AF31</f>
        <v>10.54720377718772</v>
      </c>
      <c r="C29" s="2">
        <f>[2]NGDPD!AG31</f>
        <v>12.644613793549304</v>
      </c>
      <c r="D29" s="2">
        <f>[2]NGDPD!AH31</f>
        <v>13.432032466508645</v>
      </c>
      <c r="E29" s="2">
        <f>[2]NGDPD!AI31</f>
        <v>15.926460237597212</v>
      </c>
      <c r="F29" s="2">
        <f>[2]NGDPD!AJ31</f>
        <v>11.912902290557708</v>
      </c>
      <c r="G29" s="2">
        <f>[2]NGDPD!AK31</f>
        <v>13.707116271092058</v>
      </c>
      <c r="H29" s="2">
        <f>[2]NGDPD!AL31</f>
        <v>18.524790774297923</v>
      </c>
      <c r="I29" s="2">
        <f>[2]NGDPD!AM31</f>
        <v>19.046778780178133</v>
      </c>
      <c r="J29" s="2">
        <f>[2]NGDPD!AN31</f>
        <v>18.092210422067613</v>
      </c>
      <c r="K29" s="2">
        <f>[2]NGDPD!AO31</f>
        <v>17.097662430574957</v>
      </c>
      <c r="L29" s="2">
        <f>[2]NGDPD!AP31</f>
        <v>12.931105686723765</v>
      </c>
      <c r="M29" s="2">
        <f>[2]NGDPD!AQ31</f>
        <v>11.398620943325064</v>
      </c>
      <c r="N29" s="2">
        <f>[2]NGDPD!AR31</f>
        <v>12.127694209140975</v>
      </c>
      <c r="O29" s="2">
        <f>[2]NGDPD!AS31</f>
        <v>13.567686234697565</v>
      </c>
      <c r="P29" s="2">
        <f>[2]NGDPD!AT31</f>
        <v>13.469834349617319</v>
      </c>
      <c r="Q29" s="2">
        <f>[2]NGDPD!AU31</f>
        <v>12.01569379377516</v>
      </c>
    </row>
    <row r="30" spans="1:17" x14ac:dyDescent="0.2">
      <c r="A30" s="1" t="str">
        <f>'[1]TT balance'!A34</f>
        <v>Bulgaria</v>
      </c>
      <c r="B30" s="2">
        <f>[2]NGDPD!AF32</f>
        <v>29.868382092529451</v>
      </c>
      <c r="C30" s="2">
        <f>[2]NGDPD!AG32</f>
        <v>34.380396851524935</v>
      </c>
      <c r="D30" s="2">
        <f>[2]NGDPD!AH32</f>
        <v>44.403910321976532</v>
      </c>
      <c r="E30" s="2">
        <f>[2]NGDPD!AI32</f>
        <v>54.433809775455536</v>
      </c>
      <c r="F30" s="2">
        <f>[2]NGDPD!AJ32</f>
        <v>52.023658751151615</v>
      </c>
      <c r="G30" s="2">
        <f>[2]NGDPD!AK32</f>
        <v>50.382649641735377</v>
      </c>
      <c r="H30" s="2">
        <f>[2]NGDPD!AL32</f>
        <v>57.388188953050744</v>
      </c>
      <c r="I30" s="2">
        <f>[2]NGDPD!AM32</f>
        <v>54.031475312900369</v>
      </c>
      <c r="J30" s="2">
        <f>[2]NGDPD!AN32</f>
        <v>55.617127523306621</v>
      </c>
      <c r="K30" s="2">
        <f>[2]NGDPD!AO32</f>
        <v>56.902380968531872</v>
      </c>
      <c r="L30" s="2">
        <f>[2]NGDPD!AP32</f>
        <v>50.647203547931646</v>
      </c>
      <c r="M30" s="2">
        <f>[2]NGDPD!AQ32</f>
        <v>53.802025834766084</v>
      </c>
      <c r="N30" s="2">
        <f>[2]NGDPD!AR32</f>
        <v>59.093328174480945</v>
      </c>
      <c r="O30" s="2">
        <f>[2]NGDPD!AS32</f>
        <v>66.294460743902135</v>
      </c>
      <c r="P30" s="2">
        <f>[2]NGDPD!AT32</f>
        <v>68.562594228420522</v>
      </c>
      <c r="Q30" s="2">
        <f>[2]NGDPD!AU32</f>
        <v>69.209405693586774</v>
      </c>
    </row>
    <row r="31" spans="1:17" x14ac:dyDescent="0.2">
      <c r="A31" s="1" t="str">
        <f>'[1]TT balance'!A35</f>
        <v>Burkina Faso</v>
      </c>
      <c r="B31" s="2">
        <f>[2]NGDPD!AF33</f>
        <v>6.1497505023805035</v>
      </c>
      <c r="C31" s="2">
        <f>[2]NGDPD!AG33</f>
        <v>6.5477667330850657</v>
      </c>
      <c r="D31" s="2">
        <f>[2]NGDPD!AH33</f>
        <v>7.6266216928910282</v>
      </c>
      <c r="E31" s="2">
        <f>[2]NGDPD!AI33</f>
        <v>9.4504000063646654</v>
      </c>
      <c r="F31" s="2">
        <f>[2]NGDPD!AJ33</f>
        <v>9.4404350791808707</v>
      </c>
      <c r="G31" s="2">
        <f>[2]NGDPD!AK33</f>
        <v>10.117876634864306</v>
      </c>
      <c r="H31" s="2">
        <f>[2]NGDPD!AL33</f>
        <v>12.078170184118918</v>
      </c>
      <c r="I31" s="2">
        <f>[2]NGDPD!AM33</f>
        <v>12.568969365914329</v>
      </c>
      <c r="J31" s="2">
        <f>[2]NGDPD!AN33</f>
        <v>13.444496424127463</v>
      </c>
      <c r="K31" s="2">
        <f>[2]NGDPD!AO33</f>
        <v>13.946609498809549</v>
      </c>
      <c r="L31" s="2">
        <f>[2]NGDPD!AP33</f>
        <v>11.833357299075415</v>
      </c>
      <c r="M31" s="2">
        <f>[2]NGDPD!AQ33</f>
        <v>12.819019160405201</v>
      </c>
      <c r="N31" s="2">
        <f>[2]NGDPD!AR33</f>
        <v>14.164904994220123</v>
      </c>
      <c r="O31" s="2">
        <f>[2]NGDPD!AS33</f>
        <v>16.206781845161931</v>
      </c>
      <c r="P31" s="2">
        <f>[2]NGDPD!AT33</f>
        <v>15.746478001106984</v>
      </c>
      <c r="Q31" s="2">
        <f>[2]NGDPD!AU33</f>
        <v>16.541079368385194</v>
      </c>
    </row>
    <row r="32" spans="1:17" x14ac:dyDescent="0.2">
      <c r="A32" s="1" t="str">
        <f>'[1]TT balance'!A36</f>
        <v>Burundi</v>
      </c>
      <c r="B32" s="2">
        <f>[2]NGDPD!AF34</f>
        <v>1.1171127357956316</v>
      </c>
      <c r="C32" s="2">
        <f>[2]NGDPD!AG34</f>
        <v>1.2733750784484448</v>
      </c>
      <c r="D32" s="2">
        <f>[2]NGDPD!AH34</f>
        <v>1.3561993867962927</v>
      </c>
      <c r="E32" s="2">
        <f>[2]NGDPD!AI34</f>
        <v>1.6118358565927458</v>
      </c>
      <c r="F32" s="2">
        <f>[2]NGDPD!AJ34</f>
        <v>1.7754950329050987</v>
      </c>
      <c r="G32" s="2">
        <f>[2]NGDPD!AK34</f>
        <v>2.0321351914621051</v>
      </c>
      <c r="H32" s="2">
        <f>[2]NGDPD!AL34</f>
        <v>2.2358208087290721</v>
      </c>
      <c r="I32" s="2">
        <f>[2]NGDPD!AM34</f>
        <v>2.3333080590240329</v>
      </c>
      <c r="J32" s="2">
        <f>[2]NGDPD!AN34</f>
        <v>2.4556684910747473</v>
      </c>
      <c r="K32" s="2">
        <f>[2]NGDPD!AO34</f>
        <v>2.7058106406397626</v>
      </c>
      <c r="L32" s="2">
        <f>[2]NGDPD!AP34</f>
        <v>3.1044257267936737</v>
      </c>
      <c r="M32" s="2">
        <f>[2]NGDPD!AQ34</f>
        <v>2.9596702489612428</v>
      </c>
      <c r="N32" s="2">
        <f>[2]NGDPD!AR34</f>
        <v>3.1717081647560925</v>
      </c>
      <c r="O32" s="2">
        <f>[2]NGDPD!AS34</f>
        <v>3.0366190401002884</v>
      </c>
      <c r="P32" s="2">
        <f>[2]NGDPD!AT34</f>
        <v>2.9679856519253853</v>
      </c>
      <c r="Q32" s="2">
        <f>[2]NGDPD!AU34</f>
        <v>3.0114067079668585</v>
      </c>
    </row>
    <row r="33" spans="1:17" x14ac:dyDescent="0.2">
      <c r="A33" s="1" t="str">
        <f>'[1]TT balance'!A37</f>
        <v>Cabo Verde</v>
      </c>
      <c r="B33" s="2">
        <f>[2]NGDPD!AF35</f>
        <v>1.090742835605274</v>
      </c>
      <c r="C33" s="2">
        <f>[2]NGDPD!AG35</f>
        <v>1.2365203141435652</v>
      </c>
      <c r="D33" s="2">
        <f>[2]NGDPD!AH35</f>
        <v>1.5130395552591829</v>
      </c>
      <c r="E33" s="2">
        <f>[2]NGDPD!AI35</f>
        <v>1.7879679528925794</v>
      </c>
      <c r="F33" s="2">
        <f>[2]NGDPD!AJ35</f>
        <v>1.6977369200125036</v>
      </c>
      <c r="G33" s="2">
        <f>[2]NGDPD!AK35</f>
        <v>1.6639132832062815</v>
      </c>
      <c r="H33" s="2">
        <f>[2]NGDPD!AL35</f>
        <v>1.8659181320008946</v>
      </c>
      <c r="I33" s="2">
        <f>[2]NGDPD!AM35</f>
        <v>1.7418107337215332</v>
      </c>
      <c r="J33" s="2">
        <f>[2]NGDPD!AN35</f>
        <v>1.8504700424902945</v>
      </c>
      <c r="K33" s="2">
        <f>[2]NGDPD!AO35</f>
        <v>1.8598985131965871</v>
      </c>
      <c r="L33" s="2">
        <f>[2]NGDPD!AP35</f>
        <v>1.5968003904507604</v>
      </c>
      <c r="M33" s="2">
        <f>[2]NGDPD!AQ35</f>
        <v>1.6630084600948256</v>
      </c>
      <c r="N33" s="2">
        <f>[2]NGDPD!AR35</f>
        <v>1.7697865316819223</v>
      </c>
      <c r="O33" s="2">
        <f>[2]NGDPD!AS35</f>
        <v>1.9665015618578219</v>
      </c>
      <c r="P33" s="2">
        <f>[2]NGDPD!AT35</f>
        <v>1.9818461711964659</v>
      </c>
      <c r="Q33" s="2">
        <f>[2]NGDPD!AU35</f>
        <v>1.7526627219647029</v>
      </c>
    </row>
    <row r="34" spans="1:17" x14ac:dyDescent="0.2">
      <c r="A34" s="1" t="str">
        <f>'[1]TT balance'!A38</f>
        <v>Cambodia</v>
      </c>
      <c r="B34" s="2">
        <f>[2]NGDPD!AF36</f>
        <v>6.286641490255203</v>
      </c>
      <c r="C34" s="2">
        <f>[2]NGDPD!AG36</f>
        <v>7.2675547603628958</v>
      </c>
      <c r="D34" s="2">
        <f>[2]NGDPD!AH36</f>
        <v>8.6302688481810677</v>
      </c>
      <c r="E34" s="2">
        <f>[2]NGDPD!AI36</f>
        <v>10.341838407086238</v>
      </c>
      <c r="F34" s="2">
        <f>[2]NGDPD!AJ36</f>
        <v>10.391127878362155</v>
      </c>
      <c r="G34" s="2">
        <f>[2]NGDPD!AK36</f>
        <v>11.232118183728097</v>
      </c>
      <c r="H34" s="2">
        <f>[2]NGDPD!AL36</f>
        <v>12.817860555528927</v>
      </c>
      <c r="I34" s="2">
        <f>[2]NGDPD!AM36</f>
        <v>14.056911734631129</v>
      </c>
      <c r="J34" s="2">
        <f>[2]NGDPD!AN36</f>
        <v>15.227922953765038</v>
      </c>
      <c r="K34" s="2">
        <f>[2]NGDPD!AO36</f>
        <v>16.702314642083827</v>
      </c>
      <c r="L34" s="2">
        <f>[2]NGDPD!AP36</f>
        <v>18.082900096751551</v>
      </c>
      <c r="M34" s="2">
        <f>[2]NGDPD!AQ36</f>
        <v>20.043292982646097</v>
      </c>
      <c r="N34" s="2">
        <f>[2]NGDPD!AR36</f>
        <v>22.188685840047722</v>
      </c>
      <c r="O34" s="2">
        <f>[2]NGDPD!AS36</f>
        <v>24.444286953386566</v>
      </c>
      <c r="P34" s="2">
        <f>[2]NGDPD!AT36</f>
        <v>26.727593461374745</v>
      </c>
      <c r="Q34" s="2">
        <f>[2]NGDPD!AU36</f>
        <v>25.953142030837007</v>
      </c>
    </row>
    <row r="35" spans="1:17" x14ac:dyDescent="0.2">
      <c r="A35" s="1" t="str">
        <f>'[1]TT balance'!A39</f>
        <v>Cameroon</v>
      </c>
      <c r="B35" s="2">
        <f>[2]NGDPD!AF37</f>
        <v>17.973598946122966</v>
      </c>
      <c r="C35" s="2">
        <f>[2]NGDPD!AG37</f>
        <v>19.374281769213336</v>
      </c>
      <c r="D35" s="2">
        <f>[2]NGDPD!AH37</f>
        <v>22.3974869593379</v>
      </c>
      <c r="E35" s="2">
        <f>[2]NGDPD!AI37</f>
        <v>26.513774053128596</v>
      </c>
      <c r="F35" s="2">
        <f>[2]NGDPD!AJ37</f>
        <v>26.094280116589747</v>
      </c>
      <c r="G35" s="2">
        <f>[2]NGDPD!AK37</f>
        <v>26.190698742204575</v>
      </c>
      <c r="H35" s="2">
        <f>[2]NGDPD!AL37</f>
        <v>29.37027766664059</v>
      </c>
      <c r="I35" s="2">
        <f>[2]NGDPD!AM37</f>
        <v>29.121199838285186</v>
      </c>
      <c r="J35" s="2">
        <f>[2]NGDPD!AN37</f>
        <v>32.357815507048315</v>
      </c>
      <c r="K35" s="2">
        <f>[2]NGDPD!AO37</f>
        <v>34.998815159183927</v>
      </c>
      <c r="L35" s="2">
        <f>[2]NGDPD!AP37</f>
        <v>30.931785385393475</v>
      </c>
      <c r="M35" s="2">
        <f>[2]NGDPD!AQ37</f>
        <v>32.634688921817236</v>
      </c>
      <c r="N35" s="2">
        <f>[2]NGDPD!AR37</f>
        <v>34.996905571894715</v>
      </c>
      <c r="O35" s="2">
        <f>[2]NGDPD!AS37</f>
        <v>38.711706518907313</v>
      </c>
      <c r="P35" s="2">
        <f>[2]NGDPD!AT37</f>
        <v>38.86293945225092</v>
      </c>
      <c r="Q35" s="2">
        <f>[2]NGDPD!AU37</f>
        <v>39.020003109254247</v>
      </c>
    </row>
    <row r="36" spans="1:17" x14ac:dyDescent="0.2">
      <c r="A36" s="1" t="str">
        <f>'[1]TT balance'!A40</f>
        <v>Canada</v>
      </c>
      <c r="B36" s="2">
        <v>1173.5</v>
      </c>
      <c r="C36" s="2">
        <f>[2]NGDPD!AG38</f>
        <v>1319.3555415004389</v>
      </c>
      <c r="D36" s="2">
        <f>[2]NGDPD!AH38</f>
        <v>1468.8957044039112</v>
      </c>
      <c r="E36" s="2">
        <f>[2]NGDPD!AI38</f>
        <v>1552.864130869594</v>
      </c>
      <c r="F36" s="2">
        <f>[2]NGDPD!AJ38</f>
        <v>1376.509210192793</v>
      </c>
      <c r="G36" s="2">
        <f>[2]NGDPD!AK38</f>
        <v>1617.3453090213272</v>
      </c>
      <c r="H36" s="2">
        <f>[2]NGDPD!AL38</f>
        <v>1793.3266301745205</v>
      </c>
      <c r="I36" s="2">
        <f>[2]NGDPD!AM38</f>
        <v>1828.3624789789544</v>
      </c>
      <c r="J36" s="2">
        <f>[2]NGDPD!AN38</f>
        <v>1846.595480346333</v>
      </c>
      <c r="K36" s="2">
        <f>[2]NGDPD!AO38</f>
        <v>1805.7507836244586</v>
      </c>
      <c r="L36" s="2">
        <f>[2]NGDPD!AP38</f>
        <v>1556.5080342255944</v>
      </c>
      <c r="M36" s="2">
        <f>[2]NGDPD!AQ38</f>
        <v>1527.9962506409208</v>
      </c>
      <c r="N36" s="2">
        <f>[2]NGDPD!AR38</f>
        <v>1649.265644244095</v>
      </c>
      <c r="O36" s="2">
        <f>[2]NGDPD!AS38</f>
        <v>1721.8221414875877</v>
      </c>
      <c r="P36" s="2">
        <f>[2]NGDPD!AT38</f>
        <v>1741.5763939059793</v>
      </c>
      <c r="Q36" s="2">
        <f>[2]NGDPD!AU38</f>
        <v>1644.0372864812559</v>
      </c>
    </row>
    <row r="37" spans="1:17" x14ac:dyDescent="0.2">
      <c r="A37" s="1" t="str">
        <f>'[1]TT balance'!A41</f>
        <v>Cayman Islands</v>
      </c>
      <c r="B37" s="2">
        <v>3.0417639194556698</v>
      </c>
      <c r="C37" s="2">
        <v>4.2004394985283806</v>
      </c>
      <c r="D37" s="2">
        <v>4.4664388230324734</v>
      </c>
      <c r="E37" s="2">
        <v>4.5861140700991587</v>
      </c>
      <c r="F37" s="2">
        <v>4.2818687659245409</v>
      </c>
      <c r="G37" s="2">
        <v>4.1569908160456137</v>
      </c>
      <c r="H37" s="2">
        <v>4.1862238648444974</v>
      </c>
      <c r="I37" s="2">
        <v>4.2911589679088085</v>
      </c>
      <c r="J37" s="2">
        <v>4.405954696163362</v>
      </c>
      <c r="K37" s="2">
        <v>4.5630178516243616</v>
      </c>
      <c r="L37" s="2">
        <v>4.7083367560884914</v>
      </c>
      <c r="M37" s="2">
        <v>4.9094989426710303</v>
      </c>
      <c r="N37" s="2">
        <v>5.1530911577722538</v>
      </c>
      <c r="O37" s="2">
        <v>5.5173612376342263</v>
      </c>
      <c r="P37" s="2">
        <v>6.0201840000000004</v>
      </c>
      <c r="Q37" s="2"/>
    </row>
    <row r="38" spans="1:17" x14ac:dyDescent="0.2">
      <c r="A38" s="1" t="str">
        <f>'[1]TT balance'!A42</f>
        <v>Chile</v>
      </c>
      <c r="B38" s="2">
        <f>[2]NGDPD!AF41</f>
        <v>123.00018754287218</v>
      </c>
      <c r="C38" s="2">
        <f>[2]NGDPD!AG41</f>
        <v>154.86367729323467</v>
      </c>
      <c r="D38" s="2">
        <f>[2]NGDPD!AH41</f>
        <v>173.56898457688945</v>
      </c>
      <c r="E38" s="2">
        <f>[2]NGDPD!AI41</f>
        <v>179.4837606233182</v>
      </c>
      <c r="F38" s="2">
        <f>[2]NGDPD!AJ41</f>
        <v>172.52580845291601</v>
      </c>
      <c r="G38" s="2">
        <f>[2]NGDPD!AK41</f>
        <v>218.32069546706262</v>
      </c>
      <c r="H38" s="2">
        <f>[2]NGDPD!AL41</f>
        <v>252.09703556226125</v>
      </c>
      <c r="I38" s="2">
        <f>[2]NGDPD!AM41</f>
        <v>267.02145738582391</v>
      </c>
      <c r="J38" s="2">
        <f>[2]NGDPD!AN41</f>
        <v>278.34722246820479</v>
      </c>
      <c r="K38" s="2">
        <f>[2]NGDPD!AO41</f>
        <v>260.47285898716018</v>
      </c>
      <c r="L38" s="2">
        <f>[2]NGDPD!AP41</f>
        <v>243.89011157374316</v>
      </c>
      <c r="M38" s="2">
        <f>[2]NGDPD!AQ41</f>
        <v>250.33217877457497</v>
      </c>
      <c r="N38" s="2">
        <f>[2]NGDPD!AR41</f>
        <v>276.92097327607308</v>
      </c>
      <c r="O38" s="2">
        <f>[2]NGDPD!AS41</f>
        <v>297.48353799511699</v>
      </c>
      <c r="P38" s="2">
        <f>[2]NGDPD!AT41</f>
        <v>279.31671059537007</v>
      </c>
      <c r="Q38" s="2">
        <f>[2]NGDPD!AU41</f>
        <v>252.82387827877523</v>
      </c>
    </row>
    <row r="39" spans="1:17" x14ac:dyDescent="0.2">
      <c r="A39" s="1" t="str">
        <f>'[1]TT balance'!A43</f>
        <v>China, P.R.: Hong Kong</v>
      </c>
      <c r="B39" s="2">
        <f>[2]NGDPD!AF80</f>
        <v>181.55568650559806</v>
      </c>
      <c r="C39" s="2">
        <f>[2]NGDPD!AG80</f>
        <v>193.51480305500721</v>
      </c>
      <c r="D39" s="2">
        <f>[2]NGDPD!AH80</f>
        <v>211.58339296967617</v>
      </c>
      <c r="E39" s="2">
        <f>[2]NGDPD!AI80</f>
        <v>219.27886817491074</v>
      </c>
      <c r="F39" s="2">
        <f>[2]NGDPD!AJ80</f>
        <v>214.04779565904471</v>
      </c>
      <c r="G39" s="2">
        <f>[2]NGDPD!AK80</f>
        <v>228.63867853695155</v>
      </c>
      <c r="H39" s="2">
        <f>[2]NGDPD!AL80</f>
        <v>248.51361767728673</v>
      </c>
      <c r="I39" s="2">
        <f>[2]NGDPD!AM80</f>
        <v>262.62887716621708</v>
      </c>
      <c r="J39" s="2">
        <f>[2]NGDPD!AN80</f>
        <v>275.69687983496647</v>
      </c>
      <c r="K39" s="2">
        <f>[2]NGDPD!AO80</f>
        <v>291.45998344958042</v>
      </c>
      <c r="L39" s="2">
        <f>[2]NGDPD!AP80</f>
        <v>309.38562260134808</v>
      </c>
      <c r="M39" s="2">
        <f>[2]NGDPD!AQ80</f>
        <v>320.83970498244707</v>
      </c>
      <c r="N39" s="2">
        <f>[2]NGDPD!AR80</f>
        <v>341.24197221954898</v>
      </c>
      <c r="O39" s="2">
        <f>[2]NGDPD!AS80</f>
        <v>361.69152261274479</v>
      </c>
      <c r="P39" s="2">
        <f>[2]NGDPD!AT80</f>
        <v>363.01560123788948</v>
      </c>
      <c r="Q39" s="2">
        <f>[2]NGDPD!AU80</f>
        <v>346.58364755551258</v>
      </c>
    </row>
    <row r="40" spans="1:17" x14ac:dyDescent="0.2">
      <c r="A40" s="1" t="str">
        <f>'[1]TT balance'!A44</f>
        <v>China, P.R.: Macao</v>
      </c>
      <c r="B40" s="2">
        <f>[2]NGDPD!AF108</f>
        <v>12.160182467647246</v>
      </c>
      <c r="C40" s="2">
        <f>[2]NGDPD!AG108</f>
        <v>14.874199968099488</v>
      </c>
      <c r="D40" s="2">
        <f>[2]NGDPD!AH108</f>
        <v>18.439989070230055</v>
      </c>
      <c r="E40" s="2">
        <f>[2]NGDPD!AI108</f>
        <v>21.026795046197012</v>
      </c>
      <c r="F40" s="2">
        <f>[2]NGDPD!AJ108</f>
        <v>21.587695428168658</v>
      </c>
      <c r="G40" s="2">
        <f>[2]NGDPD!AK108</f>
        <v>28.241948161820297</v>
      </c>
      <c r="H40" s="2">
        <f>[2]NGDPD!AL108</f>
        <v>36.844058556737465</v>
      </c>
      <c r="I40" s="2">
        <f>[2]NGDPD!AM108</f>
        <v>43.189719124666397</v>
      </c>
      <c r="J40" s="2">
        <f>[2]NGDPD!AN108</f>
        <v>51.536467770922023</v>
      </c>
      <c r="K40" s="2">
        <f>[2]NGDPD!AO108</f>
        <v>54.902845541331693</v>
      </c>
      <c r="L40" s="2">
        <f>[2]NGDPD!AP108</f>
        <v>45.060454736689998</v>
      </c>
      <c r="M40" s="2">
        <f>[2]NGDPD!AQ108</f>
        <v>45.08529461449136</v>
      </c>
      <c r="N40" s="2">
        <f>[2]NGDPD!AR108</f>
        <v>50.456759225422473</v>
      </c>
      <c r="O40" s="2">
        <f>[2]NGDPD!AS108</f>
        <v>55.302684641473057</v>
      </c>
      <c r="P40" s="2">
        <f>[2]NGDPD!AT108</f>
        <v>55.154034599635715</v>
      </c>
      <c r="Q40" s="2">
        <f>[2]NGDPD!AU108</f>
        <v>24.333016528690695</v>
      </c>
    </row>
    <row r="41" spans="1:17" x14ac:dyDescent="0.2">
      <c r="A41" s="1" t="str">
        <f>'[1]TT balance'!A45</f>
        <v>China, P.R.: Mainland</v>
      </c>
      <c r="B41" s="2">
        <f>[2]NGDPD!AF42</f>
        <v>2290.0193456565421</v>
      </c>
      <c r="C41" s="2">
        <f>[2]NGDPD!AG42</f>
        <v>2754.149493282941</v>
      </c>
      <c r="D41" s="2">
        <f>[2]NGDPD!AH42</f>
        <v>3555.6548574723047</v>
      </c>
      <c r="E41" s="2">
        <f>[2]NGDPD!AI42</f>
        <v>4577.2800107869925</v>
      </c>
      <c r="F41" s="2">
        <f>[2]NGDPD!AJ42</f>
        <v>5088.992350995667</v>
      </c>
      <c r="G41" s="2">
        <f>[2]NGDPD!AK42</f>
        <v>6033.830348124663</v>
      </c>
      <c r="H41" s="2">
        <f>[2]NGDPD!AL42</f>
        <v>7492.2124269403384</v>
      </c>
      <c r="I41" s="2">
        <f>[2]NGDPD!AM42</f>
        <v>8539.584237197354</v>
      </c>
      <c r="J41" s="2">
        <f>[2]NGDPD!AN42</f>
        <v>9624.9277467973698</v>
      </c>
      <c r="K41" s="2">
        <f>[2]NGDPD!AO42</f>
        <v>10524.240756962165</v>
      </c>
      <c r="L41" s="2">
        <f>[2]NGDPD!AP42</f>
        <v>11113.507813661823</v>
      </c>
      <c r="M41" s="2">
        <f>[2]NGDPD!AQ42</f>
        <v>11226.896718269776</v>
      </c>
      <c r="N41" s="2">
        <f>[2]NGDPD!AR42</f>
        <v>12265.326635609839</v>
      </c>
      <c r="O41" s="2">
        <f>[2]NGDPD!AS42</f>
        <v>13841.811594424729</v>
      </c>
      <c r="P41" s="2">
        <f>[2]NGDPD!AT42</f>
        <v>14340.599924168289</v>
      </c>
      <c r="Q41" s="2">
        <f>[2]NGDPD!AU42</f>
        <v>14866.74057167699</v>
      </c>
    </row>
    <row r="42" spans="1:17" x14ac:dyDescent="0.2">
      <c r="A42" s="1" t="str">
        <f>'[1]TT balance'!A46</f>
        <v>Colombia</v>
      </c>
      <c r="B42" s="2">
        <f>[2]NGDPD!AF43</f>
        <v>145.60009880237996</v>
      </c>
      <c r="C42" s="2">
        <f>[2]NGDPD!AG43</f>
        <v>161.79293180897952</v>
      </c>
      <c r="D42" s="2">
        <f>[2]NGDPD!AH43</f>
        <v>206.2295532998877</v>
      </c>
      <c r="E42" s="2">
        <f>[2]NGDPD!AI43</f>
        <v>242.50364160268683</v>
      </c>
      <c r="F42" s="2">
        <f>[2]NGDPD!AJ43</f>
        <v>232.46866307368026</v>
      </c>
      <c r="G42" s="2">
        <f>[2]NGDPD!AK43</f>
        <v>286.49853409496325</v>
      </c>
      <c r="H42" s="2">
        <f>[2]NGDPD!AL43</f>
        <v>334.96559374464454</v>
      </c>
      <c r="I42" s="2">
        <f>[2]NGDPD!AM43</f>
        <v>370.69058691684359</v>
      </c>
      <c r="J42" s="2">
        <f>[2]NGDPD!AN43</f>
        <v>382.09369707768496</v>
      </c>
      <c r="K42" s="2">
        <f>[2]NGDPD!AO43</f>
        <v>381.24086442240662</v>
      </c>
      <c r="L42" s="2">
        <f>[2]NGDPD!AP43</f>
        <v>293.49254863628738</v>
      </c>
      <c r="M42" s="2">
        <f>[2]NGDPD!AQ43</f>
        <v>282.71996491296971</v>
      </c>
      <c r="N42" s="2">
        <f>[2]NGDPD!AR43</f>
        <v>311.88936969243514</v>
      </c>
      <c r="O42" s="2">
        <f>[2]NGDPD!AS43</f>
        <v>334.1244346927013</v>
      </c>
      <c r="P42" s="2">
        <f>[2]NGDPD!AT43</f>
        <v>323.37470979001301</v>
      </c>
      <c r="Q42" s="2">
        <f>[2]NGDPD!AU43</f>
        <v>271.55350568409148</v>
      </c>
    </row>
    <row r="43" spans="1:17" x14ac:dyDescent="0.2">
      <c r="A43" s="1" t="str">
        <f>'[1]TT balance'!A47</f>
        <v>Comoros, Union of the</v>
      </c>
      <c r="B43" s="2">
        <f>[2]NGDPD!AF44</f>
        <v>0.65622233685598375</v>
      </c>
      <c r="C43" s="2">
        <f>[2]NGDPD!AG44</f>
        <v>0.68853481901803104</v>
      </c>
      <c r="D43" s="2">
        <f>[2]NGDPD!AH44</f>
        <v>0.79576694123511926</v>
      </c>
      <c r="E43" s="2">
        <f>[2]NGDPD!AI44</f>
        <v>0.91555879055006284</v>
      </c>
      <c r="F43" s="2">
        <f>[2]NGDPD!AJ44</f>
        <v>0.90435813338347992</v>
      </c>
      <c r="G43" s="2">
        <f>[2]NGDPD!AK44</f>
        <v>0.90872102748559491</v>
      </c>
      <c r="H43" s="2">
        <f>[2]NGDPD!AL44</f>
        <v>1.0229074395240643</v>
      </c>
      <c r="I43" s="2">
        <f>[2]NGDPD!AM44</f>
        <v>1.0164861861787187</v>
      </c>
      <c r="J43" s="2">
        <f>[2]NGDPD!AN44</f>
        <v>1.1162393749523039</v>
      </c>
      <c r="K43" s="2">
        <f>[2]NGDPD!AO44</f>
        <v>1.1498838977284818</v>
      </c>
      <c r="L43" s="2">
        <f>[2]NGDPD!AP44</f>
        <v>0.96612740841777345</v>
      </c>
      <c r="M43" s="2">
        <f>[2]NGDPD!AQ44</f>
        <v>1.0125560062659489</v>
      </c>
      <c r="N43" s="2">
        <f>[2]NGDPD!AR44</f>
        <v>1.0770595442914062</v>
      </c>
      <c r="O43" s="2">
        <f>[2]NGDPD!AS44</f>
        <v>1.1790650656710027</v>
      </c>
      <c r="P43" s="2">
        <f>[2]NGDPD!AT44</f>
        <v>1.1903774596411736</v>
      </c>
      <c r="Q43" s="2">
        <f>[2]NGDPD!AU44</f>
        <v>1.2218817347682678</v>
      </c>
    </row>
    <row r="44" spans="1:17" x14ac:dyDescent="0.2">
      <c r="A44" s="1" t="str">
        <f>'[1]TT balance'!A48</f>
        <v>Congo, Dem. Rep. of the</v>
      </c>
      <c r="B44" s="2">
        <f>[2]NGDPD!AF45</f>
        <v>12.068910346690917</v>
      </c>
      <c r="C44" s="2">
        <f>[2]NGDPD!AG45</f>
        <v>14.376077225918284</v>
      </c>
      <c r="D44" s="2">
        <f>[2]NGDPD!AH45</f>
        <v>16.777538410574888</v>
      </c>
      <c r="E44" s="2">
        <f>[2]NGDPD!AI45</f>
        <v>19.548338612472374</v>
      </c>
      <c r="F44" s="2">
        <f>[2]NGDPD!AJ45</f>
        <v>18.495215261824004</v>
      </c>
      <c r="G44" s="2">
        <f>[2]NGDPD!AK45</f>
        <v>21.540896110904249</v>
      </c>
      <c r="H44" s="2">
        <f>[2]NGDPD!AL45</f>
        <v>25.853103247245386</v>
      </c>
      <c r="I44" s="2">
        <f>[2]NGDPD!AM45</f>
        <v>29.349752574584549</v>
      </c>
      <c r="J44" s="2">
        <f>[2]NGDPD!AN45</f>
        <v>32.695367668630809</v>
      </c>
      <c r="K44" s="2">
        <f>[2]NGDPD!AO45</f>
        <v>35.911208966519759</v>
      </c>
      <c r="L44" s="2">
        <f>[2]NGDPD!AP45</f>
        <v>37.914655505184371</v>
      </c>
      <c r="M44" s="2">
        <f>[2]NGDPD!AQ45</f>
        <v>36.639629608978559</v>
      </c>
      <c r="N44" s="2">
        <f>[2]NGDPD!AR45</f>
        <v>37.615141328408235</v>
      </c>
      <c r="O44" s="2">
        <f>[2]NGDPD!AS45</f>
        <v>47.099414820335852</v>
      </c>
      <c r="P44" s="2">
        <f>[2]NGDPD!AT45</f>
        <v>50.418278002462365</v>
      </c>
      <c r="Q44" s="2">
        <f>[2]NGDPD!AU45</f>
        <v>49.077315857132533</v>
      </c>
    </row>
    <row r="45" spans="1:17" x14ac:dyDescent="0.2">
      <c r="A45" s="1" t="str">
        <f>'[1]TT balance'!A49</f>
        <v>Congo, Rep. of</v>
      </c>
      <c r="B45" s="2">
        <f>[2]NGDPD!AF46</f>
        <v>6.6536773956816688</v>
      </c>
      <c r="C45" s="2">
        <f>[2]NGDPD!AG46</f>
        <v>8.0727327373704831</v>
      </c>
      <c r="D45" s="2">
        <f>[2]NGDPD!AH46</f>
        <v>8.783738667920538</v>
      </c>
      <c r="E45" s="2">
        <f>[2]NGDPD!AI46</f>
        <v>11.648581334271812</v>
      </c>
      <c r="F45" s="2">
        <f>[2]NGDPD!AJ46</f>
        <v>9.7127442317679513</v>
      </c>
      <c r="G45" s="2">
        <f>[2]NGDPD!AK46</f>
        <v>13.159135632315925</v>
      </c>
      <c r="H45" s="2">
        <f>[2]NGDPD!AL46</f>
        <v>15.652627819397603</v>
      </c>
      <c r="I45" s="2">
        <f>[2]NGDPD!AM46</f>
        <v>17.704115256910622</v>
      </c>
      <c r="J45" s="2">
        <f>[2]NGDPD!AN46</f>
        <v>17.958982430795032</v>
      </c>
      <c r="K45" s="2">
        <f>[2]NGDPD!AO46</f>
        <v>17.917524227903503</v>
      </c>
      <c r="L45" s="2">
        <f>[2]NGDPD!AP46</f>
        <v>11.891463042342092</v>
      </c>
      <c r="M45" s="2">
        <f>[2]NGDPD!AQ46</f>
        <v>10.159036409820287</v>
      </c>
      <c r="N45" s="2">
        <f>[2]NGDPD!AR46</f>
        <v>11.109761820198139</v>
      </c>
      <c r="O45" s="2">
        <f>[2]NGDPD!AS46</f>
        <v>13.4018176997682</v>
      </c>
      <c r="P45" s="2">
        <f>[2]NGDPD!AT46</f>
        <v>12.541665310572887</v>
      </c>
      <c r="Q45" s="2">
        <f>[2]NGDPD!AU46</f>
        <v>10.232364033602225</v>
      </c>
    </row>
    <row r="46" spans="1:17" x14ac:dyDescent="0.2">
      <c r="A46" s="1" t="str">
        <f>'[1]TT balance'!A50</f>
        <v>Costa Rica</v>
      </c>
      <c r="B46" s="2">
        <f>[2]NGDPD!AF47</f>
        <v>20.049141156224721</v>
      </c>
      <c r="C46" s="2">
        <f>[2]NGDPD!AG47</f>
        <v>22.716542968257123</v>
      </c>
      <c r="D46" s="2">
        <f>[2]NGDPD!AH47</f>
        <v>26.884569259780168</v>
      </c>
      <c r="E46" s="2">
        <f>[2]NGDPD!AI47</f>
        <v>30.801745691191648</v>
      </c>
      <c r="F46" s="2">
        <f>[2]NGDPD!AJ47</f>
        <v>30.745756465243083</v>
      </c>
      <c r="G46" s="2">
        <f>[2]NGDPD!AK47</f>
        <v>37.655666025674989</v>
      </c>
      <c r="H46" s="2">
        <f>[2]NGDPD!AL47</f>
        <v>42.76215703049705</v>
      </c>
      <c r="I46" s="2">
        <f>[2]NGDPD!AM47</f>
        <v>47.231464977313088</v>
      </c>
      <c r="J46" s="2">
        <f>[2]NGDPD!AN47</f>
        <v>50.949085228605888</v>
      </c>
      <c r="K46" s="2">
        <f>[2]NGDPD!AO47</f>
        <v>52.017327663897746</v>
      </c>
      <c r="L46" s="2">
        <f>[2]NGDPD!AP47</f>
        <v>56.441560710322591</v>
      </c>
      <c r="M46" s="2">
        <f>[2]NGDPD!AQ47</f>
        <v>58.847341179798072</v>
      </c>
      <c r="N46" s="2">
        <f>[2]NGDPD!AR47</f>
        <v>60.517040618674329</v>
      </c>
      <c r="O46" s="2">
        <f>[2]NGDPD!AS47</f>
        <v>62.337687164321387</v>
      </c>
      <c r="P46" s="2">
        <f>[2]NGDPD!AT47</f>
        <v>63.945672005431149</v>
      </c>
      <c r="Q46" s="2">
        <f>[2]NGDPD!AU47</f>
        <v>61.676755223000427</v>
      </c>
    </row>
    <row r="47" spans="1:17" x14ac:dyDescent="0.2">
      <c r="A47" s="1" t="str">
        <f>'[1]TT balance'!A51</f>
        <v>Côte d'Ivoire</v>
      </c>
      <c r="B47" s="2">
        <v>23.625</v>
      </c>
      <c r="C47" s="2">
        <v>24.628</v>
      </c>
      <c r="D47" s="2">
        <v>28.158000000000001</v>
      </c>
      <c r="E47" s="2">
        <v>33.621000000000002</v>
      </c>
      <c r="F47" s="2">
        <v>33.692999999999998</v>
      </c>
      <c r="G47" s="2">
        <v>34.430999999999997</v>
      </c>
      <c r="H47" s="2">
        <v>35.529000000000003</v>
      </c>
      <c r="I47" s="2">
        <v>37.03</v>
      </c>
      <c r="J47" s="2">
        <v>43.228000000000002</v>
      </c>
      <c r="K47" s="2">
        <v>48.881999999999998</v>
      </c>
      <c r="L47" s="2">
        <f>[2]NGDPD!AP48</f>
        <v>45.814638127807747</v>
      </c>
      <c r="M47" s="2">
        <f>[2]NGDPD!AQ48</f>
        <v>47.964233340882529</v>
      </c>
      <c r="N47" s="2">
        <f>[2]NGDPD!AR48</f>
        <v>51.588154311926353</v>
      </c>
      <c r="O47" s="2">
        <f>[2]NGDPD!AS48</f>
        <v>58.011470795801287</v>
      </c>
      <c r="P47" s="2">
        <f>[2]NGDPD!AT48</f>
        <v>58.539423612850314</v>
      </c>
      <c r="Q47" s="2">
        <f>[2]NGDPD!AU48</f>
        <v>61.231325098117338</v>
      </c>
    </row>
    <row r="48" spans="1:17" x14ac:dyDescent="0.2">
      <c r="A48" s="1" t="str">
        <f>'[1]TT balance'!A52</f>
        <v>Croatia, Rep. of</v>
      </c>
      <c r="B48" s="2">
        <f>[2]NGDPD!AF49</f>
        <v>45.37674390537731</v>
      </c>
      <c r="C48" s="2">
        <f>[2]NGDPD!AG49</f>
        <v>50.422649003542567</v>
      </c>
      <c r="D48" s="2">
        <f>[2]NGDPD!AH49</f>
        <v>60.07323280604524</v>
      </c>
      <c r="E48" s="2">
        <f>[2]NGDPD!AI49</f>
        <v>70.234287373267861</v>
      </c>
      <c r="F48" s="2">
        <f>[2]NGDPD!AJ49</f>
        <v>62.600177644992598</v>
      </c>
      <c r="G48" s="2">
        <f>[2]NGDPD!AK49</f>
        <v>59.918764252409098</v>
      </c>
      <c r="H48" s="2">
        <f>[2]NGDPD!AL49</f>
        <v>62.537705822701454</v>
      </c>
      <c r="I48" s="2">
        <f>[2]NGDPD!AM49</f>
        <v>56.580938084826627</v>
      </c>
      <c r="J48" s="2">
        <f>[2]NGDPD!AN49</f>
        <v>58.193860396892326</v>
      </c>
      <c r="K48" s="2">
        <f>[2]NGDPD!AO49</f>
        <v>57.640129673257306</v>
      </c>
      <c r="L48" s="2">
        <f>[2]NGDPD!AP49</f>
        <v>49.525657127682628</v>
      </c>
      <c r="M48" s="2">
        <f>[2]NGDPD!AQ49</f>
        <v>51.601455688262426</v>
      </c>
      <c r="N48" s="2">
        <f>[2]NGDPD!AR49</f>
        <v>55.4816389488198</v>
      </c>
      <c r="O48" s="2">
        <f>[2]NGDPD!AS49</f>
        <v>61.37465365344724</v>
      </c>
      <c r="P48" s="2">
        <f>[2]NGDPD!AT49</f>
        <v>60.752171540493542</v>
      </c>
      <c r="Q48" s="2">
        <f>[2]NGDPD!AU49</f>
        <v>56.170680757063501</v>
      </c>
    </row>
    <row r="49" spans="1:17" x14ac:dyDescent="0.2">
      <c r="A49" s="1" t="str">
        <f>'[1]TT balance'!A53</f>
        <v>Curaçao and Sint Maarten</v>
      </c>
      <c r="B49" s="2">
        <f>SUM(B50,B161)</f>
        <v>3.052592078770946</v>
      </c>
      <c r="C49" s="2">
        <f t="shared" ref="C49:Q49" si="0">SUM(C50,C161)</f>
        <v>3.2158280938547454</v>
      </c>
      <c r="D49" s="2">
        <f t="shared" si="0"/>
        <v>3.4013029949720628</v>
      </c>
      <c r="E49" s="2">
        <f t="shared" si="0"/>
        <v>3.6882082486033427</v>
      </c>
      <c r="F49" s="2">
        <f t="shared" si="0"/>
        <v>3.7281510988826798</v>
      </c>
      <c r="G49" s="2">
        <f t="shared" si="0"/>
        <v>3.847834826815637</v>
      </c>
      <c r="H49" s="2">
        <f t="shared" si="0"/>
        <v>3.9747625530726252</v>
      </c>
      <c r="I49" s="2">
        <f t="shared" si="0"/>
        <v>4.1169407374301672</v>
      </c>
      <c r="J49" s="2">
        <f t="shared" si="0"/>
        <v>4.1705356798882605</v>
      </c>
      <c r="K49" s="2">
        <f t="shared" si="0"/>
        <v>4.2163389932960795</v>
      </c>
      <c r="L49" s="2">
        <f t="shared" si="0"/>
        <v>4.21833534022345</v>
      </c>
      <c r="M49" s="2">
        <f t="shared" si="0"/>
        <v>4.1943549938547395</v>
      </c>
      <c r="N49" s="2">
        <f t="shared" si="0"/>
        <v>4.1306291100558603</v>
      </c>
      <c r="O49" s="2">
        <f t="shared" si="0"/>
        <v>4.0819080379888204</v>
      </c>
      <c r="P49" s="2">
        <f t="shared" si="0"/>
        <v>4.1107877094971998</v>
      </c>
      <c r="Q49" s="2">
        <f t="shared" si="0"/>
        <v>3.5514999999999999</v>
      </c>
    </row>
    <row r="50" spans="1:17" x14ac:dyDescent="0.2">
      <c r="A50" s="1" t="str">
        <f>'[1]TT balance'!A54</f>
        <v>Curaçao, Kingdom of the Netherlands</v>
      </c>
      <c r="B50" s="2">
        <v>2.3446372620111697</v>
      </c>
      <c r="C50" s="2">
        <v>2.4575817117318404</v>
      </c>
      <c r="D50" s="2">
        <v>2.5938314977653598</v>
      </c>
      <c r="E50" s="2">
        <v>2.8334761508379795</v>
      </c>
      <c r="F50" s="2">
        <v>2.8691531988826799</v>
      </c>
      <c r="G50" s="2">
        <v>2.9513427681564202</v>
      </c>
      <c r="H50" s="2">
        <v>3.0386995642458099</v>
      </c>
      <c r="I50" s="2">
        <v>3.1310956787709499</v>
      </c>
      <c r="J50" s="2">
        <v>3.1476161832402201</v>
      </c>
      <c r="K50" s="2">
        <v>3.1584060324022296</v>
      </c>
      <c r="L50" s="2">
        <v>3.1519107592178703</v>
      </c>
      <c r="M50" s="2">
        <v>3.1222879547485998</v>
      </c>
      <c r="N50" s="2">
        <v>3.1166291100558601</v>
      </c>
      <c r="O50" s="2">
        <v>3.1279080379888202</v>
      </c>
      <c r="P50" s="2">
        <v>3.1017877094972</v>
      </c>
      <c r="Q50" s="2">
        <v>2.581</v>
      </c>
    </row>
    <row r="51" spans="1:17" x14ac:dyDescent="0.2">
      <c r="A51" s="1" t="str">
        <f>'[1]TT balance'!A55</f>
        <v>Cyprus</v>
      </c>
      <c r="B51" s="2">
        <f>[2]NGDPD!AF50</f>
        <v>18.713060017033126</v>
      </c>
      <c r="C51" s="2">
        <f>[2]NGDPD!AG50</f>
        <v>20.422091956031288</v>
      </c>
      <c r="D51" s="2">
        <f>[2]NGDPD!AH50</f>
        <v>24.082483406555777</v>
      </c>
      <c r="E51" s="2">
        <f>[2]NGDPD!AI50</f>
        <v>27.955557161153592</v>
      </c>
      <c r="F51" s="2">
        <f>[2]NGDPD!AJ50</f>
        <v>26.019835984845319</v>
      </c>
      <c r="G51" s="2">
        <f>[2]NGDPD!AK50</f>
        <v>25.753044223148628</v>
      </c>
      <c r="H51" s="2">
        <f>[2]NGDPD!AL50</f>
        <v>27.560317551357677</v>
      </c>
      <c r="I51" s="2">
        <f>[2]NGDPD!AM50</f>
        <v>24.993007855297694</v>
      </c>
      <c r="J51" s="2">
        <f>[2]NGDPD!AN50</f>
        <v>23.899832421438798</v>
      </c>
      <c r="K51" s="2">
        <f>[2]NGDPD!AO50</f>
        <v>23.161869300094132</v>
      </c>
      <c r="L51" s="2">
        <f>[2]NGDPD!AP50</f>
        <v>19.844315628279851</v>
      </c>
      <c r="M51" s="2">
        <f>[2]NGDPD!AQ50</f>
        <v>20.947119258840807</v>
      </c>
      <c r="N51" s="2">
        <f>[2]NGDPD!AR50</f>
        <v>22.721164492539486</v>
      </c>
      <c r="O51" s="2">
        <f>[2]NGDPD!AS50</f>
        <v>25.322285299912192</v>
      </c>
      <c r="P51" s="2">
        <f>[2]NGDPD!AT50</f>
        <v>24.952593909616546</v>
      </c>
      <c r="Q51" s="2">
        <f>[2]NGDPD!AU50</f>
        <v>23.784998718061569</v>
      </c>
    </row>
    <row r="52" spans="1:17" x14ac:dyDescent="0.2">
      <c r="A52" s="1" t="str">
        <f>'[1]TT balance'!A56</f>
        <v>Czech Rep.</v>
      </c>
      <c r="B52" s="2">
        <f>[2]NGDPD!AF51</f>
        <v>137.14337592046982</v>
      </c>
      <c r="C52" s="2">
        <f>[2]NGDPD!AG51</f>
        <v>156.26404023642743</v>
      </c>
      <c r="D52" s="2">
        <f>[2]NGDPD!AH51</f>
        <v>189.98779652825294</v>
      </c>
      <c r="E52" s="2">
        <f>[2]NGDPD!AI51</f>
        <v>237.13068400954847</v>
      </c>
      <c r="F52" s="2">
        <f>[2]NGDPD!AJ51</f>
        <v>207.55801197111231</v>
      </c>
      <c r="G52" s="2">
        <f>[2]NGDPD!AK51</f>
        <v>209.06994096317726</v>
      </c>
      <c r="H52" s="2">
        <f>[2]NGDPD!AL51</f>
        <v>229.5627333989475</v>
      </c>
      <c r="I52" s="2">
        <f>[2]NGDPD!AM51</f>
        <v>208.8577193206487</v>
      </c>
      <c r="J52" s="2">
        <f>[2]NGDPD!AN51</f>
        <v>211.6856165929311</v>
      </c>
      <c r="K52" s="2">
        <f>[2]NGDPD!AO51</f>
        <v>209.35883415632904</v>
      </c>
      <c r="L52" s="2">
        <f>[2]NGDPD!AP51</f>
        <v>188.03305045988111</v>
      </c>
      <c r="M52" s="2">
        <f>[2]NGDPD!AQ51</f>
        <v>196.27206857633828</v>
      </c>
      <c r="N52" s="2">
        <f>[2]NGDPD!AR51</f>
        <v>218.62894095167508</v>
      </c>
      <c r="O52" s="2">
        <f>[2]NGDPD!AS51</f>
        <v>248.95010335213703</v>
      </c>
      <c r="P52" s="2">
        <f>[2]NGDPD!AT51</f>
        <v>250.6864786490641</v>
      </c>
      <c r="Q52" s="2">
        <f>[2]NGDPD!AU51</f>
        <v>243.53037989681283</v>
      </c>
    </row>
    <row r="53" spans="1:17" x14ac:dyDescent="0.2">
      <c r="A53" s="1" t="str">
        <f>'[1]TT balance'!A57</f>
        <v>Denmark</v>
      </c>
      <c r="B53" s="2">
        <f>[2]NGDPD!AF52</f>
        <v>264.46670035068058</v>
      </c>
      <c r="C53" s="2">
        <f>[2]NGDPD!AG52</f>
        <v>282.88594356552181</v>
      </c>
      <c r="D53" s="2">
        <f>[2]NGDPD!AH52</f>
        <v>319.42350493483235</v>
      </c>
      <c r="E53" s="2">
        <f>[2]NGDPD!AI52</f>
        <v>353.35891896327388</v>
      </c>
      <c r="F53" s="2">
        <f>[2]NGDPD!AJ52</f>
        <v>321.2433934811533</v>
      </c>
      <c r="G53" s="2">
        <f>[2]NGDPD!AK52</f>
        <v>321.99535034650143</v>
      </c>
      <c r="H53" s="2">
        <f>[2]NGDPD!AL52</f>
        <v>344.00320969560602</v>
      </c>
      <c r="I53" s="2">
        <f>[2]NGDPD!AM52</f>
        <v>327.14889996214561</v>
      </c>
      <c r="J53" s="2">
        <f>[2]NGDPD!AN52</f>
        <v>343.58438559413196</v>
      </c>
      <c r="K53" s="2">
        <f>[2]NGDPD!AO52</f>
        <v>352.99363322128164</v>
      </c>
      <c r="L53" s="2">
        <f>[2]NGDPD!AP52</f>
        <v>302.67303799860218</v>
      </c>
      <c r="M53" s="2">
        <f>[2]NGDPD!AQ52</f>
        <v>313.11604548081596</v>
      </c>
      <c r="N53" s="2">
        <f>[2]NGDPD!AR52</f>
        <v>332.12106350349359</v>
      </c>
      <c r="O53" s="2">
        <f>[2]NGDPD!AS52</f>
        <v>356.87950074807247</v>
      </c>
      <c r="P53" s="2">
        <f>[2]NGDPD!AT52</f>
        <v>350.10430921636515</v>
      </c>
      <c r="Q53" s="2">
        <f>[2]NGDPD!AU52</f>
        <v>355.18403233114412</v>
      </c>
    </row>
    <row r="54" spans="1:17" x14ac:dyDescent="0.2">
      <c r="A54" s="1" t="str">
        <f>'[1]TT balance'!A58</f>
        <v>Djibouti</v>
      </c>
      <c r="B54" s="2">
        <v>0.995</v>
      </c>
      <c r="C54" s="2">
        <v>1.079</v>
      </c>
      <c r="D54" s="2">
        <v>1.19</v>
      </c>
      <c r="E54" s="2">
        <v>1.381</v>
      </c>
      <c r="F54" s="2">
        <v>1.425</v>
      </c>
      <c r="G54" s="2">
        <v>1.542</v>
      </c>
      <c r="H54" s="2">
        <v>1.7390000000000001</v>
      </c>
      <c r="I54" s="2">
        <v>1.9</v>
      </c>
      <c r="J54" s="2">
        <f>[2]NGDPD!AN53</f>
        <v>2.0428171630046981</v>
      </c>
      <c r="K54" s="2">
        <f>[2]NGDPD!AO53</f>
        <v>2.216198316374407</v>
      </c>
      <c r="L54" s="2">
        <f>[2]NGDPD!AP53</f>
        <v>2.4454699739288825</v>
      </c>
      <c r="M54" s="2">
        <f>[2]NGDPD!AQ53</f>
        <v>2.6185680486965861</v>
      </c>
      <c r="N54" s="2">
        <f>[2]NGDPD!AR53</f>
        <v>2.7668495512731419</v>
      </c>
      <c r="O54" s="2">
        <f>[2]NGDPD!AS53</f>
        <v>3.0128034572863762</v>
      </c>
      <c r="P54" s="2">
        <f>[2]NGDPD!AT53</f>
        <v>3.3462665019554918</v>
      </c>
      <c r="Q54" s="2">
        <f>[2]NGDPD!AU53</f>
        <v>3.4081618425869875</v>
      </c>
    </row>
    <row r="55" spans="1:17" x14ac:dyDescent="0.2">
      <c r="A55" s="1" t="str">
        <f>'[1]TT balance'!A59</f>
        <v>Dominica</v>
      </c>
      <c r="B55" s="2">
        <f>[2]NGDPD!AF54</f>
        <v>0.36425507407407404</v>
      </c>
      <c r="C55" s="2">
        <f>[2]NGDPD!AG54</f>
        <v>0.39025014814814812</v>
      </c>
      <c r="D55" s="2">
        <f>[2]NGDPD!AH54</f>
        <v>0.42137585185185183</v>
      </c>
      <c r="E55" s="2">
        <f>[2]NGDPD!AI54</f>
        <v>0.45819018518518512</v>
      </c>
      <c r="F55" s="2">
        <f>[2]NGDPD!AJ54</f>
        <v>0.48907433333333333</v>
      </c>
      <c r="G55" s="2">
        <f>[2]NGDPD!AK54</f>
        <v>0.49382440740740741</v>
      </c>
      <c r="H55" s="2">
        <f>[2]NGDPD!AL54</f>
        <v>0.50102529629629622</v>
      </c>
      <c r="I55" s="2">
        <f>[2]NGDPD!AM54</f>
        <v>0.48599799999999993</v>
      </c>
      <c r="J55" s="2">
        <f>[2]NGDPD!AN54</f>
        <v>0.50197925925925924</v>
      </c>
      <c r="K55" s="2">
        <f>[2]NGDPD!AO54</f>
        <v>0.52366633333333334</v>
      </c>
      <c r="L55" s="2">
        <f>[2]NGDPD!AP54</f>
        <v>0.54083066666666668</v>
      </c>
      <c r="M55" s="2">
        <f>[2]NGDPD!AQ54</f>
        <v>0.57546822222222216</v>
      </c>
      <c r="N55" s="2">
        <f>[2]NGDPD!AR54</f>
        <v>0.52216611111111111</v>
      </c>
      <c r="O55" s="2">
        <f>[2]NGDPD!AS54</f>
        <v>0.5301406296296296</v>
      </c>
      <c r="P55" s="2">
        <f>[2]NGDPD!AT54</f>
        <v>0.57852048148148139</v>
      </c>
      <c r="Q55" s="2">
        <f>[2]NGDPD!AU54</f>
        <v>0.51139785185185183</v>
      </c>
    </row>
    <row r="56" spans="1:17" x14ac:dyDescent="0.2">
      <c r="A56" s="1" t="str">
        <f>'[1]TT balance'!A60</f>
        <v>Dominican Rep.</v>
      </c>
      <c r="B56" s="2">
        <f>[2]NGDPD!AF55</f>
        <v>35.947514099130302</v>
      </c>
      <c r="C56" s="2">
        <f>[2]NGDPD!AG55</f>
        <v>37.997750349301477</v>
      </c>
      <c r="D56" s="2">
        <f>[2]NGDPD!AH55</f>
        <v>44.067339820490567</v>
      </c>
      <c r="E56" s="2">
        <f>[2]NGDPD!AI55</f>
        <v>48.205668361428962</v>
      </c>
      <c r="F56" s="2">
        <f>[2]NGDPD!AJ55</f>
        <v>48.318775141815102</v>
      </c>
      <c r="G56" s="2">
        <f>[2]NGDPD!AK55</f>
        <v>53.921461578595569</v>
      </c>
      <c r="H56" s="2">
        <f>[2]NGDPD!AL55</f>
        <v>58.087732141317055</v>
      </c>
      <c r="I56" s="2">
        <f>[2]NGDPD!AM55</f>
        <v>60.74673883758124</v>
      </c>
      <c r="J56" s="2">
        <f>[2]NGDPD!AN55</f>
        <v>62.758288972274073</v>
      </c>
      <c r="K56" s="2">
        <f>[2]NGDPD!AO55</f>
        <v>67.263663147837505</v>
      </c>
      <c r="L56" s="2">
        <f>[2]NGDPD!AP55</f>
        <v>71.254017575942882</v>
      </c>
      <c r="M56" s="2">
        <f>[2]NGDPD!AQ55</f>
        <v>75.777117205431168</v>
      </c>
      <c r="N56" s="2">
        <f>[2]NGDPD!AR55</f>
        <v>80.081630783367288</v>
      </c>
      <c r="O56" s="2">
        <f>[2]NGDPD!AS55</f>
        <v>85.629546611693968</v>
      </c>
      <c r="P56" s="2">
        <f>[2]NGDPD!AT55</f>
        <v>89.031619777110421</v>
      </c>
      <c r="Q56" s="2">
        <f>[2]NGDPD!AU55</f>
        <v>78.922831033118598</v>
      </c>
    </row>
    <row r="57" spans="1:17" x14ac:dyDescent="0.2">
      <c r="A57" s="1" t="str">
        <f>'[1]TT balance'!A61</f>
        <v>Eastern Caribbean Currency Union</v>
      </c>
      <c r="B57" s="2">
        <v>4.4735463840740417</v>
      </c>
      <c r="C57" s="2">
        <v>4.970949125974963</v>
      </c>
      <c r="D57" s="2">
        <v>5.5552436067648143</v>
      </c>
      <c r="E57" s="2">
        <v>5.7980927018498143</v>
      </c>
      <c r="F57" s="2">
        <v>5.5288543277697038</v>
      </c>
      <c r="G57" s="2">
        <v>5.5785408445802966</v>
      </c>
      <c r="H57" s="2">
        <v>5.7115879818487398</v>
      </c>
      <c r="I57" s="2">
        <v>5.7627445411843325</v>
      </c>
      <c r="J57" s="2">
        <v>5.9084481481481479</v>
      </c>
      <c r="K57" s="2">
        <v>6.2550555555555558</v>
      </c>
      <c r="L57" s="2">
        <v>6.6040222222222216</v>
      </c>
      <c r="M57" s="2">
        <v>6.9103370370370367</v>
      </c>
      <c r="N57" s="2">
        <v>7.0652777777777773</v>
      </c>
      <c r="O57" s="2">
        <v>7.3942703703703696</v>
      </c>
      <c r="P57" s="2">
        <v>7.6916444444444432</v>
      </c>
      <c r="Q57" s="2">
        <v>6.4865296296296293</v>
      </c>
    </row>
    <row r="58" spans="1:17" x14ac:dyDescent="0.2">
      <c r="A58" s="1" t="str">
        <f>'[1]TT balance'!A62</f>
        <v>Ecuador</v>
      </c>
      <c r="B58" s="2">
        <f>[2]NGDPD!AF56</f>
        <v>41.507084999999996</v>
      </c>
      <c r="C58" s="2">
        <f>[2]NGDPD!AG56</f>
        <v>46.802044000000002</v>
      </c>
      <c r="D58" s="2">
        <f>[2]NGDPD!AH56</f>
        <v>51.007776999999997</v>
      </c>
      <c r="E58" s="2">
        <f>[2]NGDPD!AI56</f>
        <v>61.762635000000003</v>
      </c>
      <c r="F58" s="2">
        <f>[2]NGDPD!AJ56</f>
        <v>62.519686</v>
      </c>
      <c r="G58" s="2">
        <f>[2]NGDPD!AK56</f>
        <v>69.555367000000004</v>
      </c>
      <c r="H58" s="2">
        <f>[2]NGDPD!AL56</f>
        <v>79.276663999999997</v>
      </c>
      <c r="I58" s="2">
        <f>[2]NGDPD!AM56</f>
        <v>87.924543999999997</v>
      </c>
      <c r="J58" s="2">
        <f>[2]NGDPD!AN56</f>
        <v>95.129659000000004</v>
      </c>
      <c r="K58" s="2">
        <f>[2]NGDPD!AO56</f>
        <v>101.726331</v>
      </c>
      <c r="L58" s="2">
        <f>[2]NGDPD!AP56</f>
        <v>99.290380999999996</v>
      </c>
      <c r="M58" s="2">
        <f>[2]NGDPD!AQ56</f>
        <v>99.937696000000003</v>
      </c>
      <c r="N58" s="2">
        <f>[2]NGDPD!AR56</f>
        <v>104.295862</v>
      </c>
      <c r="O58" s="2">
        <f>[2]NGDPD!AS56</f>
        <v>107.56200800000001</v>
      </c>
      <c r="P58" s="2">
        <f>[2]NGDPD!AT56</f>
        <v>108.108009</v>
      </c>
      <c r="Q58" s="2">
        <f>[2]NGDPD!AU56</f>
        <v>96.665056273463506</v>
      </c>
    </row>
    <row r="59" spans="1:17" x14ac:dyDescent="0.2">
      <c r="A59" s="1" t="str">
        <f>'[1]TT balance'!A63</f>
        <v>Egypt, Arab Rep. of</v>
      </c>
      <c r="B59" s="2">
        <f>[2]NGDPD!AF57</f>
        <v>94.127278082037989</v>
      </c>
      <c r="C59" s="2">
        <f>[2]NGDPD!AG57</f>
        <v>112.90194661274775</v>
      </c>
      <c r="D59" s="2">
        <f>[2]NGDPD!AH57</f>
        <v>137.05527782023717</v>
      </c>
      <c r="E59" s="2">
        <f>[2]NGDPD!AI57</f>
        <v>170.79663483308366</v>
      </c>
      <c r="F59" s="2">
        <f>[2]NGDPD!AJ57</f>
        <v>198.3162084780171</v>
      </c>
      <c r="G59" s="2">
        <f>[2]NGDPD!AK57</f>
        <v>230.02406605392673</v>
      </c>
      <c r="H59" s="2">
        <f>[2]NGDPD!AL57</f>
        <v>247.72607959112651</v>
      </c>
      <c r="I59" s="2">
        <f>[2]NGDPD!AM57</f>
        <v>278.76853516405617</v>
      </c>
      <c r="J59" s="2">
        <f>[2]NGDPD!AN57</f>
        <v>288.0072213045114</v>
      </c>
      <c r="K59" s="2">
        <f>[2]NGDPD!AO57</f>
        <v>305.56700211584212</v>
      </c>
      <c r="L59" s="2">
        <f>[2]NGDPD!AP57</f>
        <v>332.0747481861851</v>
      </c>
      <c r="M59" s="2">
        <f>[2]NGDPD!AQ57</f>
        <v>332.48352653609771</v>
      </c>
      <c r="N59" s="2">
        <f>[2]NGDPD!AR57</f>
        <v>236.52787978657963</v>
      </c>
      <c r="O59" s="2">
        <f>[2]NGDPD!AS57</f>
        <v>250.2528433123409</v>
      </c>
      <c r="P59" s="2">
        <f>[2]NGDPD!AT57</f>
        <v>302.33478507858416</v>
      </c>
      <c r="Q59" s="2">
        <f>[2]NGDPD!AU57</f>
        <v>362.46826589295813</v>
      </c>
    </row>
    <row r="60" spans="1:17" x14ac:dyDescent="0.2">
      <c r="A60" s="1" t="str">
        <f>'[1]TT balance'!A64</f>
        <v>El Salvador</v>
      </c>
      <c r="B60" s="2">
        <f>[2]NGDPD!AF58</f>
        <v>14.698</v>
      </c>
      <c r="C60" s="2">
        <f>[2]NGDPD!AG58</f>
        <v>15.999890000000001</v>
      </c>
      <c r="D60" s="2">
        <f>[2]NGDPD!AH58</f>
        <v>17.01174</v>
      </c>
      <c r="E60" s="2">
        <f>[2]NGDPD!AI58</f>
        <v>17.986889999999999</v>
      </c>
      <c r="F60" s="2">
        <f>[2]NGDPD!AJ58</f>
        <v>17.60163</v>
      </c>
      <c r="G60" s="2">
        <f>[2]NGDPD!AK58</f>
        <v>18.44792</v>
      </c>
      <c r="H60" s="2">
        <f>[2]NGDPD!AL58</f>
        <v>20.28379</v>
      </c>
      <c r="I60" s="2">
        <f>[2]NGDPD!AM58</f>
        <v>21.386150000000001</v>
      </c>
      <c r="J60" s="2">
        <f>[2]NGDPD!AN58</f>
        <v>21.990970000000001</v>
      </c>
      <c r="K60" s="2">
        <f>[2]NGDPD!AO58</f>
        <v>22.59346</v>
      </c>
      <c r="L60" s="2">
        <f>[2]NGDPD!AP58</f>
        <v>23.43824</v>
      </c>
      <c r="M60" s="2">
        <f>[2]NGDPD!AQ58</f>
        <v>24.19143</v>
      </c>
      <c r="N60" s="2">
        <f>[2]NGDPD!AR58</f>
        <v>24.979199999999999</v>
      </c>
      <c r="O60" s="2">
        <f>[2]NGDPD!AS58</f>
        <v>26.020849999999999</v>
      </c>
      <c r="P60" s="2">
        <f>[2]NGDPD!AT58</f>
        <v>26.896660000000001</v>
      </c>
      <c r="Q60" s="2">
        <f>[2]NGDPD!AU58</f>
        <v>24.638719999999999</v>
      </c>
    </row>
    <row r="61" spans="1:17" x14ac:dyDescent="0.2">
      <c r="A61" s="1" t="str">
        <f>'[1]TT balance'!A65</f>
        <v>Estonia, Rep. of</v>
      </c>
      <c r="B61" s="2">
        <f>[2]NGDPD!AF61</f>
        <v>14.117349194994064</v>
      </c>
      <c r="C61" s="2">
        <f>[2]NGDPD!AG61</f>
        <v>17.036107879820776</v>
      </c>
      <c r="D61" s="2">
        <f>[2]NGDPD!AH61</f>
        <v>22.472865118818383</v>
      </c>
      <c r="E61" s="2">
        <f>[2]NGDPD!AI61</f>
        <v>24.462771399477166</v>
      </c>
      <c r="F61" s="2">
        <f>[2]NGDPD!AJ61</f>
        <v>19.804047917647598</v>
      </c>
      <c r="G61" s="2">
        <f>[2]NGDPD!AK61</f>
        <v>19.730379364954562</v>
      </c>
      <c r="H61" s="2">
        <f>[2]NGDPD!AL61</f>
        <v>23.421371098373427</v>
      </c>
      <c r="I61" s="2">
        <f>[2]NGDPD!AM61</f>
        <v>23.206084994059619</v>
      </c>
      <c r="J61" s="2">
        <f>[2]NGDPD!AN61</f>
        <v>25.278957010941316</v>
      </c>
      <c r="K61" s="2">
        <f>[2]NGDPD!AO61</f>
        <v>26.816041838957126</v>
      </c>
      <c r="L61" s="2">
        <f>[2]NGDPD!AP61</f>
        <v>23.060475577693225</v>
      </c>
      <c r="M61" s="2">
        <f>[2]NGDPD!AQ61</f>
        <v>24.269324649241231</v>
      </c>
      <c r="N61" s="2">
        <f>[2]NGDPD!AR61</f>
        <v>26.942140266992244</v>
      </c>
      <c r="O61" s="2">
        <f>[2]NGDPD!AS61</f>
        <v>30.645027897718673</v>
      </c>
      <c r="P61" s="2">
        <f>[2]NGDPD!AT61</f>
        <v>31.474566093068457</v>
      </c>
      <c r="Q61" s="2">
        <f>[2]NGDPD!AU61</f>
        <v>31.00512438335117</v>
      </c>
    </row>
    <row r="62" spans="1:17" x14ac:dyDescent="0.2">
      <c r="A62" s="1" t="str">
        <f>'[1]TT balance'!A66</f>
        <v>Eswatini, Kingdom of</v>
      </c>
      <c r="B62" s="2">
        <f>[2]NGDPD!AF62</f>
        <v>3.1768193283471735</v>
      </c>
      <c r="C62" s="2">
        <f>[2]NGDPD!AG62</f>
        <v>3.2934614460130613</v>
      </c>
      <c r="D62" s="2">
        <f>[2]NGDPD!AH62</f>
        <v>3.4649295986910551</v>
      </c>
      <c r="E62" s="2">
        <f>[2]NGDPD!AI62</f>
        <v>3.2978326149862909</v>
      </c>
      <c r="F62" s="2">
        <f>[2]NGDPD!AJ62</f>
        <v>3.5959559600979301</v>
      </c>
      <c r="G62" s="2">
        <f>[2]NGDPD!AK62</f>
        <v>4.4382429297997588</v>
      </c>
      <c r="H62" s="2">
        <f>[2]NGDPD!AL62</f>
        <v>4.8258279191002247</v>
      </c>
      <c r="I62" s="2">
        <f>[2]NGDPD!AM62</f>
        <v>4.8867085696266166</v>
      </c>
      <c r="J62" s="2">
        <f>[2]NGDPD!AN62</f>
        <v>4.599934203990883</v>
      </c>
      <c r="K62" s="2">
        <f>[2]NGDPD!AO62</f>
        <v>4.4256487189500486</v>
      </c>
      <c r="L62" s="2">
        <f>[2]NGDPD!AP62</f>
        <v>4.0607123902694413</v>
      </c>
      <c r="M62" s="2">
        <f>[2]NGDPD!AQ62</f>
        <v>3.8151367191129824</v>
      </c>
      <c r="N62" s="2">
        <f>[2]NGDPD!AR62</f>
        <v>4.4069072404721448</v>
      </c>
      <c r="O62" s="2">
        <f>[2]NGDPD!AS62</f>
        <v>4.665665048287317</v>
      </c>
      <c r="P62" s="2">
        <f>[2]NGDPD!AT62</f>
        <v>4.4711088122767002</v>
      </c>
      <c r="Q62" s="2">
        <f>[2]NGDPD!AU62</f>
        <v>3.9492425758654912</v>
      </c>
    </row>
    <row r="63" spans="1:17" x14ac:dyDescent="0.2">
      <c r="A63" s="1" t="str">
        <f>'[1]TT balance'!A67</f>
        <v>Ethiopia, The Federal Dem. Rep. of</v>
      </c>
      <c r="B63" s="2">
        <f>[2]NGDPD!AF63</f>
        <v>12.386745726498919</v>
      </c>
      <c r="C63" s="2">
        <f>[2]NGDPD!AG63</f>
        <v>15.310006163055631</v>
      </c>
      <c r="D63" s="2">
        <f>[2]NGDPD!AH63</f>
        <v>19.328758755433455</v>
      </c>
      <c r="E63" s="2">
        <f>[2]NGDPD!AI63</f>
        <v>26.250455547764826</v>
      </c>
      <c r="F63" s="2">
        <f>[2]NGDPD!AJ63</f>
        <v>28.671526901368651</v>
      </c>
      <c r="G63" s="2">
        <f>[2]NGDPD!AK63</f>
        <v>26.887013137055046</v>
      </c>
      <c r="H63" s="2">
        <f>[2]NGDPD!AL63</f>
        <v>30.479870637507943</v>
      </c>
      <c r="I63" s="2">
        <f>[2]NGDPD!AM63</f>
        <v>42.221399264531129</v>
      </c>
      <c r="J63" s="2">
        <f>[2]NGDPD!AN63</f>
        <v>46.544105430439423</v>
      </c>
      <c r="K63" s="2">
        <f>[2]NGDPD!AO63</f>
        <v>54.165491262146169</v>
      </c>
      <c r="L63" s="2">
        <f>[2]NGDPD!AP63</f>
        <v>63.080574412823957</v>
      </c>
      <c r="M63" s="2">
        <f>[2]NGDPD!AQ63</f>
        <v>72.119950313242171</v>
      </c>
      <c r="N63" s="2">
        <f>[2]NGDPD!AR63</f>
        <v>76.840511107003849</v>
      </c>
      <c r="O63" s="2">
        <f>[2]NGDPD!AS63</f>
        <v>80.20669452833782</v>
      </c>
      <c r="P63" s="2">
        <f>[2]NGDPD!AT63</f>
        <v>92.607873980672778</v>
      </c>
      <c r="Q63" s="2">
        <f>[2]NGDPD!AU63</f>
        <v>96.610723379289226</v>
      </c>
    </row>
    <row r="64" spans="1:17" x14ac:dyDescent="0.2">
      <c r="A64" s="1" t="str">
        <f>'[1]TT balance'!A68</f>
        <v>Euro Area</v>
      </c>
      <c r="B64" s="2">
        <v>10515.466319033876</v>
      </c>
      <c r="C64" s="2">
        <v>11171.287469067436</v>
      </c>
      <c r="D64" s="2">
        <v>12871.078706364198</v>
      </c>
      <c r="E64" s="2">
        <v>14151.475036519325</v>
      </c>
      <c r="F64" s="2">
        <v>12922.53640737169</v>
      </c>
      <c r="G64" s="2">
        <v>12650.629865110081</v>
      </c>
      <c r="H64" s="2">
        <v>13637.660165635945</v>
      </c>
      <c r="I64" s="2">
        <v>12646.408750847069</v>
      </c>
      <c r="J64" s="2">
        <v>13193.494683668145</v>
      </c>
      <c r="K64" s="2">
        <v>13511.54803434713</v>
      </c>
      <c r="L64" s="2">
        <v>11678.00347332839</v>
      </c>
      <c r="M64" s="2">
        <v>11970.274585032395</v>
      </c>
      <c r="N64" s="2">
        <v>12649.03432503968</v>
      </c>
      <c r="O64" s="2">
        <v>13660.633365611558</v>
      </c>
      <c r="P64" s="2">
        <v>13329.286695759349</v>
      </c>
      <c r="Q64" s="2">
        <v>12926.965170027584</v>
      </c>
    </row>
    <row r="65" spans="1:17" x14ac:dyDescent="0.2">
      <c r="A65" s="1" t="str">
        <f>'[1]TT balance'!A69</f>
        <v>Faroe Islands</v>
      </c>
      <c r="B65" s="2">
        <v>1.7277898117530528</v>
      </c>
      <c r="C65" s="2">
        <v>1.9844526462087189</v>
      </c>
      <c r="D65" s="2">
        <v>2.2901331982944826</v>
      </c>
      <c r="E65" s="2">
        <v>2.4324012869422567</v>
      </c>
      <c r="F65" s="2">
        <v>2.2684018753186659</v>
      </c>
      <c r="G65" s="2">
        <v>2.3204349159639581</v>
      </c>
      <c r="H65" s="2">
        <v>2.4908024788822085</v>
      </c>
      <c r="I65" s="2">
        <v>2.3663112450546953</v>
      </c>
      <c r="J65" s="2">
        <v>2.6270443708307147</v>
      </c>
      <c r="K65" s="2">
        <v>2.8507608063002587</v>
      </c>
      <c r="L65" s="2">
        <v>2.5180937288240948</v>
      </c>
      <c r="M65" s="2">
        <v>2.7388252590864797</v>
      </c>
      <c r="N65" s="2">
        <v>2.9051051784940736</v>
      </c>
      <c r="O65" s="2">
        <v>3.1168785741363156</v>
      </c>
      <c r="P65" s="2"/>
      <c r="Q65" s="2"/>
    </row>
    <row r="66" spans="1:17" x14ac:dyDescent="0.2">
      <c r="A66" s="1" t="str">
        <f>'[1]TT balance'!A70</f>
        <v>Fiji, Rep. of</v>
      </c>
      <c r="B66" s="2">
        <f>[2]NGDPD!AF64</f>
        <v>3.2569947619589659</v>
      </c>
      <c r="C66" s="2">
        <f>[2]NGDPD!AG64</f>
        <v>3.3609690820456324</v>
      </c>
      <c r="D66" s="2">
        <f>[2]NGDPD!AH64</f>
        <v>3.6883158140160894</v>
      </c>
      <c r="E66" s="2">
        <f>[2]NGDPD!AI64</f>
        <v>3.8157477827145261</v>
      </c>
      <c r="F66" s="2">
        <f>[2]NGDPD!AJ64</f>
        <v>3.1058472717700751</v>
      </c>
      <c r="G66" s="2">
        <f>[2]NGDPD!AK64</f>
        <v>3.4016372372867538</v>
      </c>
      <c r="H66" s="2">
        <f>[2]NGDPD!AL64</f>
        <v>4.0941168753342483</v>
      </c>
      <c r="I66" s="2">
        <f>[2]NGDPD!AM64</f>
        <v>4.3027644617981791</v>
      </c>
      <c r="J66" s="2">
        <f>[2]NGDPD!AN64</f>
        <v>4.5388519532226308</v>
      </c>
      <c r="K66" s="2">
        <f>[2]NGDPD!AO64</f>
        <v>4.857103868865269</v>
      </c>
      <c r="L66" s="2">
        <f>[2]NGDPD!AP64</f>
        <v>4.682480322051144</v>
      </c>
      <c r="M66" s="2">
        <f>[2]NGDPD!AQ64</f>
        <v>4.930244148137322</v>
      </c>
      <c r="N66" s="2">
        <f>[2]NGDPD!AR64</f>
        <v>5.3534683841429036</v>
      </c>
      <c r="O66" s="2">
        <f>[2]NGDPD!AS64</f>
        <v>5.5814471616524814</v>
      </c>
      <c r="P66" s="2">
        <f>[2]NGDPD!AT64</f>
        <v>5.4972580042428421</v>
      </c>
      <c r="Q66" s="2">
        <f>[2]NGDPD!AU64</f>
        <v>4.3161143146873764</v>
      </c>
    </row>
    <row r="67" spans="1:17" x14ac:dyDescent="0.2">
      <c r="A67" s="1" t="str">
        <f>'[1]TT balance'!A71</f>
        <v>Finland</v>
      </c>
      <c r="B67" s="2">
        <f>[2]NGDPD!AF65</f>
        <v>204.99874275105674</v>
      </c>
      <c r="C67" s="2">
        <f>[2]NGDPD!AG65</f>
        <v>217.10077214849119</v>
      </c>
      <c r="D67" s="2">
        <f>[2]NGDPD!AH65</f>
        <v>256.40828769783826</v>
      </c>
      <c r="E67" s="2">
        <f>[2]NGDPD!AI65</f>
        <v>285.68500880663566</v>
      </c>
      <c r="F67" s="2">
        <f>[2]NGDPD!AJ65</f>
        <v>253.22226730017465</v>
      </c>
      <c r="G67" s="2">
        <f>[2]NGDPD!AK65</f>
        <v>249.62802483659641</v>
      </c>
      <c r="H67" s="2">
        <f>[2]NGDPD!AL65</f>
        <v>275.55585736313918</v>
      </c>
      <c r="I67" s="2">
        <f>[2]NGDPD!AM65</f>
        <v>258.45362153654355</v>
      </c>
      <c r="J67" s="2">
        <f>[2]NGDPD!AN65</f>
        <v>271.36636066578473</v>
      </c>
      <c r="K67" s="2">
        <f>[2]NGDPD!AO65</f>
        <v>274.93366490046395</v>
      </c>
      <c r="L67" s="2">
        <f>[2]NGDPD!AP65</f>
        <v>234.55812853442424</v>
      </c>
      <c r="M67" s="2">
        <f>[2]NGDPD!AQ65</f>
        <v>240.7049118004646</v>
      </c>
      <c r="N67" s="2">
        <f>[2]NGDPD!AR65</f>
        <v>255.55776569712617</v>
      </c>
      <c r="O67" s="2">
        <f>[2]NGDPD!AS65</f>
        <v>276.10949657988004</v>
      </c>
      <c r="P67" s="2">
        <f>[2]NGDPD!AT65</f>
        <v>268.99574934910243</v>
      </c>
      <c r="Q67" s="2">
        <f>[2]NGDPD!AU65</f>
        <v>271.10465799848458</v>
      </c>
    </row>
    <row r="68" spans="1:17" x14ac:dyDescent="0.2">
      <c r="A68" s="1" t="str">
        <f>'[1]TT balance'!A72</f>
        <v>France</v>
      </c>
      <c r="B68" s="2">
        <f>[2]NGDPD!AF66</f>
        <v>2198.1595682586044</v>
      </c>
      <c r="C68" s="2">
        <f>[2]NGDPD!AG66</f>
        <v>2320.6591736525565</v>
      </c>
      <c r="D68" s="2">
        <f>[2]NGDPD!AH66</f>
        <v>2660.9048569806027</v>
      </c>
      <c r="E68" s="2">
        <f>[2]NGDPD!AI66</f>
        <v>2929.9827444272764</v>
      </c>
      <c r="F68" s="2">
        <f>[2]NGDPD!AJ66</f>
        <v>2697.9546803520211</v>
      </c>
      <c r="G68" s="2">
        <f>[2]NGDPD!AK66</f>
        <v>2647.3483044715326</v>
      </c>
      <c r="H68" s="2">
        <f>[2]NGDPD!AL66</f>
        <v>2864.6533528859254</v>
      </c>
      <c r="I68" s="2">
        <f>[2]NGDPD!AM66</f>
        <v>2685.3711430235148</v>
      </c>
      <c r="J68" s="2">
        <f>[2]NGDPD!AN66</f>
        <v>2811.917882996031</v>
      </c>
      <c r="K68" s="2">
        <f>[2]NGDPD!AO66</f>
        <v>2856.7005327517836</v>
      </c>
      <c r="L68" s="2">
        <f>[2]NGDPD!AP66</f>
        <v>2439.4356062643583</v>
      </c>
      <c r="M68" s="2">
        <f>[2]NGDPD!AQ66</f>
        <v>2472.2819440039912</v>
      </c>
      <c r="N68" s="2">
        <f>[2]NGDPD!AR66</f>
        <v>2594.2352565194033</v>
      </c>
      <c r="O68" s="2">
        <f>[2]NGDPD!AS66</f>
        <v>2792.2225024142904</v>
      </c>
      <c r="P68" s="2">
        <f>[2]NGDPD!AT66</f>
        <v>2729.1714155214513</v>
      </c>
      <c r="Q68" s="2">
        <f>[2]NGDPD!AU66</f>
        <v>2628.2123426329022</v>
      </c>
    </row>
    <row r="69" spans="1:17" x14ac:dyDescent="0.2">
      <c r="A69" s="1" t="str">
        <f>'[1]TT balance'!A73</f>
        <v>French Polynesia</v>
      </c>
      <c r="B69" s="2">
        <v>5.7027831459801801</v>
      </c>
      <c r="C69" s="2">
        <v>5.8727765552421793</v>
      </c>
      <c r="D69" s="2">
        <v>6.6223973076312399</v>
      </c>
      <c r="E69" s="2">
        <v>7.1079714216278198</v>
      </c>
      <c r="F69" s="2">
        <v>6.5581622265526001</v>
      </c>
      <c r="G69" s="2">
        <v>6.0807119803781697</v>
      </c>
      <c r="H69" s="2">
        <v>6.19582151574647</v>
      </c>
      <c r="I69" s="2">
        <v>5.6931837297893795</v>
      </c>
      <c r="J69" s="2">
        <v>6.0301127533219008</v>
      </c>
      <c r="K69" s="2">
        <v>6.1438137437040599</v>
      </c>
      <c r="L69" s="2">
        <v>5.3237049299894901</v>
      </c>
      <c r="M69" s="2">
        <v>5.4933048998583303</v>
      </c>
      <c r="N69" s="2">
        <v>5.7573065006094799</v>
      </c>
      <c r="O69" s="2">
        <v>6.1750999003000206</v>
      </c>
      <c r="P69" s="2">
        <v>6.02336768898674</v>
      </c>
      <c r="Q69" s="2"/>
    </row>
    <row r="70" spans="1:17" x14ac:dyDescent="0.2">
      <c r="A70" s="1" t="str">
        <f>'[1]TT balance'!A74</f>
        <v>Gabon</v>
      </c>
      <c r="B70" s="2">
        <f>[2]NGDPD!AF67</f>
        <v>9.4678778163280466</v>
      </c>
      <c r="C70" s="2">
        <f>[2]NGDPD!AG67</f>
        <v>10.163608110295113</v>
      </c>
      <c r="D70" s="2">
        <f>[2]NGDPD!AH67</f>
        <v>12.456877726269358</v>
      </c>
      <c r="E70" s="2">
        <f>[2]NGDPD!AI67</f>
        <v>15.56964237312299</v>
      </c>
      <c r="F70" s="2">
        <f>[2]NGDPD!AJ67</f>
        <v>12.187897307303803</v>
      </c>
      <c r="G70" s="2">
        <f>[2]NGDPD!AK67</f>
        <v>14.384331639828364</v>
      </c>
      <c r="H70" s="2">
        <f>[2]NGDPD!AL67</f>
        <v>18.20710323997103</v>
      </c>
      <c r="I70" s="2">
        <f>[2]NGDPD!AM67</f>
        <v>17.181337139225722</v>
      </c>
      <c r="J70" s="2">
        <f>[2]NGDPD!AN67</f>
        <v>17.595972301818495</v>
      </c>
      <c r="K70" s="2">
        <f>[2]NGDPD!AO67</f>
        <v>18.208624170568097</v>
      </c>
      <c r="L70" s="2">
        <f>[2]NGDPD!AP67</f>
        <v>14.384535884162323</v>
      </c>
      <c r="M70" s="2">
        <f>[2]NGDPD!AQ67</f>
        <v>14.0199896379115</v>
      </c>
      <c r="N70" s="2">
        <f>[2]NGDPD!AR67</f>
        <v>14.924494726725857</v>
      </c>
      <c r="O70" s="2">
        <f>[2]NGDPD!AS67</f>
        <v>16.874991056374839</v>
      </c>
      <c r="P70" s="2">
        <f>[2]NGDPD!AT67</f>
        <v>16.875166546035018</v>
      </c>
      <c r="Q70" s="2">
        <f>[2]NGDPD!AU67</f>
        <v>15.642083696598368</v>
      </c>
    </row>
    <row r="71" spans="1:17" x14ac:dyDescent="0.2">
      <c r="A71" s="1" t="str">
        <f>'[1]TT balance'!A75</f>
        <v>Gambia, The</v>
      </c>
      <c r="B71" s="2">
        <f>[2]NGDPD!AF68</f>
        <v>1.0277010546782797</v>
      </c>
      <c r="C71" s="2">
        <f>[2]NGDPD!AG68</f>
        <v>1.0541124863188605</v>
      </c>
      <c r="D71" s="2">
        <f>[2]NGDPD!AH68</f>
        <v>1.279703031302831</v>
      </c>
      <c r="E71" s="2">
        <f>[2]NGDPD!AI68</f>
        <v>1.5617669549213038</v>
      </c>
      <c r="F71" s="2">
        <f>[2]NGDPD!AJ68</f>
        <v>1.4501424961519818</v>
      </c>
      <c r="G71" s="2">
        <f>[2]NGDPD!AK68</f>
        <v>1.5432949451652862</v>
      </c>
      <c r="H71" s="2">
        <f>[2]NGDPD!AL68</f>
        <v>1.4096935927585446</v>
      </c>
      <c r="I71" s="2">
        <f>[2]NGDPD!AM68</f>
        <v>1.4150047439557478</v>
      </c>
      <c r="J71" s="2">
        <f>[2]NGDPD!AN68</f>
        <v>1.3756094592576347</v>
      </c>
      <c r="K71" s="2">
        <f>[2]NGDPD!AO68</f>
        <v>1.2294617326374697</v>
      </c>
      <c r="L71" s="2">
        <f>[2]NGDPD!AP68</f>
        <v>1.354788658676598</v>
      </c>
      <c r="M71" s="2">
        <f>[2]NGDPD!AQ68</f>
        <v>1.4700060331944818</v>
      </c>
      <c r="N71" s="2">
        <f>[2]NGDPD!AR68</f>
        <v>1.4980444923989555</v>
      </c>
      <c r="O71" s="2">
        <f>[2]NGDPD!AS68</f>
        <v>1.6622750271823619</v>
      </c>
      <c r="P71" s="2">
        <f>[2]NGDPD!AT68</f>
        <v>1.8184458021178078</v>
      </c>
      <c r="Q71" s="2">
        <f>[2]NGDPD!AU68</f>
        <v>1.8999612252811167</v>
      </c>
    </row>
    <row r="72" spans="1:17" x14ac:dyDescent="0.2">
      <c r="A72" s="1" t="str">
        <f>'[1]TT balance'!A76</f>
        <v>Georgia</v>
      </c>
      <c r="B72" s="2">
        <f>[2]NGDPD!AF69</f>
        <v>6.5909686898001016</v>
      </c>
      <c r="C72" s="2">
        <f>[2]NGDPD!AG69</f>
        <v>7.9627135496387549</v>
      </c>
      <c r="D72" s="2">
        <f>[2]NGDPD!AH69</f>
        <v>10.458559745877052</v>
      </c>
      <c r="E72" s="2">
        <f>[2]NGDPD!AI69</f>
        <v>13.154398851469871</v>
      </c>
      <c r="F72" s="2">
        <f>[2]NGDPD!AJ69</f>
        <v>11.069161949062051</v>
      </c>
      <c r="G72" s="2">
        <f>[2]NGDPD!AK69</f>
        <v>12.243202092148938</v>
      </c>
      <c r="H72" s="2">
        <f>[2]NGDPD!AL69</f>
        <v>15.107496871777938</v>
      </c>
      <c r="I72" s="2">
        <f>[2]NGDPD!AM69</f>
        <v>16.488836127217095</v>
      </c>
      <c r="J72" s="2">
        <f>[2]NGDPD!AN69</f>
        <v>17.190037477295395</v>
      </c>
      <c r="K72" s="2">
        <f>[2]NGDPD!AO69</f>
        <v>17.627390114973799</v>
      </c>
      <c r="L72" s="2">
        <f>[2]NGDPD!AP69</f>
        <v>14.953188667974185</v>
      </c>
      <c r="M72" s="2">
        <f>[2]NGDPD!AQ69</f>
        <v>15.141446324575092</v>
      </c>
      <c r="N72" s="2">
        <f>[2]NGDPD!AR69</f>
        <v>16.241863510469258</v>
      </c>
      <c r="O72" s="2">
        <f>[2]NGDPD!AS69</f>
        <v>17.599214513853617</v>
      </c>
      <c r="P72" s="2">
        <f>[2]NGDPD!AT69</f>
        <v>17.476842102993885</v>
      </c>
      <c r="Q72" s="2">
        <f>[2]NGDPD!AU69</f>
        <v>15.733006785564347</v>
      </c>
    </row>
    <row r="73" spans="1:17" x14ac:dyDescent="0.2">
      <c r="A73" s="1" t="str">
        <f>'[1]TT balance'!A77</f>
        <v>Germany</v>
      </c>
      <c r="B73" s="2">
        <f>[2]NGDPD!AF70</f>
        <v>2848.4377821240937</v>
      </c>
      <c r="C73" s="2">
        <f>[2]NGDPD!AG70</f>
        <v>2994.8623147649951</v>
      </c>
      <c r="D73" s="2">
        <f>[2]NGDPD!AH70</f>
        <v>3425.9821647019953</v>
      </c>
      <c r="E73" s="2">
        <f>[2]NGDPD!AI70</f>
        <v>3744.8537723007735</v>
      </c>
      <c r="F73" s="2">
        <f>[2]NGDPD!AJ70</f>
        <v>3407.5571855604558</v>
      </c>
      <c r="G73" s="2">
        <f>[2]NGDPD!AK70</f>
        <v>3402.4444539045717</v>
      </c>
      <c r="H73" s="2">
        <f>[2]NGDPD!AL70</f>
        <v>3748.6552144923539</v>
      </c>
      <c r="I73" s="2">
        <f>[2]NGDPD!AM70</f>
        <v>3529.376740303966</v>
      </c>
      <c r="J73" s="2">
        <f>[2]NGDPD!AN70</f>
        <v>3733.8590651854383</v>
      </c>
      <c r="K73" s="2">
        <f>[2]NGDPD!AO70</f>
        <v>3890.0953548846287</v>
      </c>
      <c r="L73" s="2">
        <f>[2]NGDPD!AP70</f>
        <v>3357.9256683695817</v>
      </c>
      <c r="M73" s="2">
        <f>[2]NGDPD!AQ70</f>
        <v>3468.8959774243435</v>
      </c>
      <c r="N73" s="2">
        <f>[2]NGDPD!AR70</f>
        <v>3681.3029464537663</v>
      </c>
      <c r="O73" s="2">
        <f>[2]NGDPD!AS70</f>
        <v>3965.5649879145353</v>
      </c>
      <c r="P73" s="2">
        <f>[2]NGDPD!AT70</f>
        <v>3861.5496867678139</v>
      </c>
      <c r="Q73" s="2">
        <f>[2]NGDPD!AU70</f>
        <v>3807.5217135410039</v>
      </c>
    </row>
    <row r="74" spans="1:17" x14ac:dyDescent="0.2">
      <c r="A74" s="1" t="str">
        <f>'[1]TT balance'!A78</f>
        <v>Ghana</v>
      </c>
      <c r="B74" s="2">
        <f>[2]NGDPD!AF71</f>
        <v>24.599678091685394</v>
      </c>
      <c r="C74" s="2">
        <f>[2]NGDPD!AG71</f>
        <v>28.882260859323519</v>
      </c>
      <c r="D74" s="2">
        <f>[2]NGDPD!AH71</f>
        <v>34.043679375521926</v>
      </c>
      <c r="E74" s="2">
        <f>[2]NGDPD!AI71</f>
        <v>38.658104945920378</v>
      </c>
      <c r="F74" s="2">
        <f>[2]NGDPD!AJ71</f>
        <v>34.600987864761635</v>
      </c>
      <c r="G74" s="2">
        <f>[2]NGDPD!AK71</f>
        <v>43.326274951418739</v>
      </c>
      <c r="H74" s="2">
        <f>[2]NGDPD!AL71</f>
        <v>53.848990430621491</v>
      </c>
      <c r="I74" s="2">
        <f>[2]NGDPD!AM71</f>
        <v>56.853453617012207</v>
      </c>
      <c r="J74" s="2">
        <f>[2]NGDPD!AN71</f>
        <v>63.702566464522398</v>
      </c>
      <c r="K74" s="2">
        <f>[2]NGDPD!AO71</f>
        <v>54.28485151259224</v>
      </c>
      <c r="L74" s="2">
        <f>[2]NGDPD!AP71</f>
        <v>49.436909458790851</v>
      </c>
      <c r="M74" s="2">
        <f>[2]NGDPD!AQ71</f>
        <v>56.144280750567916</v>
      </c>
      <c r="N74" s="2">
        <f>[2]NGDPD!AR71</f>
        <v>60.385420988102048</v>
      </c>
      <c r="O74" s="2">
        <f>[2]NGDPD!AS71</f>
        <v>67.259262162772941</v>
      </c>
      <c r="P74" s="2">
        <f>[2]NGDPD!AT71</f>
        <v>68.352581181574109</v>
      </c>
      <c r="Q74" s="2">
        <f>[2]NGDPD!AU71</f>
        <v>68.498059324756781</v>
      </c>
    </row>
    <row r="75" spans="1:17" x14ac:dyDescent="0.2">
      <c r="A75" s="1" t="str">
        <f>'[1]TT balance'!A79</f>
        <v>Greece</v>
      </c>
      <c r="B75" s="2">
        <f>[2]NGDPD!AF72</f>
        <v>245.91957238058569</v>
      </c>
      <c r="C75" s="2">
        <f>[2]NGDPD!AG72</f>
        <v>271.25385173025359</v>
      </c>
      <c r="D75" s="2">
        <f>[2]NGDPD!AH72</f>
        <v>316.25041180453314</v>
      </c>
      <c r="E75" s="2">
        <f>[2]NGDPD!AI72</f>
        <v>352.86616988718822</v>
      </c>
      <c r="F75" s="2">
        <f>[2]NGDPD!AJ72</f>
        <v>328.15639662393403</v>
      </c>
      <c r="G75" s="2">
        <f>[2]NGDPD!AK72</f>
        <v>297.36759506586657</v>
      </c>
      <c r="H75" s="2">
        <f>[2]NGDPD!AL72</f>
        <v>282.94583909324888</v>
      </c>
      <c r="I75" s="2">
        <f>[2]NGDPD!AM72</f>
        <v>242.19332415250875</v>
      </c>
      <c r="J75" s="2">
        <f>[2]NGDPD!AN72</f>
        <v>238.5547263244874</v>
      </c>
      <c r="K75" s="2">
        <f>[2]NGDPD!AO72</f>
        <v>235.66900697657468</v>
      </c>
      <c r="L75" s="2">
        <f>[2]NGDPD!AP72</f>
        <v>195.41609866451003</v>
      </c>
      <c r="M75" s="2">
        <f>[2]NGDPD!AQ72</f>
        <v>192.81025808152683</v>
      </c>
      <c r="N75" s="2">
        <f>[2]NGDPD!AR72</f>
        <v>200.05465865717471</v>
      </c>
      <c r="O75" s="2">
        <f>[2]NGDPD!AS72</f>
        <v>212.34566056677096</v>
      </c>
      <c r="P75" s="2">
        <f>[2]NGDPD!AT72</f>
        <v>205.34883886842613</v>
      </c>
      <c r="Q75" s="2">
        <f>[2]NGDPD!AU72</f>
        <v>189.25877073674221</v>
      </c>
    </row>
    <row r="76" spans="1:17" x14ac:dyDescent="0.2">
      <c r="A76" s="1" t="str">
        <f>'[1]TT balance'!A80</f>
        <v>Grenada</v>
      </c>
      <c r="B76" s="2">
        <f>[2]NGDPD!AF73</f>
        <v>0.69537041949310363</v>
      </c>
      <c r="C76" s="2">
        <f>[2]NGDPD!AG73</f>
        <v>0.69870004935794672</v>
      </c>
      <c r="D76" s="2">
        <f>[2]NGDPD!AH73</f>
        <v>0.75868523878063809</v>
      </c>
      <c r="E76" s="2">
        <f>[2]NGDPD!AI73</f>
        <v>0.82597783612695075</v>
      </c>
      <c r="F76" s="2">
        <f>[2]NGDPD!AJ73</f>
        <v>0.77127412855883815</v>
      </c>
      <c r="G76" s="2">
        <f>[2]NGDPD!AK73</f>
        <v>0.77101486928126417</v>
      </c>
      <c r="H76" s="2">
        <f>[2]NGDPD!AL73</f>
        <v>0.77865561056176624</v>
      </c>
      <c r="I76" s="2">
        <f>[2]NGDPD!AM73</f>
        <v>0.79988153798714567</v>
      </c>
      <c r="J76" s="2">
        <f>[2]NGDPD!AN73</f>
        <v>0.84261857804323581</v>
      </c>
      <c r="K76" s="2">
        <f>[2]NGDPD!AO73</f>
        <v>0.91149636068671513</v>
      </c>
      <c r="L76" s="2">
        <f>[2]NGDPD!AP73</f>
        <v>0.99700747783854893</v>
      </c>
      <c r="M76" s="2">
        <f>[2]NGDPD!AQ73</f>
        <v>1.0616408157377455</v>
      </c>
      <c r="N76" s="2">
        <f>[2]NGDPD!AR73</f>
        <v>1.1256852647064524</v>
      </c>
      <c r="O76" s="2">
        <f>[2]NGDPD!AS73</f>
        <v>1.1686963788559781</v>
      </c>
      <c r="P76" s="2">
        <f>[2]NGDPD!AT73</f>
        <v>1.2050169994221624</v>
      </c>
      <c r="Q76" s="2">
        <f>[2]NGDPD!AU73</f>
        <v>1.0429583634569362</v>
      </c>
    </row>
    <row r="77" spans="1:17" x14ac:dyDescent="0.2">
      <c r="A77" s="1" t="str">
        <f>'[1]TT balance'!A81</f>
        <v>Guatemala</v>
      </c>
      <c r="B77" s="2">
        <f>[2]NGDPD!AF74</f>
        <v>28.179279013152907</v>
      </c>
      <c r="C77" s="2">
        <f>[2]NGDPD!AG74</f>
        <v>31.308232041112934</v>
      </c>
      <c r="D77" s="2">
        <f>[2]NGDPD!AH74</f>
        <v>35.028443483665178</v>
      </c>
      <c r="E77" s="2">
        <f>[2]NGDPD!AI74</f>
        <v>40.241653354510028</v>
      </c>
      <c r="F77" s="2">
        <f>[2]NGDPD!AJ74</f>
        <v>37.996764687350499</v>
      </c>
      <c r="G77" s="2">
        <f>[2]NGDPD!AK74</f>
        <v>41.492743881615134</v>
      </c>
      <c r="H77" s="2">
        <f>[2]NGDPD!AL74</f>
        <v>47.41942767683603</v>
      </c>
      <c r="I77" s="2">
        <f>[2]NGDPD!AM74</f>
        <v>49.901719689315598</v>
      </c>
      <c r="J77" s="2">
        <f>[2]NGDPD!AN74</f>
        <v>52.988756509460401</v>
      </c>
      <c r="K77" s="2">
        <f>[2]NGDPD!AO74</f>
        <v>57.834803758847066</v>
      </c>
      <c r="L77" s="2">
        <f>[2]NGDPD!AP74</f>
        <v>62.179864181826481</v>
      </c>
      <c r="M77" s="2">
        <f>[2]NGDPD!AQ74</f>
        <v>66.034146114741205</v>
      </c>
      <c r="N77" s="2">
        <f>[2]NGDPD!AR74</f>
        <v>71.624428551557472</v>
      </c>
      <c r="O77" s="2">
        <f>[2]NGDPD!AS74</f>
        <v>73.211756281331546</v>
      </c>
      <c r="P77" s="2">
        <f>[2]NGDPD!AT74</f>
        <v>77.004007508151147</v>
      </c>
      <c r="Q77" s="2">
        <f>[2]NGDPD!AU74</f>
        <v>77.603317412639186</v>
      </c>
    </row>
    <row r="78" spans="1:17" x14ac:dyDescent="0.2">
      <c r="A78" s="1" t="str">
        <f>'[1]TT balance'!A82</f>
        <v>Guinea</v>
      </c>
      <c r="B78" s="2">
        <f>[2]NGDPD!AF75</f>
        <v>4.5063335247873182</v>
      </c>
      <c r="C78" s="2">
        <f>[2]NGDPD!AG75</f>
        <v>4.178461538461538</v>
      </c>
      <c r="D78" s="2">
        <f>[2]NGDPD!AH75</f>
        <v>6.3166345239383901</v>
      </c>
      <c r="E78" s="2">
        <f>[2]NGDPD!AI75</f>
        <v>6.9664019132478243</v>
      </c>
      <c r="F78" s="2">
        <f>[2]NGDPD!AJ75</f>
        <v>6.752960748529822</v>
      </c>
      <c r="G78" s="2">
        <f>[2]NGDPD!AK75</f>
        <v>6.8578700996669557</v>
      </c>
      <c r="H78" s="2">
        <f>[2]NGDPD!AL75</f>
        <v>6.0335027453493453</v>
      </c>
      <c r="I78" s="2">
        <f>[2]NGDPD!AM75</f>
        <v>7.303513867030019</v>
      </c>
      <c r="J78" s="2">
        <f>[2]NGDPD!AN75</f>
        <v>8.3741081650868718</v>
      </c>
      <c r="K78" s="2">
        <f>[2]NGDPD!AO75</f>
        <v>8.7896925903148535</v>
      </c>
      <c r="L78" s="2">
        <f>[2]NGDPD!AP75</f>
        <v>8.7902938415620344</v>
      </c>
      <c r="M78" s="2">
        <f>[2]NGDPD!AQ75</f>
        <v>8.6038659371053026</v>
      </c>
      <c r="N78" s="2">
        <f>[2]NGDPD!AR75</f>
        <v>10.336612141468219</v>
      </c>
      <c r="O78" s="2">
        <f>[2]NGDPD!AS75</f>
        <v>12.180559765007013</v>
      </c>
      <c r="P78" s="2">
        <f>[2]NGDPD!AT75</f>
        <v>13.796950432951016</v>
      </c>
      <c r="Q78" s="2">
        <f>[2]NGDPD!AU75</f>
        <v>15.454511222443438</v>
      </c>
    </row>
    <row r="79" spans="1:17" x14ac:dyDescent="0.2">
      <c r="A79" s="1" t="str">
        <f>'[1]TT balance'!A83</f>
        <v>Guinea-Bissau</v>
      </c>
      <c r="B79" s="2">
        <f>[2]NGDPD!AF76</f>
        <v>0.64012966978508257</v>
      </c>
      <c r="C79" s="2">
        <f>[2]NGDPD!AG76</f>
        <v>0.63481553498410059</v>
      </c>
      <c r="D79" s="2">
        <f>[2]NGDPD!AH76</f>
        <v>0.75325177458025327</v>
      </c>
      <c r="E79" s="2">
        <f>[2]NGDPD!AI76</f>
        <v>0.95256317128149526</v>
      </c>
      <c r="F79" s="2">
        <f>[2]NGDPD!AJ76</f>
        <v>0.88920126769777708</v>
      </c>
      <c r="G79" s="2">
        <f>[2]NGDPD!AK76</f>
        <v>0.94088036307133172</v>
      </c>
      <c r="H79" s="2">
        <f>[2]NGDPD!AL76</f>
        <v>1.1568707064713764</v>
      </c>
      <c r="I79" s="2">
        <f>[2]NGDPD!AM76</f>
        <v>1.0500759057730464</v>
      </c>
      <c r="J79" s="2">
        <f>[2]NGDPD!AN76</f>
        <v>1.1096989967387958</v>
      </c>
      <c r="K79" s="2">
        <f>[2]NGDPD!AO76</f>
        <v>1.1355433001123842</v>
      </c>
      <c r="L79" s="2">
        <f>[2]NGDPD!AP76</f>
        <v>1.1525008434838677</v>
      </c>
      <c r="M79" s="2">
        <f>[2]NGDPD!AQ76</f>
        <v>1.2447306927406572</v>
      </c>
      <c r="N79" s="2">
        <f>[2]NGDPD!AR76</f>
        <v>1.4694598744427898</v>
      </c>
      <c r="O79" s="2">
        <f>[2]NGDPD!AS76</f>
        <v>1.5058015960496933</v>
      </c>
      <c r="P79" s="2">
        <f>[2]NGDPD!AT76</f>
        <v>1.4396562223827931</v>
      </c>
      <c r="Q79" s="2">
        <f>[2]NGDPD!AU76</f>
        <v>1.4337881021514056</v>
      </c>
    </row>
    <row r="80" spans="1:17" x14ac:dyDescent="0.2">
      <c r="A80" s="1" t="str">
        <f>'[1]TT balance'!A84</f>
        <v>Guyana</v>
      </c>
      <c r="B80" s="2">
        <f>[2]NGDPD!AF77</f>
        <v>1.712124252586922</v>
      </c>
      <c r="C80" s="2">
        <f>[2]NGDPD!AG77</f>
        <v>1.8985153241221018</v>
      </c>
      <c r="D80" s="2">
        <f>[2]NGDPD!AH77</f>
        <v>2.2247339103254493</v>
      </c>
      <c r="E80" s="2">
        <f>[2]NGDPD!AI77</f>
        <v>2.4905682258501476</v>
      </c>
      <c r="F80" s="2">
        <f>[2]NGDPD!AJ77</f>
        <v>2.5964822569537978</v>
      </c>
      <c r="G80" s="2">
        <f>[2]NGDPD!AK77</f>
        <v>2.889489487371399</v>
      </c>
      <c r="H80" s="2">
        <f>[2]NGDPD!AL77</f>
        <v>3.3284979608523484</v>
      </c>
      <c r="I80" s="2">
        <f>[2]NGDPD!AM77</f>
        <v>4.0630893534212191</v>
      </c>
      <c r="J80" s="2">
        <f>[2]NGDPD!AN77</f>
        <v>4.1678024791826012</v>
      </c>
      <c r="K80" s="2">
        <f>[2]NGDPD!AO77</f>
        <v>4.1276650022806187</v>
      </c>
      <c r="L80" s="2">
        <f>[2]NGDPD!AP77</f>
        <v>4.2798403616833411</v>
      </c>
      <c r="M80" s="2">
        <f>[2]NGDPD!AQ77</f>
        <v>4.4826973365617437</v>
      </c>
      <c r="N80" s="2">
        <f>[2]NGDPD!AR77</f>
        <v>4.7481743341901943</v>
      </c>
      <c r="O80" s="2">
        <f>[2]NGDPD!AS77</f>
        <v>4.7876365897570379</v>
      </c>
      <c r="P80" s="2">
        <f>[2]NGDPD!AT77</f>
        <v>5.1737595275070509</v>
      </c>
      <c r="Q80" s="2">
        <f>[2]NGDPD!AU77</f>
        <v>5.4712575715386098</v>
      </c>
    </row>
    <row r="81" spans="1:17" x14ac:dyDescent="0.2">
      <c r="A81" s="1" t="str">
        <f>'[1]TT balance'!A85</f>
        <v>Haiti</v>
      </c>
      <c r="B81" s="2">
        <f>[2]NGDPD!AF78</f>
        <v>7.0520398650437022</v>
      </c>
      <c r="C81" s="2">
        <f>[2]NGDPD!AG78</f>
        <v>7.3979552646406335</v>
      </c>
      <c r="D81" s="2">
        <f>[2]NGDPD!AH78</f>
        <v>9.3156719760850581</v>
      </c>
      <c r="E81" s="2">
        <f>[2]NGDPD!AI78</f>
        <v>10.389053816020002</v>
      </c>
      <c r="F81" s="2">
        <f>[2]NGDPD!AJ78</f>
        <v>11.270547308211237</v>
      </c>
      <c r="G81" s="2">
        <f>[2]NGDPD!AK78</f>
        <v>11.654528304473557</v>
      </c>
      <c r="H81" s="2">
        <f>[2]NGDPD!AL78</f>
        <v>13.008637840453918</v>
      </c>
      <c r="I81" s="2">
        <f>[2]NGDPD!AM78</f>
        <v>13.708953400517874</v>
      </c>
      <c r="J81" s="2">
        <f>[2]NGDPD!AN78</f>
        <v>14.499655884084454</v>
      </c>
      <c r="K81" s="2">
        <f>[2]NGDPD!AO78</f>
        <v>14.788640878636912</v>
      </c>
      <c r="L81" s="2">
        <f>[2]NGDPD!AP78</f>
        <v>14.855661369488802</v>
      </c>
      <c r="M81" s="2">
        <f>[2]NGDPD!AQ78</f>
        <v>13.996358977732509</v>
      </c>
      <c r="N81" s="2">
        <f>[2]NGDPD!AR78</f>
        <v>15.036063789128312</v>
      </c>
      <c r="O81" s="2">
        <f>[2]NGDPD!AS78</f>
        <v>16.453864890468981</v>
      </c>
      <c r="P81" s="2">
        <f>[2]NGDPD!AT78</f>
        <v>14.787286932696867</v>
      </c>
      <c r="Q81" s="2">
        <f>[2]NGDPD!AU78</f>
        <v>14.508207906925831</v>
      </c>
    </row>
    <row r="82" spans="1:17" x14ac:dyDescent="0.2">
      <c r="A82" s="1" t="str">
        <f>'[1]TT balance'!A86</f>
        <v>Honduras</v>
      </c>
      <c r="B82" s="2">
        <f>[2]NGDPD!AF79</f>
        <v>9.6720272241810079</v>
      </c>
      <c r="C82" s="2">
        <f>[2]NGDPD!AG79</f>
        <v>10.841723354420088</v>
      </c>
      <c r="D82" s="2">
        <f>[2]NGDPD!AH79</f>
        <v>12.275493958764347</v>
      </c>
      <c r="E82" s="2">
        <f>[2]NGDPD!AI79</f>
        <v>13.789727209748202</v>
      </c>
      <c r="F82" s="2">
        <f>[2]NGDPD!AJ79</f>
        <v>14.486137413539138</v>
      </c>
      <c r="G82" s="2">
        <f>[2]NGDPD!AK79</f>
        <v>15.729644901145912</v>
      </c>
      <c r="H82" s="2">
        <f>[2]NGDPD!AL79</f>
        <v>17.650471446083664</v>
      </c>
      <c r="I82" s="2">
        <f>[2]NGDPD!AM79</f>
        <v>18.526838858816685</v>
      </c>
      <c r="J82" s="2">
        <f>[2]NGDPD!AN79</f>
        <v>18.497219411546464</v>
      </c>
      <c r="K82" s="2">
        <f>[2]NGDPD!AO79</f>
        <v>19.755157042048232</v>
      </c>
      <c r="L82" s="2">
        <f>[2]NGDPD!AP79</f>
        <v>20.978293402020608</v>
      </c>
      <c r="M82" s="2">
        <f>[2]NGDPD!AQ79</f>
        <v>21.714247073981898</v>
      </c>
      <c r="N82" s="2">
        <f>[2]NGDPD!AR79</f>
        <v>23.136595173853443</v>
      </c>
      <c r="O82" s="2">
        <f>[2]NGDPD!AS79</f>
        <v>23.857152416356016</v>
      </c>
      <c r="P82" s="2">
        <f>[2]NGDPD!AT79</f>
        <v>24.920903143438672</v>
      </c>
      <c r="Q82" s="2">
        <f>[2]NGDPD!AU79</f>
        <v>23.690558553281672</v>
      </c>
    </row>
    <row r="83" spans="1:17" x14ac:dyDescent="0.2">
      <c r="A83" s="1" t="str">
        <f>'[1]TT balance'!A87</f>
        <v>Hungary</v>
      </c>
      <c r="B83" s="2">
        <f>[2]NGDPD!AF81</f>
        <v>112.980947728383</v>
      </c>
      <c r="C83" s="2">
        <f>[2]NGDPD!AG81</f>
        <v>115.57725652359905</v>
      </c>
      <c r="D83" s="2">
        <f>[2]NGDPD!AH81</f>
        <v>139.96597610176516</v>
      </c>
      <c r="E83" s="2">
        <f>[2]NGDPD!AI81</f>
        <v>158.13629585157099</v>
      </c>
      <c r="F83" s="2">
        <f>[2]NGDPD!AJ81</f>
        <v>130.76033441785736</v>
      </c>
      <c r="G83" s="2">
        <f>[2]NGDPD!AK81</f>
        <v>131.9165160519849</v>
      </c>
      <c r="H83" s="2">
        <f>[2]NGDPD!AL81</f>
        <v>141.75972246400238</v>
      </c>
      <c r="I83" s="2">
        <f>[2]NGDPD!AM81</f>
        <v>128.47549838037926</v>
      </c>
      <c r="J83" s="2">
        <f>[2]NGDPD!AN81</f>
        <v>135.41169896510874</v>
      </c>
      <c r="K83" s="2">
        <f>[2]NGDPD!AO81</f>
        <v>140.76501888063262</v>
      </c>
      <c r="L83" s="2">
        <f>[2]NGDPD!AP81</f>
        <v>125.0742860211397</v>
      </c>
      <c r="M83" s="2">
        <f>[2]NGDPD!AQ81</f>
        <v>128.47053411795366</v>
      </c>
      <c r="N83" s="2">
        <f>[2]NGDPD!AR81</f>
        <v>142.96160573302581</v>
      </c>
      <c r="O83" s="2">
        <f>[2]NGDPD!AS81</f>
        <v>160.41883585090682</v>
      </c>
      <c r="P83" s="2">
        <f>[2]NGDPD!AT81</f>
        <v>163.45920134857357</v>
      </c>
      <c r="Q83" s="2">
        <f>[2]NGDPD!AU81</f>
        <v>155.01292762908673</v>
      </c>
    </row>
    <row r="84" spans="1:17" x14ac:dyDescent="0.2">
      <c r="A84" s="1" t="str">
        <f>'[1]TT balance'!A88</f>
        <v>Iceland</v>
      </c>
      <c r="B84" s="2">
        <f>[2]NGDPD!AF82</f>
        <v>16.852951917224633</v>
      </c>
      <c r="C84" s="2">
        <f>[2]NGDPD!AG82</f>
        <v>17.465317754345918</v>
      </c>
      <c r="D84" s="2">
        <f>[2]NGDPD!AH82</f>
        <v>21.652517367886936</v>
      </c>
      <c r="E84" s="2">
        <f>[2]NGDPD!AI82</f>
        <v>18.07461802676773</v>
      </c>
      <c r="F84" s="2">
        <f>[2]NGDPD!AJ82</f>
        <v>13.154418404804625</v>
      </c>
      <c r="G84" s="2">
        <f>[2]NGDPD!AK82</f>
        <v>13.751162416750704</v>
      </c>
      <c r="H84" s="2">
        <f>[2]NGDPD!AL82</f>
        <v>15.221625771887068</v>
      </c>
      <c r="I84" s="2">
        <f>[2]NGDPD!AM82</f>
        <v>14.751518126925699</v>
      </c>
      <c r="J84" s="2">
        <f>[2]NGDPD!AN82</f>
        <v>16.125062766105469</v>
      </c>
      <c r="K84" s="2">
        <f>[2]NGDPD!AO82</f>
        <v>17.867665534993872</v>
      </c>
      <c r="L84" s="2">
        <f>[2]NGDPD!AP82</f>
        <v>17.51721213372188</v>
      </c>
      <c r="M84" s="2">
        <f>[2]NGDPD!AQ82</f>
        <v>20.793177806507984</v>
      </c>
      <c r="N84" s="2">
        <f>[2]NGDPD!AR82</f>
        <v>24.728281386730043</v>
      </c>
      <c r="O84" s="2">
        <f>[2]NGDPD!AS82</f>
        <v>26.22423246993586</v>
      </c>
      <c r="P84" s="2">
        <f>[2]NGDPD!AT82</f>
        <v>24.836710978851144</v>
      </c>
      <c r="Q84" s="2">
        <f>[2]NGDPD!AU82</f>
        <v>21.714664248608003</v>
      </c>
    </row>
    <row r="85" spans="1:17" x14ac:dyDescent="0.2">
      <c r="A85" s="1" t="str">
        <f>'[1]TT balance'!A89</f>
        <v>India</v>
      </c>
      <c r="B85" s="2">
        <f>[2]NGDPD!AF83</f>
        <v>834.21842458837307</v>
      </c>
      <c r="C85" s="2">
        <f>[2]NGDPD!AG83</f>
        <v>949.11750070573032</v>
      </c>
      <c r="D85" s="2">
        <f>[2]NGDPD!AH83</f>
        <v>1238.7001956438978</v>
      </c>
      <c r="E85" s="2">
        <f>[2]NGDPD!AI83</f>
        <v>1224.0959524455766</v>
      </c>
      <c r="F85" s="2">
        <f>[2]NGDPD!AJ83</f>
        <v>1365.3734482907616</v>
      </c>
      <c r="G85" s="2">
        <f>[2]NGDPD!AK83</f>
        <v>1708.4602535814411</v>
      </c>
      <c r="H85" s="2">
        <f>[2]NGDPD!AL83</f>
        <v>1823.0520987991806</v>
      </c>
      <c r="I85" s="2">
        <f>[2]NGDPD!AM83</f>
        <v>1827.6370086932454</v>
      </c>
      <c r="J85" s="2">
        <f>[2]NGDPD!AN83</f>
        <v>1856.7212284563248</v>
      </c>
      <c r="K85" s="2">
        <f>[2]NGDPD!AO83</f>
        <v>2039.1265856663256</v>
      </c>
      <c r="L85" s="2">
        <f>[2]NGDPD!AP83</f>
        <v>2103.5877547643258</v>
      </c>
      <c r="M85" s="2">
        <f>[2]NGDPD!AQ83</f>
        <v>2294.1184879107291</v>
      </c>
      <c r="N85" s="2">
        <f>[2]NGDPD!AR83</f>
        <v>2651.4738969341629</v>
      </c>
      <c r="O85" s="2">
        <f>[2]NGDPD!AS83</f>
        <v>2701.1121459906681</v>
      </c>
      <c r="P85" s="2">
        <f>[2]NGDPD!AT83</f>
        <v>2870.5043620675983</v>
      </c>
      <c r="Q85" s="2">
        <f>[2]NGDPD!AU83</f>
        <v>2660.2438220896652</v>
      </c>
    </row>
    <row r="86" spans="1:17" x14ac:dyDescent="0.2">
      <c r="A86" s="1" t="str">
        <f>'[1]TT balance'!A90</f>
        <v>Indonesia</v>
      </c>
      <c r="B86" s="2">
        <f>[2]NGDPD!AF84</f>
        <v>310.81517269819636</v>
      </c>
      <c r="C86" s="2">
        <f>[2]NGDPD!AG84</f>
        <v>396.29270636328204</v>
      </c>
      <c r="D86" s="2">
        <f>[2]NGDPD!AH84</f>
        <v>470.14431829047714</v>
      </c>
      <c r="E86" s="2">
        <f>[2]NGDPD!AI84</f>
        <v>558.58156197603807</v>
      </c>
      <c r="F86" s="2">
        <f>[2]NGDPD!AJ84</f>
        <v>577.53920200017956</v>
      </c>
      <c r="G86" s="2">
        <f>[2]NGDPD!AK84</f>
        <v>755.25562600753506</v>
      </c>
      <c r="H86" s="2">
        <f>[2]NGDPD!AL84</f>
        <v>892.59020465646154</v>
      </c>
      <c r="I86" s="2">
        <f>[2]NGDPD!AM84</f>
        <v>919.00206209213684</v>
      </c>
      <c r="J86" s="2">
        <f>[2]NGDPD!AN84</f>
        <v>916.64592406515123</v>
      </c>
      <c r="K86" s="2">
        <f>[2]NGDPD!AO84</f>
        <v>891.05116403826196</v>
      </c>
      <c r="L86" s="2">
        <f>[2]NGDPD!AP84</f>
        <v>860.7411658867527</v>
      </c>
      <c r="M86" s="2">
        <f>[2]NGDPD!AQ84</f>
        <v>932.06626197859396</v>
      </c>
      <c r="N86" s="2">
        <f>[2]NGDPD!AR84</f>
        <v>1015.4876599979864</v>
      </c>
      <c r="O86" s="2">
        <f>[2]NGDPD!AS84</f>
        <v>1042.711345211547</v>
      </c>
      <c r="P86" s="2">
        <f>[2]NGDPD!AT84</f>
        <v>1120.0416487843961</v>
      </c>
      <c r="Q86" s="2">
        <f>[2]NGDPD!AU84</f>
        <v>1059.6376231505956</v>
      </c>
    </row>
    <row r="87" spans="1:17" x14ac:dyDescent="0.2">
      <c r="A87" s="1" t="str">
        <f>'[1]TT balance'!A91</f>
        <v>Iraq</v>
      </c>
      <c r="B87" s="2">
        <f>[2]NGDPD!AF86</f>
        <v>50.065428834042557</v>
      </c>
      <c r="C87" s="2">
        <f>[2]NGDPD!AG86</f>
        <v>65.143994638800692</v>
      </c>
      <c r="D87" s="2">
        <f>[2]NGDPD!AH86</f>
        <v>88.833007492029523</v>
      </c>
      <c r="E87" s="2">
        <f>[2]NGDPD!AI86</f>
        <v>131.61365783334534</v>
      </c>
      <c r="F87" s="2">
        <f>[2]NGDPD!AJ86</f>
        <v>111.65998888888889</v>
      </c>
      <c r="G87" s="2">
        <f>[2]NGDPD!AK86</f>
        <v>138.51672264957267</v>
      </c>
      <c r="H87" s="2">
        <f>[2]NGDPD!AL86</f>
        <v>185.74966444444445</v>
      </c>
      <c r="I87" s="2">
        <f>[2]NGDPD!AM86</f>
        <v>218.03215325900516</v>
      </c>
      <c r="J87" s="2">
        <f>[2]NGDPD!AN86</f>
        <v>234.63767512864493</v>
      </c>
      <c r="K87" s="2">
        <f>[2]NGDPD!AO86</f>
        <v>234.65096086725987</v>
      </c>
      <c r="L87" s="2">
        <f>[2]NGDPD!AP86</f>
        <v>177.6343286108465</v>
      </c>
      <c r="M87" s="2">
        <f>[2]NGDPD!AQ86</f>
        <v>167.71635993296945</v>
      </c>
      <c r="N87" s="2">
        <f>[2]NGDPD!AR86</f>
        <v>192.34261676140017</v>
      </c>
      <c r="O87" s="2">
        <f>[2]NGDPD!AS86</f>
        <v>216.94588898525129</v>
      </c>
      <c r="P87" s="2">
        <f>[2]NGDPD!AT86</f>
        <v>222.43413705583757</v>
      </c>
      <c r="Q87" s="2">
        <f>[2]NGDPD!AU86</f>
        <v>172.11881406896632</v>
      </c>
    </row>
    <row r="88" spans="1:17" x14ac:dyDescent="0.2">
      <c r="A88" s="1" t="str">
        <f>'[1]TT balance'!A92</f>
        <v>Ireland</v>
      </c>
      <c r="B88" s="2">
        <f>[2]NGDPD!AF87</f>
        <v>211.89979158801324</v>
      </c>
      <c r="C88" s="2">
        <f>[2]NGDPD!AG87</f>
        <v>232.19010266844478</v>
      </c>
      <c r="D88" s="2">
        <f>[2]NGDPD!AH87</f>
        <v>270.19418060359038</v>
      </c>
      <c r="E88" s="2">
        <f>[2]NGDPD!AI87</f>
        <v>275.91143884535137</v>
      </c>
      <c r="F88" s="2">
        <f>[2]NGDPD!AJ87</f>
        <v>236.55738953505394</v>
      </c>
      <c r="G88" s="2">
        <f>[2]NGDPD!AK87</f>
        <v>222.46976733894678</v>
      </c>
      <c r="H88" s="2">
        <f>[2]NGDPD!AL87</f>
        <v>237.91287697971012</v>
      </c>
      <c r="I88" s="2">
        <f>[2]NGDPD!AM87</f>
        <v>225.11409812887641</v>
      </c>
      <c r="J88" s="2">
        <f>[2]NGDPD!AN87</f>
        <v>238.5547263244874</v>
      </c>
      <c r="K88" s="2">
        <f>[2]NGDPD!AO87</f>
        <v>259.32241536445974</v>
      </c>
      <c r="L88" s="2">
        <f>[2]NGDPD!AP87</f>
        <v>291.66831969940637</v>
      </c>
      <c r="M88" s="2">
        <f>[2]NGDPD!AQ87</f>
        <v>299.67771478536866</v>
      </c>
      <c r="N88" s="2">
        <f>[2]NGDPD!AR87</f>
        <v>339.22179117397906</v>
      </c>
      <c r="O88" s="2">
        <f>[2]NGDPD!AS87</f>
        <v>386.3307024881413</v>
      </c>
      <c r="P88" s="2">
        <f>[2]NGDPD!AT87</f>
        <v>398.63400864683518</v>
      </c>
      <c r="Q88" s="2">
        <f>[2]NGDPD!AU87</f>
        <v>418.28664914454833</v>
      </c>
    </row>
    <row r="89" spans="1:17" x14ac:dyDescent="0.2">
      <c r="A89" s="1" t="str">
        <f>'[1]TT balance'!A93</f>
        <v>Israel</v>
      </c>
      <c r="B89" s="2">
        <f>[2]NGDPD!AF88</f>
        <v>142.66060565545826</v>
      </c>
      <c r="C89" s="2">
        <f>[2]NGDPD!AG88</f>
        <v>154.15743869892646</v>
      </c>
      <c r="D89" s="2">
        <f>[2]NGDPD!AH88</f>
        <v>179.06868218643933</v>
      </c>
      <c r="E89" s="2">
        <f>[2]NGDPD!AI88</f>
        <v>216.33762957697078</v>
      </c>
      <c r="F89" s="2">
        <f>[2]NGDPD!AJ88</f>
        <v>207.49755573557673</v>
      </c>
      <c r="G89" s="2">
        <f>[2]NGDPD!AK88</f>
        <v>234.00022733503167</v>
      </c>
      <c r="H89" s="2">
        <f>[2]NGDPD!AL88</f>
        <v>261.01404395209153</v>
      </c>
      <c r="I89" s="2">
        <f>[2]NGDPD!AM88</f>
        <v>257.17326359383554</v>
      </c>
      <c r="J89" s="2">
        <f>[2]NGDPD!AN88</f>
        <v>292.6928092205934</v>
      </c>
      <c r="K89" s="2">
        <f>[2]NGDPD!AO88</f>
        <v>310.04758344571223</v>
      </c>
      <c r="L89" s="2">
        <f>[2]NGDPD!AP88</f>
        <v>300.12272201020562</v>
      </c>
      <c r="M89" s="2">
        <f>[2]NGDPD!AQ88</f>
        <v>318.61652360328748</v>
      </c>
      <c r="N89" s="2">
        <f>[2]NGDPD!AR88</f>
        <v>352.66798442937613</v>
      </c>
      <c r="O89" s="2">
        <f>[2]NGDPD!AS88</f>
        <v>370.45577678717217</v>
      </c>
      <c r="P89" s="2">
        <f>[2]NGDPD!AT88</f>
        <v>394.65232363485842</v>
      </c>
      <c r="Q89" s="2">
        <f>[2]NGDPD!AU88</f>
        <v>402.85749549233174</v>
      </c>
    </row>
    <row r="90" spans="1:17" x14ac:dyDescent="0.2">
      <c r="A90" s="1" t="str">
        <f>'[1]TT balance'!A94</f>
        <v>Italy</v>
      </c>
      <c r="B90" s="2">
        <f>[2]NGDPD!AF89</f>
        <v>1859.2438815994863</v>
      </c>
      <c r="C90" s="2">
        <f>[2]NGDPD!AG89</f>
        <v>1949.6552664587837</v>
      </c>
      <c r="D90" s="2">
        <f>[2]NGDPD!AH89</f>
        <v>2213.3649916303075</v>
      </c>
      <c r="E90" s="2">
        <f>[2]NGDPD!AI89</f>
        <v>2408.3923451091409</v>
      </c>
      <c r="F90" s="2">
        <f>[2]NGDPD!AJ89</f>
        <v>2197.5402093723928</v>
      </c>
      <c r="G90" s="2">
        <f>[2]NGDPD!AK89</f>
        <v>2137.8453828136635</v>
      </c>
      <c r="H90" s="2">
        <f>[2]NGDPD!AL89</f>
        <v>2294.5907189093823</v>
      </c>
      <c r="I90" s="2">
        <f>[2]NGDPD!AM89</f>
        <v>2088.278315791903</v>
      </c>
      <c r="J90" s="2">
        <f>[2]NGDPD!AN89</f>
        <v>2141.9535836440909</v>
      </c>
      <c r="K90" s="2">
        <f>[2]NGDPD!AO89</f>
        <v>2162.5673444322747</v>
      </c>
      <c r="L90" s="2">
        <f>[2]NGDPD!AP89</f>
        <v>1836.8236670534895</v>
      </c>
      <c r="M90" s="2">
        <f>[2]NGDPD!AQ89</f>
        <v>1876.5539415927624</v>
      </c>
      <c r="N90" s="2">
        <f>[2]NGDPD!AR89</f>
        <v>1961.1041356656374</v>
      </c>
      <c r="O90" s="2">
        <f>[2]NGDPD!AS89</f>
        <v>2093.0875856584271</v>
      </c>
      <c r="P90" s="2">
        <f>[2]NGDPD!AT89</f>
        <v>2005.1340680969065</v>
      </c>
      <c r="Q90" s="2">
        <f>[2]NGDPD!AU89</f>
        <v>1884.9354125004509</v>
      </c>
    </row>
    <row r="91" spans="1:17" x14ac:dyDescent="0.2">
      <c r="A91" s="1" t="str">
        <f>'[1]TT balance'!A95</f>
        <v>Jamaica</v>
      </c>
      <c r="B91" s="2">
        <f>[2]NGDPD!AF90</f>
        <v>11.232599816258706</v>
      </c>
      <c r="C91" s="2">
        <f>[2]NGDPD!AG90</f>
        <v>11.945648134223442</v>
      </c>
      <c r="D91" s="2">
        <f>[2]NGDPD!AH90</f>
        <v>12.880709213333946</v>
      </c>
      <c r="E91" s="2">
        <f>[2]NGDPD!AI90</f>
        <v>13.742662633651884</v>
      </c>
      <c r="F91" s="2">
        <f>[2]NGDPD!AJ90</f>
        <v>12.106775657200318</v>
      </c>
      <c r="G91" s="2">
        <f>[2]NGDPD!AK90</f>
        <v>13.192981571886376</v>
      </c>
      <c r="H91" s="2">
        <f>[2]NGDPD!AL90</f>
        <v>14.413283959719596</v>
      </c>
      <c r="I91" s="2">
        <f>[2]NGDPD!AM90</f>
        <v>14.765337916408066</v>
      </c>
      <c r="J91" s="2">
        <f>[2]NGDPD!AN90</f>
        <v>14.21308841971395</v>
      </c>
      <c r="K91" s="2">
        <f>[2]NGDPD!AO90</f>
        <v>13.864816592821988</v>
      </c>
      <c r="L91" s="2">
        <f>[2]NGDPD!AP90</f>
        <v>14.154365017805182</v>
      </c>
      <c r="M91" s="2">
        <f>[2]NGDPD!AQ90</f>
        <v>14.107643015918329</v>
      </c>
      <c r="N91" s="2">
        <f>[2]NGDPD!AR90</f>
        <v>14.755281451106868</v>
      </c>
      <c r="O91" s="2">
        <f>[2]NGDPD!AS90</f>
        <v>15.647863582903492</v>
      </c>
      <c r="P91" s="2">
        <f>[2]NGDPD!AT90</f>
        <v>15.807932888968995</v>
      </c>
      <c r="Q91" s="2">
        <f>[2]NGDPD!AU90</f>
        <v>13.947803202563691</v>
      </c>
    </row>
    <row r="92" spans="1:17" x14ac:dyDescent="0.2">
      <c r="A92" s="1" t="str">
        <f>'[1]TT balance'!A96</f>
        <v>Japan</v>
      </c>
      <c r="B92" s="2">
        <f>[2]NGDPD!AF91</f>
        <v>4831.4656166848981</v>
      </c>
      <c r="C92" s="2">
        <f>[2]NGDPD!AG91</f>
        <v>4601.6626610300673</v>
      </c>
      <c r="D92" s="2">
        <f>[2]NGDPD!AH91</f>
        <v>4579.748936753369</v>
      </c>
      <c r="E92" s="2">
        <f>[2]NGDPD!AI91</f>
        <v>5106.6794131375746</v>
      </c>
      <c r="F92" s="2">
        <f>[2]NGDPD!AJ91</f>
        <v>5289.4937349004003</v>
      </c>
      <c r="G92" s="2">
        <f>[2]NGDPD!AK91</f>
        <v>5759.0717690131205</v>
      </c>
      <c r="H92" s="2">
        <f>[2]NGDPD!AL91</f>
        <v>6233.1471723413561</v>
      </c>
      <c r="I92" s="2">
        <f>[2]NGDPD!AM91</f>
        <v>6272.3642493877669</v>
      </c>
      <c r="J92" s="2">
        <f>[2]NGDPD!AN91</f>
        <v>5212.32818116618</v>
      </c>
      <c r="K92" s="2">
        <f>[2]NGDPD!AO91</f>
        <v>4896.9953492412678</v>
      </c>
      <c r="L92" s="2">
        <f>[2]NGDPD!AP91</f>
        <v>4444.9306519641796</v>
      </c>
      <c r="M92" s="2">
        <f>[2]NGDPD!AQ91</f>
        <v>5003.6776275442398</v>
      </c>
      <c r="N92" s="2">
        <f>[2]NGDPD!AR91</f>
        <v>4930.8373691514216</v>
      </c>
      <c r="O92" s="2">
        <f>[2]NGDPD!AS91</f>
        <v>5036.8917406563496</v>
      </c>
      <c r="P92" s="2">
        <f>[2]NGDPD!AT91</f>
        <v>5135.5693586761836</v>
      </c>
      <c r="Q92" s="2">
        <f>[2]NGDPD!AU91</f>
        <v>5044.3559561410821</v>
      </c>
    </row>
    <row r="93" spans="1:17" x14ac:dyDescent="0.2">
      <c r="A93" s="1" t="str">
        <f>'[1]TT balance'!A97</f>
        <v>Jordan</v>
      </c>
      <c r="B93" s="2">
        <f>[2]NGDPD!AF92</f>
        <v>12.98164192737981</v>
      </c>
      <c r="C93" s="2">
        <f>[2]NGDPD!AG92</f>
        <v>15.526980538956984</v>
      </c>
      <c r="D93" s="2">
        <f>[2]NGDPD!AH92</f>
        <v>17.644714357953738</v>
      </c>
      <c r="E93" s="2">
        <f>[2]NGDPD!AI92</f>
        <v>22.648088734788452</v>
      </c>
      <c r="F93" s="2">
        <f>[2]NGDPD!AJ92</f>
        <v>24.537876123687997</v>
      </c>
      <c r="G93" s="2">
        <f>[2]NGDPD!AK92</f>
        <v>27.133804244366864</v>
      </c>
      <c r="H93" s="2">
        <f>[2]NGDPD!AL92</f>
        <v>29.524149164899399</v>
      </c>
      <c r="I93" s="2">
        <f>[2]NGDPD!AM92</f>
        <v>31.67924232533894</v>
      </c>
      <c r="J93" s="2">
        <f>[2]NGDPD!AN92</f>
        <v>34.503103631969317</v>
      </c>
      <c r="K93" s="2">
        <f>[2]NGDPD!AO92</f>
        <v>36.899687199040912</v>
      </c>
      <c r="L93" s="2">
        <f>[2]NGDPD!AP92</f>
        <v>38.641518248479777</v>
      </c>
      <c r="M93" s="2">
        <f>[2]NGDPD!AQ92</f>
        <v>39.948895388072728</v>
      </c>
      <c r="N93" s="2">
        <f>[2]NGDPD!AR92</f>
        <v>41.466935999999976</v>
      </c>
      <c r="O93" s="2">
        <f>[2]NGDPD!AS92</f>
        <v>42.9928186825002</v>
      </c>
      <c r="P93" s="2">
        <f>[2]NGDPD!AT92</f>
        <v>44.565751751798686</v>
      </c>
      <c r="Q93" s="2">
        <f>[2]NGDPD!AU92</f>
        <v>43.481310681659707</v>
      </c>
    </row>
    <row r="94" spans="1:17" x14ac:dyDescent="0.2">
      <c r="A94" s="1" t="str">
        <f>'[1]TT balance'!A98</f>
        <v>Kazakhstan, Rep. of</v>
      </c>
      <c r="B94" s="2">
        <f>[2]NGDPD!AF93</f>
        <v>57.124720136968264</v>
      </c>
      <c r="C94" s="2">
        <f>[2]NGDPD!AG93</f>
        <v>81.003489570941397</v>
      </c>
      <c r="D94" s="2">
        <f>[2]NGDPD!AH93</f>
        <v>104.8498827049261</v>
      </c>
      <c r="E94" s="2">
        <f>[2]NGDPD!AI93</f>
        <v>133.44165587181919</v>
      </c>
      <c r="F94" s="2">
        <f>[2]NGDPD!AJ93</f>
        <v>115.3087075414131</v>
      </c>
      <c r="G94" s="2">
        <f>[2]NGDPD!AK93</f>
        <v>148.04736859964032</v>
      </c>
      <c r="H94" s="2">
        <f>[2]NGDPD!AL93</f>
        <v>192.62644576430179</v>
      </c>
      <c r="I94" s="2">
        <f>[2]NGDPD!AM93</f>
        <v>207.99859166736525</v>
      </c>
      <c r="J94" s="2">
        <f>[2]NGDPD!AN93</f>
        <v>236.63463613705406</v>
      </c>
      <c r="K94" s="2">
        <f>[2]NGDPD!AO93</f>
        <v>221.41559782355907</v>
      </c>
      <c r="L94" s="2">
        <f>[2]NGDPD!AP93</f>
        <v>184.38838819275867</v>
      </c>
      <c r="M94" s="2">
        <f>[2]NGDPD!AQ93</f>
        <v>137.28935427064076</v>
      </c>
      <c r="N94" s="2">
        <f>[2]NGDPD!AR93</f>
        <v>166.80589262297403</v>
      </c>
      <c r="O94" s="2">
        <f>[2]NGDPD!AS93</f>
        <v>179.33998796074934</v>
      </c>
      <c r="P94" s="2">
        <f>[2]NGDPD!AT93</f>
        <v>181.66710429199409</v>
      </c>
      <c r="Q94" s="2">
        <f>[2]NGDPD!AU93</f>
        <v>171.23988182684093</v>
      </c>
    </row>
    <row r="95" spans="1:17" x14ac:dyDescent="0.2">
      <c r="A95" s="1" t="str">
        <f>'[1]TT balance'!A99</f>
        <v>Kenya</v>
      </c>
      <c r="B95" s="2">
        <f>[2]NGDPD!AF94</f>
        <v>21.001354620865889</v>
      </c>
      <c r="C95" s="2">
        <f>[2]NGDPD!AG94</f>
        <v>25.825508117051658</v>
      </c>
      <c r="D95" s="2">
        <f>[2]NGDPD!AH94</f>
        <v>31.958642733349819</v>
      </c>
      <c r="E95" s="2">
        <f>[2]NGDPD!AI94</f>
        <v>35.894876582621599</v>
      </c>
      <c r="F95" s="2">
        <f>[2]NGDPD!AJ94</f>
        <v>37.022070436646899</v>
      </c>
      <c r="G95" s="2">
        <f>[2]NGDPD!AK94</f>
        <v>39.999591922591513</v>
      </c>
      <c r="H95" s="2">
        <f>[2]NGDPD!AL94</f>
        <v>41.671104152104014</v>
      </c>
      <c r="I95" s="2">
        <f>[2]NGDPD!AM94</f>
        <v>50.421960815247914</v>
      </c>
      <c r="J95" s="2">
        <f>[2]NGDPD!AN94</f>
        <v>55.125053003875664</v>
      </c>
      <c r="K95" s="2">
        <f>[2]NGDPD!AO94</f>
        <v>61.546393514211374</v>
      </c>
      <c r="L95" s="2">
        <f>[2]NGDPD!AP94</f>
        <v>64.234874628399766</v>
      </c>
      <c r="M95" s="2">
        <f>[2]NGDPD!AQ94</f>
        <v>69.190241811892605</v>
      </c>
      <c r="N95" s="2">
        <f>[2]NGDPD!AR94</f>
        <v>78.89631904832477</v>
      </c>
      <c r="O95" s="2">
        <f>[2]NGDPD!AS94</f>
        <v>87.801285833258163</v>
      </c>
      <c r="P95" s="2">
        <f>[2]NGDPD!AT94</f>
        <v>95.410400308456218</v>
      </c>
      <c r="Q95" s="2">
        <f>[2]NGDPD!AU94</f>
        <v>99.283115182578115</v>
      </c>
    </row>
    <row r="96" spans="1:17" x14ac:dyDescent="0.2">
      <c r="A96" s="1" t="str">
        <f>'[1]TT balance'!A100</f>
        <v>Kiribati</v>
      </c>
      <c r="B96" s="2">
        <f>[2]NGDPD!AF95</f>
        <v>0.11216218088329179</v>
      </c>
      <c r="C96" s="2">
        <f>[2]NGDPD!AG95</f>
        <v>0.11028447368577238</v>
      </c>
      <c r="D96" s="2">
        <f>[2]NGDPD!AH95</f>
        <v>0.13295840073710233</v>
      </c>
      <c r="E96" s="2">
        <f>[2]NGDPD!AI95</f>
        <v>0.14381353558370852</v>
      </c>
      <c r="F96" s="2">
        <f>[2]NGDPD!AJ95</f>
        <v>0.1343544988228941</v>
      </c>
      <c r="G96" s="2">
        <f>[2]NGDPD!AK95</f>
        <v>0.15650079015884449</v>
      </c>
      <c r="H96" s="2">
        <f>[2]NGDPD!AL95</f>
        <v>0.18183763940794193</v>
      </c>
      <c r="I96" s="2">
        <f>[2]NGDPD!AM95</f>
        <v>0.19031474612550311</v>
      </c>
      <c r="J96" s="2">
        <f>[2]NGDPD!AN95</f>
        <v>0.18568708250337201</v>
      </c>
      <c r="K96" s="2">
        <f>[2]NGDPD!AO95</f>
        <v>0.17996407179752077</v>
      </c>
      <c r="L96" s="2">
        <f>[2]NGDPD!AP95</f>
        <v>0.17142629674477791</v>
      </c>
      <c r="M96" s="2">
        <f>[2]NGDPD!AQ95</f>
        <v>0.17845000909648712</v>
      </c>
      <c r="N96" s="2">
        <f>[2]NGDPD!AR95</f>
        <v>0.18736707555946408</v>
      </c>
      <c r="O96" s="2">
        <f>[2]NGDPD!AS95</f>
        <v>0.20041947110301772</v>
      </c>
      <c r="P96" s="2">
        <f>[2]NGDPD!AT95</f>
        <v>0.19761102715510226</v>
      </c>
      <c r="Q96" s="2">
        <f>[2]NGDPD!AU95</f>
        <v>0.20003447645977038</v>
      </c>
    </row>
    <row r="97" spans="1:17" x14ac:dyDescent="0.2">
      <c r="A97" s="1" t="str">
        <f>'[1]TT balance'!A101</f>
        <v>Korea, Rep. of</v>
      </c>
      <c r="B97" s="2">
        <f>[2]NGDPD!AF96</f>
        <v>934.70791429180724</v>
      </c>
      <c r="C97" s="2">
        <f>[2]NGDPD!AG96</f>
        <v>1052.6101940930323</v>
      </c>
      <c r="D97" s="2">
        <f>[2]NGDPD!AH96</f>
        <v>1172.4645304061589</v>
      </c>
      <c r="E97" s="2">
        <f>[2]NGDPD!AI96</f>
        <v>1049.1677997441234</v>
      </c>
      <c r="F97" s="2">
        <f>[2]NGDPD!AJ96</f>
        <v>943.73872530317692</v>
      </c>
      <c r="G97" s="2">
        <f>[2]NGDPD!AK96</f>
        <v>1143.5682276396828</v>
      </c>
      <c r="H97" s="2">
        <f>[2]NGDPD!AL96</f>
        <v>1253.4189780580805</v>
      </c>
      <c r="I97" s="2">
        <f>[2]NGDPD!AM96</f>
        <v>1278.0464853479707</v>
      </c>
      <c r="J97" s="2">
        <f>[2]NGDPD!AN96</f>
        <v>1370.6330466468639</v>
      </c>
      <c r="K97" s="2">
        <f>[2]NGDPD!AO96</f>
        <v>1484.4886212529918</v>
      </c>
      <c r="L97" s="2">
        <f>[2]NGDPD!AP96</f>
        <v>1466.0389362064277</v>
      </c>
      <c r="M97" s="2">
        <f>[2]NGDPD!AQ96</f>
        <v>1499.3618600519551</v>
      </c>
      <c r="N97" s="2">
        <f>[2]NGDPD!AR96</f>
        <v>1623.0742240832467</v>
      </c>
      <c r="O97" s="2">
        <f>[2]NGDPD!AS96</f>
        <v>1725.373444549148</v>
      </c>
      <c r="P97" s="2">
        <f>[2]NGDPD!AT96</f>
        <v>1651.4228466371908</v>
      </c>
      <c r="Q97" s="2">
        <f>[2]NGDPD!AU96</f>
        <v>1638.2575134324707</v>
      </c>
    </row>
    <row r="98" spans="1:17" x14ac:dyDescent="0.2">
      <c r="A98" s="1" t="str">
        <f>'[1]TT balance'!A102</f>
        <v>Kosovo, Rep. of</v>
      </c>
      <c r="B98" s="2">
        <f>[2]NGDPD!AF97</f>
        <v>3.7377749681542922</v>
      </c>
      <c r="C98" s="2">
        <f>[2]NGDPD!AG97</f>
        <v>3.9181920347791004</v>
      </c>
      <c r="D98" s="2">
        <f>[2]NGDPD!AH97</f>
        <v>4.7434649049798372</v>
      </c>
      <c r="E98" s="2">
        <f>[2]NGDPD!AI97</f>
        <v>5.7099683669015189</v>
      </c>
      <c r="F98" s="2">
        <f>[2]NGDPD!AJ97</f>
        <v>5.670073974012646</v>
      </c>
      <c r="G98" s="2">
        <f>[2]NGDPD!AK97</f>
        <v>5.840524076415182</v>
      </c>
      <c r="H98" s="2">
        <f>[2]NGDPD!AL97</f>
        <v>6.7003861777218905</v>
      </c>
      <c r="I98" s="2">
        <f>[2]NGDPD!AM97</f>
        <v>6.5035266744732958</v>
      </c>
      <c r="J98" s="2">
        <f>[2]NGDPD!AN97</f>
        <v>7.0744786204518615</v>
      </c>
      <c r="K98" s="2">
        <f>[2]NGDPD!AO97</f>
        <v>7.3983266012619362</v>
      </c>
      <c r="L98" s="2">
        <f>[2]NGDPD!AP97</f>
        <v>6.4440947547168523</v>
      </c>
      <c r="M98" s="2">
        <f>[2]NGDPD!AQ97</f>
        <v>6.7171730352370584</v>
      </c>
      <c r="N98" s="2">
        <f>[2]NGDPD!AR97</f>
        <v>7.2430620151740728</v>
      </c>
      <c r="O98" s="2">
        <f>[2]NGDPD!AS97</f>
        <v>7.9468074641465547</v>
      </c>
      <c r="P98" s="2">
        <f>[2]NGDPD!AT97</f>
        <v>7.9533552117448307</v>
      </c>
      <c r="Q98" s="2">
        <f>[2]NGDPD!AU97</f>
        <v>7.7887342999979801</v>
      </c>
    </row>
    <row r="99" spans="1:17" x14ac:dyDescent="0.2">
      <c r="A99" s="1" t="str">
        <f>'[1]TT balance'!A103</f>
        <v>Kuwait</v>
      </c>
      <c r="B99" s="2">
        <f>[2]NGDPD!AF98</f>
        <v>80.806587956999977</v>
      </c>
      <c r="C99" s="2">
        <f>[2]NGDPD!AG98</f>
        <v>101.55933920423436</v>
      </c>
      <c r="D99" s="2">
        <f>[2]NGDPD!AH98</f>
        <v>114.67708121062979</v>
      </c>
      <c r="E99" s="2">
        <f>[2]NGDPD!AI98</f>
        <v>147.40240119514169</v>
      </c>
      <c r="F99" s="2">
        <f>[2]NGDPD!AJ98</f>
        <v>105.99232473607205</v>
      </c>
      <c r="G99" s="2">
        <f>[2]NGDPD!AK98</f>
        <v>115.40093146575032</v>
      </c>
      <c r="H99" s="2">
        <f>[2]NGDPD!AL98</f>
        <v>154.01973334621533</v>
      </c>
      <c r="I99" s="2">
        <f>[2]NGDPD!AM98</f>
        <v>174.06587910255777</v>
      </c>
      <c r="J99" s="2">
        <f>[2]NGDPD!AN98</f>
        <v>174.17941901641294</v>
      </c>
      <c r="K99" s="2">
        <f>[2]NGDPD!AO98</f>
        <v>162.69510555469287</v>
      </c>
      <c r="L99" s="2">
        <f>[2]NGDPD!AP98</f>
        <v>114.60618238646812</v>
      </c>
      <c r="M99" s="2">
        <f>[2]NGDPD!AQ98</f>
        <v>109.38147675000008</v>
      </c>
      <c r="N99" s="2">
        <f>[2]NGDPD!AR98</f>
        <v>120.6865132500001</v>
      </c>
      <c r="O99" s="2">
        <f>[2]NGDPD!AS98</f>
        <v>140.66496634754151</v>
      </c>
      <c r="P99" s="2">
        <f>[2]NGDPD!AT98</f>
        <v>134.62359278656211</v>
      </c>
      <c r="Q99" s="2">
        <f>[2]NGDPD!AU98</f>
        <v>107.93649879300459</v>
      </c>
    </row>
    <row r="100" spans="1:17" x14ac:dyDescent="0.2">
      <c r="A100" s="1" t="str">
        <f>'[1]TT balance'!A104</f>
        <v>Kyrgyz Rep.</v>
      </c>
      <c r="B100" s="2">
        <f>[2]NGDPD!AF99</f>
        <v>2.4590107802845558</v>
      </c>
      <c r="C100" s="2">
        <f>[2]NGDPD!AG99</f>
        <v>2.8365139861847295</v>
      </c>
      <c r="D100" s="2">
        <f>[2]NGDPD!AH99</f>
        <v>3.8070387371068528</v>
      </c>
      <c r="E100" s="2">
        <f>[2]NGDPD!AI99</f>
        <v>5.1394033833883679</v>
      </c>
      <c r="F100" s="2">
        <f>[2]NGDPD!AJ99</f>
        <v>4.6900613441642083</v>
      </c>
      <c r="G100" s="2">
        <f>[2]NGDPD!AK99</f>
        <v>4.7943618212061132</v>
      </c>
      <c r="H100" s="2">
        <f>[2]NGDPD!AL99</f>
        <v>6.1977659416797453</v>
      </c>
      <c r="I100" s="2">
        <f>[2]NGDPD!AM99</f>
        <v>6.6040628010146731</v>
      </c>
      <c r="J100" s="2">
        <f>[2]NGDPD!AN99</f>
        <v>7.3350337992621197</v>
      </c>
      <c r="K100" s="2">
        <f>[2]NGDPD!AO99</f>
        <v>7.4669156646089299</v>
      </c>
      <c r="L100" s="2">
        <f>[2]NGDPD!AP99</f>
        <v>6.6781774834294936</v>
      </c>
      <c r="M100" s="2">
        <f>[2]NGDPD!AQ99</f>
        <v>6.8130953961431713</v>
      </c>
      <c r="N100" s="2">
        <f>[2]NGDPD!AR99</f>
        <v>7.7029427514284503</v>
      </c>
      <c r="O100" s="2">
        <f>[2]NGDPD!AS99</f>
        <v>8.2711061960425276</v>
      </c>
      <c r="P100" s="2">
        <f>[2]NGDPD!AT99</f>
        <v>8.4553280876866026</v>
      </c>
      <c r="Q100" s="2">
        <f>[2]NGDPD!AU99</f>
        <v>8.9945215338649938</v>
      </c>
    </row>
    <row r="101" spans="1:17" x14ac:dyDescent="0.2">
      <c r="A101" s="1" t="str">
        <f>'[1]TT balance'!A105</f>
        <v>Lao People's Dem. Rep.</v>
      </c>
      <c r="B101" s="2">
        <f>[2]NGDPD!AF100</f>
        <v>3.0487294395365456</v>
      </c>
      <c r="C101" s="2">
        <f>[2]NGDPD!AG100</f>
        <v>3.915248415045236</v>
      </c>
      <c r="D101" s="2">
        <f>[2]NGDPD!AH100</f>
        <v>4.7565703740831387</v>
      </c>
      <c r="E101" s="2">
        <f>[2]NGDPD!AI100</f>
        <v>5.9484447725238825</v>
      </c>
      <c r="F101" s="2">
        <f>[2]NGDPD!AJ100</f>
        <v>6.4307705674981781</v>
      </c>
      <c r="G101" s="2">
        <f>[2]NGDPD!AK100</f>
        <v>7.5044317789605124</v>
      </c>
      <c r="H101" s="2">
        <f>[2]NGDPD!AL100</f>
        <v>8.9629855404179271</v>
      </c>
      <c r="I101" s="2">
        <f>[2]NGDPD!AM100</f>
        <v>10.194584207170925</v>
      </c>
      <c r="J101" s="2">
        <f>[2]NGDPD!AN100</f>
        <v>11.973921623753908</v>
      </c>
      <c r="K101" s="2">
        <f>[2]NGDPD!AO100</f>
        <v>13.266140647040968</v>
      </c>
      <c r="L101" s="2">
        <f>[2]NGDPD!AP100</f>
        <v>14.362911900279697</v>
      </c>
      <c r="M101" s="2">
        <f>[2]NGDPD!AQ100</f>
        <v>15.905353694729866</v>
      </c>
      <c r="N101" s="2">
        <f>[2]NGDPD!AR100</f>
        <v>17.055616166692062</v>
      </c>
      <c r="O101" s="2">
        <f>[2]NGDPD!AS100</f>
        <v>18.13314372359563</v>
      </c>
      <c r="P101" s="2">
        <f>[2]NGDPD!AT100</f>
        <v>18.80686481154364</v>
      </c>
      <c r="Q101" s="2">
        <f>[2]NGDPD!AU100</f>
        <v>19.07799765937591</v>
      </c>
    </row>
    <row r="102" spans="1:17" x14ac:dyDescent="0.2">
      <c r="A102" s="1" t="str">
        <f>'[1]TT balance'!A106</f>
        <v>Latvia</v>
      </c>
      <c r="B102" s="2">
        <f>[2]NGDPD!AF101</f>
        <v>16.985813752584708</v>
      </c>
      <c r="C102" s="2">
        <f>[2]NGDPD!AG101</f>
        <v>21.536438208642917</v>
      </c>
      <c r="D102" s="2">
        <f>[2]NGDPD!AH101</f>
        <v>31.050012777117821</v>
      </c>
      <c r="E102" s="2">
        <f>[2]NGDPD!AI101</f>
        <v>35.924350629695745</v>
      </c>
      <c r="F102" s="2">
        <f>[2]NGDPD!AJ101</f>
        <v>26.385864374912916</v>
      </c>
      <c r="G102" s="2">
        <f>[2]NGDPD!AK101</f>
        <v>23.911041048717401</v>
      </c>
      <c r="H102" s="2">
        <f>[2]NGDPD!AL101</f>
        <v>28.648620767666202</v>
      </c>
      <c r="I102" s="2">
        <f>[2]NGDPD!AM101</f>
        <v>28.34600033868449</v>
      </c>
      <c r="J102" s="2">
        <f>[2]NGDPD!AN101</f>
        <v>30.442070081940809</v>
      </c>
      <c r="K102" s="2">
        <f>[2]NGDPD!AO101</f>
        <v>31.379177654557843</v>
      </c>
      <c r="L102" s="2">
        <f>[2]NGDPD!AP101</f>
        <v>27.253369817358436</v>
      </c>
      <c r="M102" s="2">
        <f>[2]NGDPD!AQ101</f>
        <v>28.063630057051935</v>
      </c>
      <c r="N102" s="2">
        <f>[2]NGDPD!AR101</f>
        <v>30.448015948191085</v>
      </c>
      <c r="O102" s="2">
        <f>[2]NGDPD!AS101</f>
        <v>34.431618411269447</v>
      </c>
      <c r="P102" s="2">
        <f>[2]NGDPD!AT101</f>
        <v>34.059223149876949</v>
      </c>
      <c r="Q102" s="2">
        <f>[2]NGDPD!AU101</f>
        <v>33.478366627429779</v>
      </c>
    </row>
    <row r="103" spans="1:17" x14ac:dyDescent="0.2">
      <c r="A103" s="1" t="str">
        <f>'[1]TT balance'!A107</f>
        <v>Lebanon</v>
      </c>
      <c r="B103" s="2">
        <f>[2]NGDPD!AF102</f>
        <v>21.497336498946201</v>
      </c>
      <c r="C103" s="2">
        <f>[2]NGDPD!AG102</f>
        <v>22.02270985155257</v>
      </c>
      <c r="D103" s="2">
        <f>[2]NGDPD!AH102</f>
        <v>24.827355014644912</v>
      </c>
      <c r="E103" s="2">
        <f>[2]NGDPD!AI102</f>
        <v>29.11891610561824</v>
      </c>
      <c r="F103" s="2">
        <f>[2]NGDPD!AJ102</f>
        <v>35.399582928622223</v>
      </c>
      <c r="G103" s="2">
        <f>[2]NGDPD!AK102</f>
        <v>38.443907042300232</v>
      </c>
      <c r="H103" s="2">
        <f>[2]NGDPD!AL102</f>
        <v>39.927125961207231</v>
      </c>
      <c r="I103" s="2">
        <f>[2]NGDPD!AM102</f>
        <v>44.035991745681727</v>
      </c>
      <c r="J103" s="2">
        <f>[2]NGDPD!AN102</f>
        <v>46.909335135118141</v>
      </c>
      <c r="K103" s="2">
        <f>[2]NGDPD!AO102</f>
        <v>48.134486624599333</v>
      </c>
      <c r="L103" s="2">
        <f>[2]NGDPD!AP102</f>
        <v>49.939374832708594</v>
      </c>
      <c r="M103" s="2">
        <f>[2]NGDPD!AQ102</f>
        <v>51.205122503838339</v>
      </c>
      <c r="N103" s="2">
        <f>[2]NGDPD!AR102</f>
        <v>53.140638269145938</v>
      </c>
      <c r="O103" s="2">
        <f>[2]NGDPD!AS102</f>
        <v>54.961275741526428</v>
      </c>
      <c r="P103" s="2">
        <f>[2]NGDPD!AT102</f>
        <v>52.571879086517349</v>
      </c>
      <c r="Q103" s="2">
        <f>[2]NGDPD!AU102</f>
        <v>19.125835021093721</v>
      </c>
    </row>
    <row r="104" spans="1:17" x14ac:dyDescent="0.2">
      <c r="A104" s="1" t="str">
        <f>'[1]TT balance'!A108</f>
        <v>Lesotho, Kingdom of</v>
      </c>
      <c r="B104" s="2">
        <v>1.484</v>
      </c>
      <c r="C104" s="2">
        <v>1.5189999999999999</v>
      </c>
      <c r="D104" s="2">
        <f>[2]NGDPD!AH103</f>
        <v>1.758555107776969</v>
      </c>
      <c r="E104" s="2">
        <f>[2]NGDPD!AI103</f>
        <v>1.6519896846746225</v>
      </c>
      <c r="F104" s="2">
        <f>[2]NGDPD!AJ103</f>
        <v>1.9367535017040087</v>
      </c>
      <c r="G104" s="2">
        <f>[2]NGDPD!AK103</f>
        <v>2.3561614946564657</v>
      </c>
      <c r="H104" s="2">
        <f>[2]NGDPD!AL103</f>
        <v>2.5708219728227366</v>
      </c>
      <c r="I104" s="2">
        <f>[2]NGDPD!AM103</f>
        <v>2.4647566502446505</v>
      </c>
      <c r="J104" s="2">
        <f>[2]NGDPD!AN103</f>
        <v>2.3447766761907576</v>
      </c>
      <c r="K104" s="2">
        <f>[2]NGDPD!AO103</f>
        <v>2.4767161720233015</v>
      </c>
      <c r="L104" s="2">
        <f>[2]NGDPD!AP103</f>
        <v>2.2067378327769887</v>
      </c>
      <c r="M104" s="2">
        <f>[2]NGDPD!AQ103</f>
        <v>2.2194929462102237</v>
      </c>
      <c r="N104" s="2">
        <f>[2]NGDPD!AR103</f>
        <v>2.3563285672977217</v>
      </c>
      <c r="O104" s="2">
        <f>[2]NGDPD!AS103</f>
        <v>2.3202439093334548</v>
      </c>
      <c r="P104" s="2">
        <f>[2]NGDPD!AT103</f>
        <v>2.2885352667452716</v>
      </c>
      <c r="Q104" s="2">
        <f>[2]NGDPD!AU103</f>
        <v>2.0680822387962112</v>
      </c>
    </row>
    <row r="105" spans="1:17" x14ac:dyDescent="0.2">
      <c r="A105" s="1" t="str">
        <f>'[1]TT balance'!A109</f>
        <v>Liberia</v>
      </c>
      <c r="B105" s="2">
        <f>[2]NGDPD!AF104</f>
        <v>0.94704778788834498</v>
      </c>
      <c r="C105" s="2">
        <f>[2]NGDPD!AG104</f>
        <v>1.1104308987857101</v>
      </c>
      <c r="D105" s="2">
        <f>[2]NGDPD!AH104</f>
        <v>1.34646103881082</v>
      </c>
      <c r="E105" s="2">
        <f>[2]NGDPD!AI104</f>
        <v>1.67668064760257</v>
      </c>
      <c r="F105" s="2">
        <f>[2]NGDPD!AJ104</f>
        <v>1.76906267545145</v>
      </c>
      <c r="G105" s="2">
        <f>[2]NGDPD!AK104</f>
        <v>1.97285243857075</v>
      </c>
      <c r="H105" s="2">
        <f>[2]NGDPD!AL104</f>
        <v>2.34175345731642</v>
      </c>
      <c r="I105" s="2">
        <f>[2]NGDPD!AM104</f>
        <v>2.6732619627031897</v>
      </c>
      <c r="J105" s="2">
        <f>[2]NGDPD!AN104</f>
        <v>3.04554828316809</v>
      </c>
      <c r="K105" s="2">
        <f>[2]NGDPD!AO104</f>
        <v>3.0904055378337798</v>
      </c>
      <c r="L105" s="2">
        <f>[2]NGDPD!AP104</f>
        <v>3.0879173180081199</v>
      </c>
      <c r="M105" s="2">
        <f>[2]NGDPD!AQ104</f>
        <v>3.2580878546453498</v>
      </c>
      <c r="N105" s="2">
        <f>[2]NGDPD!AR104</f>
        <v>3.3346844134290801</v>
      </c>
      <c r="O105" s="2">
        <f>[2]NGDPD!AS104</f>
        <v>3.2641792535888201</v>
      </c>
      <c r="P105" s="2">
        <f>[2]NGDPD!AT104</f>
        <v>3.0636886314757601</v>
      </c>
      <c r="Q105" s="2">
        <f>[2]NGDPD!AU104</f>
        <v>3.0333643554729499</v>
      </c>
    </row>
    <row r="106" spans="1:17" x14ac:dyDescent="0.2">
      <c r="A106" s="1" t="str">
        <f>'[1]TT balance'!A110</f>
        <v>Libya</v>
      </c>
      <c r="B106" s="2">
        <f>[2]NGDPD!AF105</f>
        <v>47.334530576665486</v>
      </c>
      <c r="C106" s="2">
        <f>[2]NGDPD!AG105</f>
        <v>54.963337301420317</v>
      </c>
      <c r="D106" s="2">
        <f>[2]NGDPD!AH105</f>
        <v>67.690377849368573</v>
      </c>
      <c r="E106" s="2">
        <f>[2]NGDPD!AI105</f>
        <v>73.916720554609526</v>
      </c>
      <c r="F106" s="2">
        <f>[2]NGDPD!AJ105</f>
        <v>50.807639115727021</v>
      </c>
      <c r="G106" s="2">
        <f>[2]NGDPD!AK105</f>
        <v>68.973654806153277</v>
      </c>
      <c r="H106" s="2">
        <f>[2]NGDPD!AL105</f>
        <v>31.999044394642151</v>
      </c>
      <c r="I106" s="2">
        <f>[2]NGDPD!AM105</f>
        <v>79.759239502723673</v>
      </c>
      <c r="J106" s="2">
        <f>[2]NGDPD!AN105</f>
        <v>51.895848146824726</v>
      </c>
      <c r="K106" s="2">
        <f>[2]NGDPD!AO105</f>
        <v>24.262395928296073</v>
      </c>
      <c r="L106" s="2">
        <f>[2]NGDPD!AP105</f>
        <v>17.215782581030911</v>
      </c>
      <c r="M106" s="2">
        <f>[2]NGDPD!AQ105</f>
        <v>18.563132146147652</v>
      </c>
      <c r="N106" s="2">
        <f>[2]NGDPD!AR105</f>
        <v>30.211423129842956</v>
      </c>
      <c r="O106" s="2">
        <f>[2]NGDPD!AS105</f>
        <v>41.432106499930072</v>
      </c>
      <c r="P106" s="2">
        <f>[2]NGDPD!AT105</f>
        <v>39.832413604499763</v>
      </c>
      <c r="Q106" s="2">
        <f>[2]NGDPD!AU105</f>
        <v>21.796645635231783</v>
      </c>
    </row>
    <row r="107" spans="1:17" x14ac:dyDescent="0.2">
      <c r="A107" s="1" t="str">
        <f>'[1]TT balance'!A111</f>
        <v>Lithuania</v>
      </c>
      <c r="B107" s="2">
        <f>[2]NGDPD!AF106</f>
        <v>26.115440945048302</v>
      </c>
      <c r="C107" s="2">
        <f>[2]NGDPD!AG106</f>
        <v>30.20289538117667</v>
      </c>
      <c r="D107" s="2">
        <f>[2]NGDPD!AH106</f>
        <v>39.764036076421355</v>
      </c>
      <c r="E107" s="2">
        <f>[2]NGDPD!AI106</f>
        <v>48.029611034539016</v>
      </c>
      <c r="F107" s="2">
        <f>[2]NGDPD!AJ106</f>
        <v>37.474866962313151</v>
      </c>
      <c r="G107" s="2">
        <f>[2]NGDPD!AK106</f>
        <v>37.195362492713834</v>
      </c>
      <c r="H107" s="2">
        <f>[2]NGDPD!AL106</f>
        <v>43.584470026025024</v>
      </c>
      <c r="I107" s="2">
        <f>[2]NGDPD!AM106</f>
        <v>42.952228625875968</v>
      </c>
      <c r="J107" s="2">
        <f>[2]NGDPD!AN106</f>
        <v>46.537403062753363</v>
      </c>
      <c r="K107" s="2">
        <f>[2]NGDPD!AO106</f>
        <v>48.610810576389895</v>
      </c>
      <c r="L107" s="2">
        <f>[2]NGDPD!AP106</f>
        <v>41.439730826728706</v>
      </c>
      <c r="M107" s="2">
        <f>[2]NGDPD!AQ106</f>
        <v>43.035472693886895</v>
      </c>
      <c r="N107" s="2">
        <f>[2]NGDPD!AR106</f>
        <v>47.74188699979856</v>
      </c>
      <c r="O107" s="2">
        <f>[2]NGDPD!AS106</f>
        <v>53.747163447022302</v>
      </c>
      <c r="P107" s="2">
        <f>[2]NGDPD!AT106</f>
        <v>54.646013841949383</v>
      </c>
      <c r="Q107" s="2">
        <f>[2]NGDPD!AU106</f>
        <v>55.842578993653596</v>
      </c>
    </row>
    <row r="108" spans="1:17" x14ac:dyDescent="0.2">
      <c r="A108" s="1" t="str">
        <f>'[1]TT balance'!A112</f>
        <v>Luxembourg</v>
      </c>
      <c r="B108" s="2">
        <f>[2]NGDPD!AF107</f>
        <v>37.381801500317025</v>
      </c>
      <c r="C108" s="2">
        <f>[2]NGDPD!AG107</f>
        <v>42.452036444270576</v>
      </c>
      <c r="D108" s="2">
        <f>[2]NGDPD!AH107</f>
        <v>50.958734854282788</v>
      </c>
      <c r="E108" s="2">
        <f>[2]NGDPD!AI107</f>
        <v>56.071703223867857</v>
      </c>
      <c r="F108" s="2">
        <f>[2]NGDPD!AJ107</f>
        <v>51.518171781789569</v>
      </c>
      <c r="G108" s="2">
        <f>[2]NGDPD!AK107</f>
        <v>53.307882069913859</v>
      </c>
      <c r="H108" s="2">
        <f>[2]NGDPD!AL107</f>
        <v>60.072757888073085</v>
      </c>
      <c r="I108" s="2">
        <f>[2]NGDPD!AM107</f>
        <v>56.710615451793267</v>
      </c>
      <c r="J108" s="2">
        <f>[2]NGDPD!AN107</f>
        <v>61.757591980964229</v>
      </c>
      <c r="K108" s="2">
        <f>[2]NGDPD!AO107</f>
        <v>66.208813532659605</v>
      </c>
      <c r="L108" s="2">
        <f>[2]NGDPD!AP107</f>
        <v>57.773636087993374</v>
      </c>
      <c r="M108" s="2">
        <f>[2]NGDPD!AQ107</f>
        <v>60.716026293132664</v>
      </c>
      <c r="N108" s="2">
        <f>[2]NGDPD!AR107</f>
        <v>64.159283484693688</v>
      </c>
      <c r="O108" s="2">
        <f>[2]NGDPD!AS107</f>
        <v>70.952139570472738</v>
      </c>
      <c r="P108" s="2">
        <f>[2]NGDPD!AT107</f>
        <v>71.112726220162216</v>
      </c>
      <c r="Q108" s="2">
        <f>[2]NGDPD!AU107</f>
        <v>73.205242304570078</v>
      </c>
    </row>
    <row r="109" spans="1:17" x14ac:dyDescent="0.2">
      <c r="A109" s="1" t="str">
        <f>'[1]TT balance'!A113</f>
        <v>Madagascar, Rep. of</v>
      </c>
      <c r="B109" s="2">
        <f>[2]NGDPD!AF109</f>
        <v>5.8592697516459493</v>
      </c>
      <c r="C109" s="2">
        <f>[2]NGDPD!AG109</f>
        <v>6.3957124917492694</v>
      </c>
      <c r="D109" s="2">
        <f>[2]NGDPD!AH109</f>
        <v>8.5246208908685421</v>
      </c>
      <c r="E109" s="2">
        <f>[2]NGDPD!AI109</f>
        <v>10.725137268753866</v>
      </c>
      <c r="F109" s="2">
        <f>[2]NGDPD!AJ109</f>
        <v>9.6168797566342334</v>
      </c>
      <c r="G109" s="2">
        <f>[2]NGDPD!AK109</f>
        <v>9.9827110302695754</v>
      </c>
      <c r="H109" s="2">
        <f>[2]NGDPD!AL109</f>
        <v>11.551821062335987</v>
      </c>
      <c r="I109" s="2">
        <f>[2]NGDPD!AM109</f>
        <v>11.578978228737093</v>
      </c>
      <c r="J109" s="2">
        <f>[2]NGDPD!AN109</f>
        <v>12.423558094559843</v>
      </c>
      <c r="K109" s="2">
        <f>[2]NGDPD!AO109</f>
        <v>12.52295933010538</v>
      </c>
      <c r="L109" s="2">
        <f>[2]NGDPD!AP109</f>
        <v>11.323023657897069</v>
      </c>
      <c r="M109" s="2">
        <f>[2]NGDPD!AQ109</f>
        <v>11.848615142733609</v>
      </c>
      <c r="N109" s="2">
        <f>[2]NGDPD!AR109</f>
        <v>13.176313233198602</v>
      </c>
      <c r="O109" s="2">
        <f>[2]NGDPD!AS109</f>
        <v>13.974258946906279</v>
      </c>
      <c r="P109" s="2">
        <f>[2]NGDPD!AT109</f>
        <v>14.518546845697353</v>
      </c>
      <c r="Q109" s="2">
        <f>[2]NGDPD!AU109</f>
        <v>13.837472872632482</v>
      </c>
    </row>
    <row r="110" spans="1:17" x14ac:dyDescent="0.2">
      <c r="A110" s="1" t="str">
        <f>'[1]TT balance'!A114</f>
        <v>Malawi</v>
      </c>
      <c r="B110" s="2">
        <f>[2]NGDPD!AF110</f>
        <v>3.6564686721635353</v>
      </c>
      <c r="C110" s="2">
        <f>[2]NGDPD!AG110</f>
        <v>3.9983073247811158</v>
      </c>
      <c r="D110" s="2">
        <f>[2]NGDPD!AH110</f>
        <v>4.4314760243502516</v>
      </c>
      <c r="E110" s="2">
        <f>[2]NGDPD!AI110</f>
        <v>5.3211159464947784</v>
      </c>
      <c r="F110" s="2">
        <f>[2]NGDPD!AJ110</f>
        <v>6.195343527325412</v>
      </c>
      <c r="G110" s="2">
        <f>[2]NGDPD!AK110</f>
        <v>6.9574542463022677</v>
      </c>
      <c r="H110" s="2">
        <f>[2]NGDPD!AL110</f>
        <v>7.9835545420954981</v>
      </c>
      <c r="I110" s="2">
        <f>[2]NGDPD!AM110</f>
        <v>5.9805859198564804</v>
      </c>
      <c r="J110" s="2">
        <f>[2]NGDPD!AN110</f>
        <v>5.4321695299065542</v>
      </c>
      <c r="K110" s="2">
        <f>[2]NGDPD!AO110</f>
        <v>6.0552531005523376</v>
      </c>
      <c r="L110" s="2">
        <f>[2]NGDPD!AP110</f>
        <v>6.4021974795830046</v>
      </c>
      <c r="M110" s="2">
        <f>[2]NGDPD!AQ110</f>
        <v>5.491922376641253</v>
      </c>
      <c r="N110" s="2">
        <f>[2]NGDPD!AR110</f>
        <v>6.2300297383730046</v>
      </c>
      <c r="O110" s="2">
        <f>[2]NGDPD!AS110</f>
        <v>6.9109714320737492</v>
      </c>
      <c r="P110" s="2">
        <f>[2]NGDPD!AT110</f>
        <v>7.663482323933418</v>
      </c>
      <c r="Q110" s="2">
        <f>[2]NGDPD!AU110</f>
        <v>8.4880308380936267</v>
      </c>
    </row>
    <row r="111" spans="1:17" x14ac:dyDescent="0.2">
      <c r="A111" s="1" t="str">
        <f>'[1]TT balance'!A115</f>
        <v>Malaysia</v>
      </c>
      <c r="B111" s="2">
        <f>[2]NGDPD!AF111</f>
        <v>150.34518572959448</v>
      </c>
      <c r="C111" s="2">
        <f>[2]NGDPD!AG111</f>
        <v>170.41162602035971</v>
      </c>
      <c r="D111" s="2">
        <f>[2]NGDPD!AH111</f>
        <v>202.73336258927284</v>
      </c>
      <c r="E111" s="2">
        <f>[2]NGDPD!AI111</f>
        <v>241.76267799150662</v>
      </c>
      <c r="F111" s="2">
        <f>[2]NGDPD!AJ111</f>
        <v>211.85370502370731</v>
      </c>
      <c r="G111" s="2">
        <f>[2]NGDPD!AK111</f>
        <v>258.64064586160561</v>
      </c>
      <c r="H111" s="2">
        <f>[2]NGDPD!AL111</f>
        <v>302.18434322477634</v>
      </c>
      <c r="I111" s="2">
        <f>[2]NGDPD!AM111</f>
        <v>318.90984318368044</v>
      </c>
      <c r="J111" s="2">
        <f>[2]NGDPD!AN111</f>
        <v>327.86892528763326</v>
      </c>
      <c r="K111" s="2">
        <f>[2]NGDPD!AO111</f>
        <v>342.86834357136109</v>
      </c>
      <c r="L111" s="2">
        <f>[2]NGDPD!AP111</f>
        <v>301.3547358175299</v>
      </c>
      <c r="M111" s="2">
        <f>[2]NGDPD!AQ111</f>
        <v>301.25516483965504</v>
      </c>
      <c r="N111" s="2">
        <f>[2]NGDPD!AR111</f>
        <v>319.10914230781731</v>
      </c>
      <c r="O111" s="2">
        <f>[2]NGDPD!AS111</f>
        <v>358.78892398051568</v>
      </c>
      <c r="P111" s="2">
        <f>[2]NGDPD!AT111</f>
        <v>365.27919249729581</v>
      </c>
      <c r="Q111" s="2">
        <f>[2]NGDPD!AU111</f>
        <v>338.53433981455561</v>
      </c>
    </row>
    <row r="112" spans="1:17" x14ac:dyDescent="0.2">
      <c r="A112" s="1" t="str">
        <f>'[1]TT balance'!A116</f>
        <v>Maldives</v>
      </c>
      <c r="B112" s="2">
        <f>[2]NGDPD!AF112</f>
        <v>1.163360457427836</v>
      </c>
      <c r="C112" s="2">
        <f>[2]NGDPD!AG112</f>
        <v>1.5752003909348984</v>
      </c>
      <c r="D112" s="2">
        <f>[2]NGDPD!AH112</f>
        <v>1.8683834598434688</v>
      </c>
      <c r="E112" s="2">
        <f>[2]NGDPD!AI112</f>
        <v>2.2716461881447421</v>
      </c>
      <c r="F112" s="2">
        <f>[2]NGDPD!AJ112</f>
        <v>2.3452948786681014</v>
      </c>
      <c r="G112" s="2">
        <f>[2]NGDPD!AK112</f>
        <v>2.5881760584114608</v>
      </c>
      <c r="H112" s="2">
        <f>[2]NGDPD!AL112</f>
        <v>2.6288828271979101</v>
      </c>
      <c r="I112" s="2">
        <f>[2]NGDPD!AM112</f>
        <v>2.8851941172042483</v>
      </c>
      <c r="J112" s="2">
        <f>[2]NGDPD!AN112</f>
        <v>3.285752847857677</v>
      </c>
      <c r="K112" s="2">
        <f>[2]NGDPD!AO112</f>
        <v>3.6902496080335174</v>
      </c>
      <c r="L112" s="2">
        <f>[2]NGDPD!AP112</f>
        <v>4.097771208687937</v>
      </c>
      <c r="M112" s="2">
        <f>[2]NGDPD!AQ112</f>
        <v>4.3673147849391105</v>
      </c>
      <c r="N112" s="2">
        <f>[2]NGDPD!AR112</f>
        <v>4.7472562531993381</v>
      </c>
      <c r="O112" s="2">
        <f>[2]NGDPD!AS112</f>
        <v>5.2931699235179623</v>
      </c>
      <c r="P112" s="2">
        <f>[2]NGDPD!AT112</f>
        <v>5.6319177003723295</v>
      </c>
      <c r="Q112" s="2">
        <f>[2]NGDPD!AU112</f>
        <v>3.7552117414845618</v>
      </c>
    </row>
    <row r="113" spans="1:17" x14ac:dyDescent="0.2">
      <c r="A113" s="1" t="str">
        <f>'[1]TT balance'!A117</f>
        <v>Mali</v>
      </c>
      <c r="B113" s="2">
        <f>[2]NGDPD!AF113</f>
        <v>6.2509691337521973</v>
      </c>
      <c r="C113" s="2">
        <f>[2]NGDPD!AG113</f>
        <v>6.9063001264581159</v>
      </c>
      <c r="D113" s="2">
        <f>[2]NGDPD!AH113</f>
        <v>8.1574302420758418</v>
      </c>
      <c r="E113" s="2">
        <f>[2]NGDPD!AI113</f>
        <v>9.8373252213059192</v>
      </c>
      <c r="F113" s="2">
        <f>[2]NGDPD!AJ113</f>
        <v>10.220852232969898</v>
      </c>
      <c r="G113" s="2">
        <f>[2]NGDPD!AK113</f>
        <v>10.697898316687956</v>
      </c>
      <c r="H113" s="2">
        <f>[2]NGDPD!AL113</f>
        <v>12.992825914757676</v>
      </c>
      <c r="I113" s="2">
        <f>[2]NGDPD!AM113</f>
        <v>12.449914204909781</v>
      </c>
      <c r="J113" s="2">
        <f>[2]NGDPD!AN113</f>
        <v>13.242883779497935</v>
      </c>
      <c r="K113" s="2">
        <f>[2]NGDPD!AO113</f>
        <v>14.369125485668864</v>
      </c>
      <c r="L113" s="2">
        <f>[2]NGDPD!AP113</f>
        <v>13.106158868740097</v>
      </c>
      <c r="M113" s="2">
        <f>[2]NGDPD!AQ113</f>
        <v>14.022196451709137</v>
      </c>
      <c r="N113" s="2">
        <f>[2]NGDPD!AR113</f>
        <v>15.36000396726757</v>
      </c>
      <c r="O113" s="2">
        <f>[2]NGDPD!AS113</f>
        <v>17.078613719598593</v>
      </c>
      <c r="P113" s="2">
        <f>[2]NGDPD!AT113</f>
        <v>17.307615874207727</v>
      </c>
      <c r="Q113" s="2">
        <f>[2]NGDPD!AU113</f>
        <v>17.63888945534196</v>
      </c>
    </row>
    <row r="114" spans="1:17" x14ac:dyDescent="0.2">
      <c r="A114" s="1" t="str">
        <f>'[1]TT balance'!A118</f>
        <v>Malta</v>
      </c>
      <c r="B114" s="2">
        <f>[2]NGDPD!AF114</f>
        <v>6.4145583143951121</v>
      </c>
      <c r="C114" s="2">
        <f>[2]NGDPD!AG114</f>
        <v>6.8112781493462693</v>
      </c>
      <c r="D114" s="2">
        <f>[2]NGDPD!AH114</f>
        <v>7.9890864195018585</v>
      </c>
      <c r="E114" s="2">
        <f>[2]NGDPD!AI114</f>
        <v>9.1265393356454645</v>
      </c>
      <c r="F114" s="2">
        <f>[2]NGDPD!AJ114</f>
        <v>8.7213612668816243</v>
      </c>
      <c r="G114" s="2">
        <f>[2]NGDPD!AK114</f>
        <v>9.0432048505305715</v>
      </c>
      <c r="H114" s="2">
        <f>[2]NGDPD!AL114</f>
        <v>9.6370344083530082</v>
      </c>
      <c r="I114" s="2">
        <f>[2]NGDPD!AM114</f>
        <v>9.4677664194203732</v>
      </c>
      <c r="J114" s="2">
        <f>[2]NGDPD!AN114</f>
        <v>10.551181672581006</v>
      </c>
      <c r="K114" s="2">
        <f>[2]NGDPD!AO114</f>
        <v>11.628843432777876</v>
      </c>
      <c r="L114" s="2">
        <f>[2]NGDPD!AP114</f>
        <v>11.092601599457693</v>
      </c>
      <c r="M114" s="2">
        <f>[2]NGDPD!AQ114</f>
        <v>11.693867955270886</v>
      </c>
      <c r="N114" s="2">
        <f>[2]NGDPD!AR114</f>
        <v>13.231269246932415</v>
      </c>
      <c r="O114" s="2">
        <f>[2]NGDPD!AS114</f>
        <v>14.880661484882859</v>
      </c>
      <c r="P114" s="2">
        <f>[2]NGDPD!AT114</f>
        <v>15.214920017147165</v>
      </c>
      <c r="Q114" s="2">
        <f>[2]NGDPD!AU114</f>
        <v>14.495838604820918</v>
      </c>
    </row>
    <row r="115" spans="1:17" x14ac:dyDescent="0.2">
      <c r="A115" s="1" t="str">
        <f>'[1]TT balance'!A119</f>
        <v>Marshall Islands, Rep. of the</v>
      </c>
      <c r="B115" s="2">
        <f>[2]NGDPD!AF115</f>
        <v>0.13657283020019501</v>
      </c>
      <c r="C115" s="2">
        <f>[2]NGDPD!AG115</f>
        <v>0.14152011108398399</v>
      </c>
      <c r="D115" s="2">
        <f>[2]NGDPD!AH115</f>
        <v>0.14837890625</v>
      </c>
      <c r="E115" s="2">
        <f>[2]NGDPD!AI115</f>
        <v>0.15187850952148399</v>
      </c>
      <c r="F115" s="2">
        <f>[2]NGDPD!AJ115</f>
        <v>0.149758316040039</v>
      </c>
      <c r="G115" s="2">
        <f>[2]NGDPD!AK115</f>
        <v>0.16036996459960898</v>
      </c>
      <c r="H115" s="2">
        <f>[2]NGDPD!AL115</f>
        <v>0.172184478759766</v>
      </c>
      <c r="I115" s="2">
        <f>[2]NGDPD!AM115</f>
        <v>0.18053146362304701</v>
      </c>
      <c r="J115" s="2">
        <f>[2]NGDPD!AN115</f>
        <v>0.18482501220703101</v>
      </c>
      <c r="K115" s="2">
        <f>[2]NGDPD!AO115</f>
        <v>0.18213436889648399</v>
      </c>
      <c r="L115" s="2">
        <f>[2]NGDPD!AP115</f>
        <v>0.18378782653808601</v>
      </c>
      <c r="M115" s="2">
        <f>[2]NGDPD!AQ115</f>
        <v>0.20148229980468801</v>
      </c>
      <c r="N115" s="2">
        <f>[2]NGDPD!AR115</f>
        <v>0.21190354919433599</v>
      </c>
      <c r="O115" s="2">
        <f>[2]NGDPD!AS115</f>
        <v>0.22158892822265602</v>
      </c>
      <c r="P115" s="2">
        <f>[2]NGDPD!AT115</f>
        <v>0.23946223449707002</v>
      </c>
      <c r="Q115" s="2">
        <f>[2]NGDPD!AU115</f>
        <v>0.23410714054701301</v>
      </c>
    </row>
    <row r="116" spans="1:17" x14ac:dyDescent="0.2">
      <c r="A116" s="1" t="str">
        <f>'[1]TT balance'!A120</f>
        <v>Mauritania, Islamic Rep. of</v>
      </c>
      <c r="B116" s="2">
        <f>[2]NGDPD!AF116</f>
        <v>2.9360195259203539</v>
      </c>
      <c r="C116" s="2">
        <f>[2]NGDPD!AG116</f>
        <v>4.0085898215410225</v>
      </c>
      <c r="D116" s="2">
        <f>[2]NGDPD!AH116</f>
        <v>4.3280596275446417</v>
      </c>
      <c r="E116" s="2">
        <f>[2]NGDPD!AI116</f>
        <v>5.138471418385925</v>
      </c>
      <c r="F116" s="2">
        <f>[2]NGDPD!AJ116</f>
        <v>4.7251954690335518</v>
      </c>
      <c r="G116" s="2">
        <f>[2]NGDPD!AK116</f>
        <v>5.6365006518226064</v>
      </c>
      <c r="H116" s="2">
        <f>[2]NGDPD!AL116</f>
        <v>6.7821066764709528</v>
      </c>
      <c r="I116" s="2">
        <f>[2]NGDPD!AM116</f>
        <v>6.7208485892106333</v>
      </c>
      <c r="J116" s="2">
        <f>[2]NGDPD!AN116</f>
        <v>7.3311676264210401</v>
      </c>
      <c r="K116" s="2">
        <f>[2]NGDPD!AO116</f>
        <v>6.6154733228527238</v>
      </c>
      <c r="L116" s="2">
        <f>[2]NGDPD!AP116</f>
        <v>6.1817569567677273</v>
      </c>
      <c r="M116" s="2">
        <f>[2]NGDPD!AQ116</f>
        <v>6.4141208345646188</v>
      </c>
      <c r="N116" s="2">
        <f>[2]NGDPD!AR116</f>
        <v>6.7838867631568904</v>
      </c>
      <c r="O116" s="2">
        <f>[2]NGDPD!AS116</f>
        <v>7.0477247860023597</v>
      </c>
      <c r="P116" s="2">
        <f>[2]NGDPD!AT116</f>
        <v>7.9297227175635046</v>
      </c>
      <c r="Q116" s="2">
        <f>[2]NGDPD!AU116</f>
        <v>8.176398535990252</v>
      </c>
    </row>
    <row r="117" spans="1:17" x14ac:dyDescent="0.2">
      <c r="A117" s="1" t="str">
        <f>'[1]TT balance'!A121</f>
        <v>Mauritius</v>
      </c>
      <c r="B117" s="2">
        <f>[2]NGDPD!AF117</f>
        <v>6.7752917279124638</v>
      </c>
      <c r="C117" s="2">
        <f>[2]NGDPD!AG117</f>
        <v>7.0288107547816363</v>
      </c>
      <c r="D117" s="2">
        <f>[2]NGDPD!AH117</f>
        <v>8.1501501441563526</v>
      </c>
      <c r="E117" s="2">
        <f>[2]NGDPD!AI117</f>
        <v>9.9903568492949066</v>
      </c>
      <c r="F117" s="2">
        <f>[2]NGDPD!AJ117</f>
        <v>9.128843109155877</v>
      </c>
      <c r="G117" s="2">
        <f>[2]NGDPD!AK117</f>
        <v>10.003670690349658</v>
      </c>
      <c r="H117" s="2">
        <f>[2]NGDPD!AL117</f>
        <v>11.518413429968351</v>
      </c>
      <c r="I117" s="2">
        <f>[2]NGDPD!AM117</f>
        <v>11.66869652622522</v>
      </c>
      <c r="J117" s="2">
        <f>[2]NGDPD!AN117</f>
        <v>12.129658758312281</v>
      </c>
      <c r="K117" s="2">
        <f>[2]NGDPD!AO117</f>
        <v>12.803438964957747</v>
      </c>
      <c r="L117" s="2">
        <f>[2]NGDPD!AP117</f>
        <v>11.692287066381034</v>
      </c>
      <c r="M117" s="2">
        <f>[2]NGDPD!AQ117</f>
        <v>12.232469391745806</v>
      </c>
      <c r="N117" s="2">
        <f>[2]NGDPD!AR117</f>
        <v>13.259348213977159</v>
      </c>
      <c r="O117" s="2">
        <f>[2]NGDPD!AS117</f>
        <v>14.181930162416071</v>
      </c>
      <c r="P117" s="2">
        <f>[2]NGDPD!AT117</f>
        <v>14.048423918124824</v>
      </c>
      <c r="Q117" s="2">
        <f>[2]NGDPD!AU117</f>
        <v>11.395603199287766</v>
      </c>
    </row>
    <row r="118" spans="1:17" x14ac:dyDescent="0.2">
      <c r="A118" s="1" t="str">
        <f>'[1]TT balance'!A122</f>
        <v>Mexico</v>
      </c>
      <c r="B118" s="2">
        <f>[2]NGDPD!AF118</f>
        <v>877.47689117237246</v>
      </c>
      <c r="C118" s="2">
        <f>[2]NGDPD!AG118</f>
        <v>975.38340282083982</v>
      </c>
      <c r="D118" s="2">
        <f>[2]NGDPD!AH118</f>
        <v>1052.697083918277</v>
      </c>
      <c r="E118" s="2">
        <f>[2]NGDPD!AI118</f>
        <v>1109.9874030935191</v>
      </c>
      <c r="F118" s="2">
        <f>[2]NGDPD!AJ118</f>
        <v>900.04701603399576</v>
      </c>
      <c r="G118" s="2">
        <f>[2]NGDPD!AK118</f>
        <v>1057.8005963117314</v>
      </c>
      <c r="H118" s="2">
        <f>[2]NGDPD!AL118</f>
        <v>1180.4872266482605</v>
      </c>
      <c r="I118" s="2">
        <f>[2]NGDPD!AM118</f>
        <v>1201.0937864440143</v>
      </c>
      <c r="J118" s="2">
        <f>[2]NGDPD!AN118</f>
        <v>1274.4439179741598</v>
      </c>
      <c r="K118" s="2">
        <f>[2]NGDPD!AO118</f>
        <v>1315.3561307358714</v>
      </c>
      <c r="L118" s="2">
        <f>[2]NGDPD!AP118</f>
        <v>1171.8700735937484</v>
      </c>
      <c r="M118" s="2">
        <f>[2]NGDPD!AQ118</f>
        <v>1078.4930581817896</v>
      </c>
      <c r="N118" s="2">
        <f>[2]NGDPD!AR118</f>
        <v>1158.9120154175237</v>
      </c>
      <c r="O118" s="2">
        <f>[2]NGDPD!AS118</f>
        <v>1222.4055560054244</v>
      </c>
      <c r="P118" s="2">
        <f>[2]NGDPD!AT118</f>
        <v>1269.4317357923123</v>
      </c>
      <c r="Q118" s="2">
        <f>[2]NGDPD!AU118</f>
        <v>1073.9154643437673</v>
      </c>
    </row>
    <row r="119" spans="1:17" x14ac:dyDescent="0.2">
      <c r="A119" s="1" t="str">
        <f>'[1]TT balance'!A123</f>
        <v>Micronesia, Federated States of</v>
      </c>
      <c r="B119" s="2">
        <f>[2]NGDPD!AF119</f>
        <v>0.25021345014295898</v>
      </c>
      <c r="C119" s="2">
        <f>[2]NGDPD!AG119</f>
        <v>0.25347807021399299</v>
      </c>
      <c r="D119" s="2">
        <f>[2]NGDPD!AH119</f>
        <v>0.256723381297149</v>
      </c>
      <c r="E119" s="2">
        <f>[2]NGDPD!AI119</f>
        <v>0.26307959397120301</v>
      </c>
      <c r="F119" s="2">
        <f>[2]NGDPD!AJ119</f>
        <v>0.28028456806175706</v>
      </c>
      <c r="G119" s="2">
        <f>[2]NGDPD!AK119</f>
        <v>0.29694412202267401</v>
      </c>
      <c r="H119" s="2">
        <f>[2]NGDPD!AL119</f>
        <v>0.31130155708730201</v>
      </c>
      <c r="I119" s="2">
        <f>[2]NGDPD!AM119</f>
        <v>0.327248654764484</v>
      </c>
      <c r="J119" s="2">
        <f>[2]NGDPD!AN119</f>
        <v>0.31721435009523496</v>
      </c>
      <c r="K119" s="2">
        <f>[2]NGDPD!AO119</f>
        <v>0.319271156353297</v>
      </c>
      <c r="L119" s="2">
        <f>[2]NGDPD!AP119</f>
        <v>0.31648994749436699</v>
      </c>
      <c r="M119" s="2">
        <f>[2]NGDPD!AQ119</f>
        <v>0.33226516249754801</v>
      </c>
      <c r="N119" s="2">
        <f>[2]NGDPD!AR119</f>
        <v>0.36666680857641798</v>
      </c>
      <c r="O119" s="2">
        <f>[2]NGDPD!AS119</f>
        <v>0.40193227901922102</v>
      </c>
      <c r="P119" s="2">
        <f>[2]NGDPD!AT119</f>
        <v>0.412878893399377</v>
      </c>
      <c r="Q119" s="2">
        <f>[2]NGDPD!AU119</f>
        <v>0.40807871937087498</v>
      </c>
    </row>
    <row r="120" spans="1:17" x14ac:dyDescent="0.2">
      <c r="A120" s="1" t="str">
        <f>'[1]TT balance'!A124</f>
        <v>Moldova, Rep. of</v>
      </c>
      <c r="B120" s="2">
        <f>[2]NGDPD!AF120</f>
        <v>2.9883325098961282</v>
      </c>
      <c r="C120" s="2">
        <f>[2]NGDPD!AG120</f>
        <v>3.4084433818867392</v>
      </c>
      <c r="D120" s="2">
        <f>[2]NGDPD!AH120</f>
        <v>4.4011390224966629</v>
      </c>
      <c r="E120" s="2">
        <f>[2]NGDPD!AI120</f>
        <v>6.0547818242324665</v>
      </c>
      <c r="F120" s="2">
        <f>[2]NGDPD!AJ120</f>
        <v>5.4377170752191653</v>
      </c>
      <c r="G120" s="2">
        <f>[2]NGDPD!AK120</f>
        <v>6.9771132344545634</v>
      </c>
      <c r="H120" s="2">
        <f>[2]NGDPD!AL120</f>
        <v>8.4173723073269944</v>
      </c>
      <c r="I120" s="2">
        <f>[2]NGDPD!AM120</f>
        <v>8.7076074927246072</v>
      </c>
      <c r="J120" s="2">
        <f>[2]NGDPD!AN120</f>
        <v>9.4961439880891536</v>
      </c>
      <c r="K120" s="2">
        <f>[2]NGDPD!AO120</f>
        <v>9.510202383262591</v>
      </c>
      <c r="L120" s="2">
        <f>[2]NGDPD!AP120</f>
        <v>7.725512676757428</v>
      </c>
      <c r="M120" s="2">
        <f>[2]NGDPD!AQ120</f>
        <v>8.0717573614159139</v>
      </c>
      <c r="N120" s="2">
        <f>[2]NGDPD!AR120</f>
        <v>9.6701258968918236</v>
      </c>
      <c r="O120" s="2">
        <f>[2]NGDPD!AS120</f>
        <v>11.308717990273214</v>
      </c>
      <c r="P120" s="2">
        <f>[2]NGDPD!AT120</f>
        <v>11.95568492215242</v>
      </c>
      <c r="Q120" s="2">
        <f>[2]NGDPD!AU120</f>
        <v>11.499504072188806</v>
      </c>
    </row>
    <row r="121" spans="1:17" x14ac:dyDescent="0.2">
      <c r="A121" s="1" t="str">
        <f>'[1]TT balance'!A125</f>
        <v>Mongolia</v>
      </c>
      <c r="B121" s="2">
        <f>[2]NGDPD!AF121</f>
        <v>2.5234715715178564</v>
      </c>
      <c r="C121" s="2">
        <f>[2]NGDPD!AG121</f>
        <v>3.4140435872295676</v>
      </c>
      <c r="D121" s="2">
        <f>[2]NGDPD!AH121</f>
        <v>4.2350027341079972</v>
      </c>
      <c r="E121" s="2">
        <f>[2]NGDPD!AI121</f>
        <v>5.6232166494515425</v>
      </c>
      <c r="F121" s="2">
        <f>[2]NGDPD!AJ121</f>
        <v>4.5838503402779951</v>
      </c>
      <c r="G121" s="2">
        <f>[2]NGDPD!AK121</f>
        <v>7.1850698598384639</v>
      </c>
      <c r="H121" s="2">
        <f>[2]NGDPD!AL121</f>
        <v>10.409797375115181</v>
      </c>
      <c r="I121" s="2">
        <f>[2]NGDPD!AM121</f>
        <v>12.277757864689091</v>
      </c>
      <c r="J121" s="2">
        <f>[2]NGDPD!AN121</f>
        <v>12.582122574728784</v>
      </c>
      <c r="K121" s="2">
        <f>[2]NGDPD!AO121</f>
        <v>12.226511594859909</v>
      </c>
      <c r="L121" s="2">
        <f>[2]NGDPD!AP121</f>
        <v>11.74962081669922</v>
      </c>
      <c r="M121" s="2">
        <f>[2]NGDPD!AQ121</f>
        <v>11.159435476604019</v>
      </c>
      <c r="N121" s="2">
        <f>[2]NGDPD!AR121</f>
        <v>11.42575386485038</v>
      </c>
      <c r="O121" s="2">
        <f>[2]NGDPD!AS121</f>
        <v>13.137630471990363</v>
      </c>
      <c r="P121" s="2">
        <f>[2]NGDPD!AT121</f>
        <v>13.99671792882282</v>
      </c>
      <c r="Q121" s="2">
        <f>[2]NGDPD!AU121</f>
        <v>13.137127740119221</v>
      </c>
    </row>
    <row r="122" spans="1:17" x14ac:dyDescent="0.2">
      <c r="A122" s="1" t="str">
        <f>'[1]TT balance'!A126</f>
        <v>Montenegro</v>
      </c>
      <c r="B122" s="2">
        <f>[2]NGDPD!AF122</f>
        <v>2.2605192081548879</v>
      </c>
      <c r="C122" s="2">
        <f>[2]NGDPD!AG122</f>
        <v>2.7243279592807239</v>
      </c>
      <c r="D122" s="2">
        <f>[2]NGDPD!AH122</f>
        <v>3.6858252751898331</v>
      </c>
      <c r="E122" s="2">
        <f>[2]NGDPD!AI122</f>
        <v>4.5637424639019537</v>
      </c>
      <c r="F122" s="2">
        <f>[2]NGDPD!AJ122</f>
        <v>4.1712853634901981</v>
      </c>
      <c r="G122" s="2">
        <f>[2]NGDPD!AK122</f>
        <v>4.1463676253519823</v>
      </c>
      <c r="H122" s="2">
        <f>[2]NGDPD!AL122</f>
        <v>4.5436293677607127</v>
      </c>
      <c r="I122" s="2">
        <f>[2]NGDPD!AM122</f>
        <v>4.0901140212260332</v>
      </c>
      <c r="J122" s="2">
        <f>[2]NGDPD!AN122</f>
        <v>4.4658367557805914</v>
      </c>
      <c r="K122" s="2">
        <f>[2]NGDPD!AO122</f>
        <v>4.5950360246883264</v>
      </c>
      <c r="L122" s="2">
        <f>[2]NGDPD!AP122</f>
        <v>4.0551387062781163</v>
      </c>
      <c r="M122" s="2">
        <f>[2]NGDPD!AQ122</f>
        <v>4.3757217825666794</v>
      </c>
      <c r="N122" s="2">
        <f>[2]NGDPD!AR122</f>
        <v>4.8548883588168916</v>
      </c>
      <c r="O122" s="2">
        <f>[2]NGDPD!AS122</f>
        <v>5.5094416540571283</v>
      </c>
      <c r="P122" s="2">
        <f>[2]NGDPD!AT122</f>
        <v>5.5428131458303209</v>
      </c>
      <c r="Q122" s="2">
        <f>[2]NGDPD!AU122</f>
        <v>4.7899830267758823</v>
      </c>
    </row>
    <row r="123" spans="1:17" x14ac:dyDescent="0.2">
      <c r="A123" s="1" t="str">
        <f>'[1]TT balance'!A127</f>
        <v>Montserrat</v>
      </c>
      <c r="B123" s="2">
        <v>4.8874074074074063E-2</v>
      </c>
      <c r="C123" s="2">
        <v>5.16074074074074E-2</v>
      </c>
      <c r="D123" s="2">
        <v>5.4070370370370366E-2</v>
      </c>
      <c r="E123" s="2">
        <v>5.74037037037037E-2</v>
      </c>
      <c r="F123" s="2">
        <v>5.9403703703703695E-2</v>
      </c>
      <c r="G123" s="2">
        <v>5.5511111111111108E-2</v>
      </c>
      <c r="H123" s="2">
        <v>6.3699999999999993E-2</v>
      </c>
      <c r="I123" s="2">
        <v>6.3440740740740742E-2</v>
      </c>
      <c r="J123" s="2">
        <v>5.948518518518519E-2</v>
      </c>
      <c r="K123" s="2">
        <v>5.8955555555555553E-2</v>
      </c>
      <c r="L123" s="2">
        <v>6.1381481481481474E-2</v>
      </c>
      <c r="M123" s="2">
        <v>6.2837037037037025E-2</v>
      </c>
      <c r="N123" s="2">
        <v>5.966666666666666E-2</v>
      </c>
      <c r="O123" s="2">
        <v>6.2092592592592588E-2</v>
      </c>
      <c r="P123" s="2">
        <v>6.7288888888888898E-2</v>
      </c>
      <c r="Q123" s="2">
        <v>6.5129629629629621E-2</v>
      </c>
    </row>
    <row r="124" spans="1:17" x14ac:dyDescent="0.2">
      <c r="A124" s="1" t="str">
        <f>'[1]TT balance'!A128</f>
        <v>Morocco</v>
      </c>
      <c r="B124" s="2">
        <f>[2]NGDPD!AF123</f>
        <v>62.34296404457956</v>
      </c>
      <c r="C124" s="2">
        <f>[2]NGDPD!AG123</f>
        <v>68.640960299938186</v>
      </c>
      <c r="D124" s="2">
        <f>[2]NGDPD!AH123</f>
        <v>79.041217398380624</v>
      </c>
      <c r="E124" s="2">
        <f>[2]NGDPD!AI123</f>
        <v>92.506959385574163</v>
      </c>
      <c r="F124" s="2">
        <f>[2]NGDPD!AJ123</f>
        <v>92.8973203758176</v>
      </c>
      <c r="G124" s="2">
        <f>[2]NGDPD!AK123</f>
        <v>93.217208103685067</v>
      </c>
      <c r="H124" s="2">
        <f>[2]NGDPD!AL123</f>
        <v>101.37078755852224</v>
      </c>
      <c r="I124" s="2">
        <f>[2]NGDPD!AM123</f>
        <v>98.265798871532837</v>
      </c>
      <c r="J124" s="2">
        <f>[2]NGDPD!AN123</f>
        <v>106.82560009415738</v>
      </c>
      <c r="K124" s="2">
        <f>[2]NGDPD!AO123</f>
        <v>110.08076815340752</v>
      </c>
      <c r="L124" s="2">
        <f>[2]NGDPD!AP123</f>
        <v>101.17930779610387</v>
      </c>
      <c r="M124" s="2">
        <f>[2]NGDPD!AQ123</f>
        <v>103.311901731436</v>
      </c>
      <c r="N124" s="2">
        <f>[2]NGDPD!AR123</f>
        <v>109.68275191488404</v>
      </c>
      <c r="O124" s="2">
        <f>[2]NGDPD!AS123</f>
        <v>118.09619694000575</v>
      </c>
      <c r="P124" s="2">
        <f>[2]NGDPD!AT123</f>
        <v>119.87073701736057</v>
      </c>
      <c r="Q124" s="2">
        <f>[2]NGDPD!AU123</f>
        <v>114.60168923011527</v>
      </c>
    </row>
    <row r="125" spans="1:17" x14ac:dyDescent="0.2">
      <c r="A125" s="1" t="str">
        <f>'[1]TT balance'!A129</f>
        <v>Mozambique, Rep. of</v>
      </c>
      <c r="B125" s="2">
        <f>[2]NGDPD!AF124</f>
        <v>8.5121237992912171</v>
      </c>
      <c r="C125" s="2">
        <f>[2]NGDPD!AG124</f>
        <v>9.3028295099842779</v>
      </c>
      <c r="D125" s="2">
        <f>[2]NGDPD!AH124</f>
        <v>10.534241128091285</v>
      </c>
      <c r="E125" s="2">
        <f>[2]NGDPD!AI124</f>
        <v>12.640415637873955</v>
      </c>
      <c r="F125" s="2">
        <f>[2]NGDPD!AJ124</f>
        <v>12.260585446501644</v>
      </c>
      <c r="G125" s="2">
        <f>[2]NGDPD!AK124</f>
        <v>11.418192294756093</v>
      </c>
      <c r="H125" s="2">
        <f>[2]NGDPD!AL124</f>
        <v>14.381552466539555</v>
      </c>
      <c r="I125" s="2">
        <f>[2]NGDPD!AM124</f>
        <v>16.257027588942208</v>
      </c>
      <c r="J125" s="2">
        <f>[2]NGDPD!AN124</f>
        <v>16.967707238922635</v>
      </c>
      <c r="K125" s="2">
        <f>[2]NGDPD!AO124</f>
        <v>17.622517627352654</v>
      </c>
      <c r="L125" s="2">
        <f>[2]NGDPD!AP124</f>
        <v>15.950979334044783</v>
      </c>
      <c r="M125" s="2">
        <f>[2]NGDPD!AQ124</f>
        <v>11.93699308619296</v>
      </c>
      <c r="N125" s="2">
        <f>[2]NGDPD!AR124</f>
        <v>13.150048188775227</v>
      </c>
      <c r="O125" s="2">
        <f>[2]NGDPD!AS124</f>
        <v>14.710476703086647</v>
      </c>
      <c r="P125" s="2">
        <f>[2]NGDPD!AT124</f>
        <v>15.194748245372683</v>
      </c>
      <c r="Q125" s="2">
        <f>[2]NGDPD!AU124</f>
        <v>14.385007158570598</v>
      </c>
    </row>
    <row r="126" spans="1:17" x14ac:dyDescent="0.2">
      <c r="A126" s="1" t="str">
        <f>'[1]TT balance'!A130</f>
        <v>Myanmar</v>
      </c>
      <c r="B126" s="2">
        <f>[2]NGDPD!AF125</f>
        <v>12.125801507621732</v>
      </c>
      <c r="C126" s="2">
        <f>[2]NGDPD!AG125</f>
        <v>13.585445489155861</v>
      </c>
      <c r="D126" s="2">
        <f>[2]NGDPD!AH125</f>
        <v>17.854915117383854</v>
      </c>
      <c r="E126" s="2">
        <f>[2]NGDPD!AI125</f>
        <v>25.469711645371387</v>
      </c>
      <c r="F126" s="2">
        <f>[2]NGDPD!AJ125</f>
        <v>30.86440230208682</v>
      </c>
      <c r="G126" s="2">
        <f>[2]NGDPD!AK125</f>
        <v>38.084304319426053</v>
      </c>
      <c r="H126" s="2">
        <f>[2]NGDPD!AL125</f>
        <v>53.91623512154235</v>
      </c>
      <c r="I126" s="2">
        <f>[2]NGDPD!AM125</f>
        <v>58.999777047220562</v>
      </c>
      <c r="J126" s="2">
        <f>[2]NGDPD!AN125</f>
        <v>60.902561822524319</v>
      </c>
      <c r="K126" s="2">
        <f>[2]NGDPD!AO125</f>
        <v>63.152519723360655</v>
      </c>
      <c r="L126" s="2">
        <f>[2]NGDPD!AP125</f>
        <v>62.654709922046656</v>
      </c>
      <c r="M126" s="2">
        <f>[2]NGDPD!AQ125</f>
        <v>60.089666621685609</v>
      </c>
      <c r="N126" s="2">
        <f>[2]NGDPD!AR125</f>
        <v>61.266840548215981</v>
      </c>
      <c r="O126" s="2">
        <f>[2]NGDPD!AS125</f>
        <v>66.698661866538714</v>
      </c>
      <c r="P126" s="2">
        <f>[2]NGDPD!AT125</f>
        <v>68.802026841354362</v>
      </c>
      <c r="Q126" s="2">
        <f>[2]NGDPD!AU125</f>
        <v>81.257426497538006</v>
      </c>
    </row>
    <row r="127" spans="1:17" x14ac:dyDescent="0.2">
      <c r="A127" s="1" t="str">
        <f>'[1]TT balance'!A131</f>
        <v>Namibia</v>
      </c>
      <c r="B127" s="2">
        <f>[2]NGDPD!AF126</f>
        <v>7.2581900108719815</v>
      </c>
      <c r="C127" s="2">
        <f>[2]NGDPD!AG126</f>
        <v>7.9835480136935653</v>
      </c>
      <c r="D127" s="2">
        <f>[2]NGDPD!AH126</f>
        <v>8.7296933780419206</v>
      </c>
      <c r="E127" s="2">
        <f>[2]NGDPD!AI126</f>
        <v>8.4963552107124354</v>
      </c>
      <c r="F127" s="2">
        <f>[2]NGDPD!AJ126</f>
        <v>8.9147135059698428</v>
      </c>
      <c r="G127" s="2">
        <f>[2]NGDPD!AK126</f>
        <v>11.28083151947653</v>
      </c>
      <c r="H127" s="2">
        <f>[2]NGDPD!AL126</f>
        <v>12.42334590832481</v>
      </c>
      <c r="I127" s="2">
        <f>[2]NGDPD!AM126</f>
        <v>13.016405018232419</v>
      </c>
      <c r="J127" s="2">
        <f>[2]NGDPD!AN126</f>
        <v>12.167676619294189</v>
      </c>
      <c r="K127" s="2">
        <f>[2]NGDPD!AO126</f>
        <v>12.43358131683766</v>
      </c>
      <c r="L127" s="2">
        <f>[2]NGDPD!AP126</f>
        <v>11.450272810838541</v>
      </c>
      <c r="M127" s="2">
        <f>[2]NGDPD!AQ126</f>
        <v>10.718933955952014</v>
      </c>
      <c r="N127" s="2">
        <f>[2]NGDPD!AR126</f>
        <v>12.883049596593503</v>
      </c>
      <c r="O127" s="2">
        <f>[2]NGDPD!AS126</f>
        <v>13.671987047959101</v>
      </c>
      <c r="P127" s="2">
        <f>[2]NGDPD!AT126</f>
        <v>12.540746573512573</v>
      </c>
      <c r="Q127" s="2">
        <f>[2]NGDPD!AU126</f>
        <v>10.564236033694511</v>
      </c>
    </row>
    <row r="128" spans="1:17" x14ac:dyDescent="0.2">
      <c r="A128" s="1" t="str">
        <f>'[1]TT balance'!A132</f>
        <v>Nauru, Rep. of</v>
      </c>
      <c r="B128" s="2">
        <f>[2]NGDPD!AF127</f>
        <v>3.1362881668757892E-2</v>
      </c>
      <c r="C128" s="2">
        <f>[2]NGDPD!AG127</f>
        <v>2.9081737773421979E-2</v>
      </c>
      <c r="D128" s="2">
        <f>[2]NGDPD!AH127</f>
        <v>2.2830558250628141E-2</v>
      </c>
      <c r="E128" s="2">
        <f>[2]NGDPD!AI127</f>
        <v>3.7266405972391031E-2</v>
      </c>
      <c r="F128" s="2">
        <f>[2]NGDPD!AJ127</f>
        <v>4.3845130862424989E-2</v>
      </c>
      <c r="G128" s="2">
        <f>[2]NGDPD!AK127</f>
        <v>4.7367412424397619E-2</v>
      </c>
      <c r="H128" s="2">
        <f>[2]NGDPD!AL127</f>
        <v>6.5842439602529126E-2</v>
      </c>
      <c r="I128" s="2">
        <f>[2]NGDPD!AM127</f>
        <v>9.7354279844855354E-2</v>
      </c>
      <c r="J128" s="2">
        <f>[2]NGDPD!AN127</f>
        <v>9.8509177604763812E-2</v>
      </c>
      <c r="K128" s="2">
        <f>[2]NGDPD!AO127</f>
        <v>0.10508394713027114</v>
      </c>
      <c r="L128" s="2">
        <f>[2]NGDPD!AP127</f>
        <v>8.7250824069195931E-2</v>
      </c>
      <c r="M128" s="2">
        <f>[2]NGDPD!AQ127</f>
        <v>0.1001442535778449</v>
      </c>
      <c r="N128" s="2">
        <f>[2]NGDPD!AR127</f>
        <v>0.10963291012167645</v>
      </c>
      <c r="O128" s="2">
        <f>[2]NGDPD!AS127</f>
        <v>0.12406722253131271</v>
      </c>
      <c r="P128" s="2">
        <f>[2]NGDPD!AT127</f>
        <v>0.11854756465110566</v>
      </c>
      <c r="Q128" s="2">
        <f>[2]NGDPD!AU127</f>
        <v>0.11443602235075946</v>
      </c>
    </row>
    <row r="129" spans="1:17" x14ac:dyDescent="0.2">
      <c r="A129" s="1" t="str">
        <f>'[1]TT balance'!A133</f>
        <v>Nepal</v>
      </c>
      <c r="B129" s="2">
        <v>9.3510000000000009</v>
      </c>
      <c r="C129" s="2">
        <v>10.339</v>
      </c>
      <c r="D129" s="2">
        <v>11.803000000000001</v>
      </c>
      <c r="E129" s="2">
        <v>14.342000000000001</v>
      </c>
      <c r="F129" s="2">
        <v>14.696</v>
      </c>
      <c r="G129" s="2">
        <v>18.292999999999999</v>
      </c>
      <c r="H129" s="2">
        <f>[2]NGDPD!AL128</f>
        <v>21.733452264618894</v>
      </c>
      <c r="I129" s="2">
        <f>[2]NGDPD!AM128</f>
        <v>21.703100746815309</v>
      </c>
      <c r="J129" s="2">
        <f>[2]NGDPD!AN128</f>
        <v>22.161150733339703</v>
      </c>
      <c r="K129" s="2">
        <f>[2]NGDPD!AO128</f>
        <v>22.721979229762887</v>
      </c>
      <c r="L129" s="2">
        <f>[2]NGDPD!AP128</f>
        <v>24.360801338042847</v>
      </c>
      <c r="M129" s="2">
        <f>[2]NGDPD!AQ128</f>
        <v>24.524109484744194</v>
      </c>
      <c r="N129" s="2">
        <f>[2]NGDPD!AR128</f>
        <v>28.971588880831462</v>
      </c>
      <c r="O129" s="2">
        <f>[2]NGDPD!AS128</f>
        <v>33.111525182728165</v>
      </c>
      <c r="P129" s="2">
        <f>[2]NGDPD!AT128</f>
        <v>34.186180694928176</v>
      </c>
      <c r="Q129" s="2">
        <f>[2]NGDPD!AU128</f>
        <v>33.98343604306104</v>
      </c>
    </row>
    <row r="130" spans="1:17" x14ac:dyDescent="0.2">
      <c r="A130" s="1" t="str">
        <f>'[1]TT balance'!A134</f>
        <v>Netherlands Antilles</v>
      </c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</row>
    <row r="131" spans="1:17" x14ac:dyDescent="0.2">
      <c r="A131" s="1" t="str">
        <f>'[1]TT balance'!A135</f>
        <v>Netherlands, The</v>
      </c>
      <c r="B131" s="2">
        <f>[2]NGDPD!AF129</f>
        <v>685.72699972025953</v>
      </c>
      <c r="C131" s="2">
        <f>[2]NGDPD!AG129</f>
        <v>733.99415811906465</v>
      </c>
      <c r="D131" s="2">
        <f>[2]NGDPD!AH129</f>
        <v>848.65890937110055</v>
      </c>
      <c r="E131" s="2">
        <f>[2]NGDPD!AI129</f>
        <v>951.7657134822897</v>
      </c>
      <c r="F131" s="2">
        <f>[2]NGDPD!AJ129</f>
        <v>870.57232275842637</v>
      </c>
      <c r="G131" s="2">
        <f>[2]NGDPD!AK129</f>
        <v>848.07294616982585</v>
      </c>
      <c r="H131" s="2">
        <f>[2]NGDPD!AL129</f>
        <v>905.11132354283291</v>
      </c>
      <c r="I131" s="2">
        <f>[2]NGDPD!AM129</f>
        <v>839.45456528017576</v>
      </c>
      <c r="J131" s="2">
        <f>[2]NGDPD!AN129</f>
        <v>877.18560825566726</v>
      </c>
      <c r="K131" s="2">
        <f>[2]NGDPD!AO129</f>
        <v>892.39791780719656</v>
      </c>
      <c r="L131" s="2">
        <f>[2]NGDPD!AP129</f>
        <v>765.65028338709476</v>
      </c>
      <c r="M131" s="2">
        <f>[2]NGDPD!AQ129</f>
        <v>783.84407318017691</v>
      </c>
      <c r="N131" s="2">
        <f>[2]NGDPD!AR129</f>
        <v>833.57538198360101</v>
      </c>
      <c r="O131" s="2">
        <f>[2]NGDPD!AS129</f>
        <v>914.45793222550515</v>
      </c>
      <c r="P131" s="2">
        <f>[2]NGDPD!AT129</f>
        <v>907.15096883331955</v>
      </c>
      <c r="Q131" s="2">
        <f>[2]NGDPD!AU129</f>
        <v>911.5121477380261</v>
      </c>
    </row>
    <row r="132" spans="1:17" x14ac:dyDescent="0.2">
      <c r="A132" s="1" t="str">
        <f>'[1]TT balance'!A136</f>
        <v>New Caledonia</v>
      </c>
      <c r="B132" s="2">
        <v>6.2361470118541105</v>
      </c>
      <c r="C132" s="2">
        <v>6.9729596016820699</v>
      </c>
      <c r="D132" s="2">
        <v>8.8082661213254596</v>
      </c>
      <c r="E132" s="2">
        <v>9.0310735127622888</v>
      </c>
      <c r="F132" s="2">
        <v>8.6695443173516811</v>
      </c>
      <c r="G132" s="2">
        <v>9.3552223902746494</v>
      </c>
      <c r="H132" s="2">
        <v>10.3379020244223</v>
      </c>
      <c r="I132" s="2">
        <v>9.6597044197135293</v>
      </c>
      <c r="J132" s="2">
        <v>10.148497701413699</v>
      </c>
      <c r="K132" s="2">
        <v>10.620889853500099</v>
      </c>
      <c r="L132" s="2">
        <v>8.7896913830161694</v>
      </c>
      <c r="M132" s="2">
        <v>9.0018796023192298</v>
      </c>
      <c r="N132" s="2">
        <v>9.45875091329175</v>
      </c>
      <c r="O132" s="2">
        <v>10.173501559756799</v>
      </c>
      <c r="P132" s="2">
        <v>9.87970956073565</v>
      </c>
      <c r="Q132" s="2"/>
    </row>
    <row r="133" spans="1:17" x14ac:dyDescent="0.2">
      <c r="A133" s="1" t="str">
        <f>'[1]TT balance'!A137</f>
        <v>New Zealand</v>
      </c>
      <c r="B133" s="2">
        <f>[2]NGDPD!AF130</f>
        <v>113.20588004999971</v>
      </c>
      <c r="C133" s="2">
        <f>[2]NGDPD!AG130</f>
        <v>109.6966529999998</v>
      </c>
      <c r="D133" s="2">
        <f>[2]NGDPD!AH130</f>
        <v>134.8364536832737</v>
      </c>
      <c r="E133" s="2">
        <f>[2]NGDPD!AI130</f>
        <v>135.35979852499958</v>
      </c>
      <c r="F133" s="2">
        <f>[2]NGDPD!AJ130</f>
        <v>121.75526387243006</v>
      </c>
      <c r="G133" s="2">
        <f>[2]NGDPD!AK130</f>
        <v>145.28773851300144</v>
      </c>
      <c r="H133" s="2">
        <f>[2]NGDPD!AL130</f>
        <v>166.94443932864866</v>
      </c>
      <c r="I133" s="2">
        <f>[2]NGDPD!AM130</f>
        <v>175.04385411369984</v>
      </c>
      <c r="J133" s="2">
        <f>[2]NGDPD!AN130</f>
        <v>187.10527272348463</v>
      </c>
      <c r="K133" s="2">
        <f>[2]NGDPD!AO130</f>
        <v>200.13934045704235</v>
      </c>
      <c r="L133" s="2">
        <f>[2]NGDPD!AP130</f>
        <v>176.19265030744822</v>
      </c>
      <c r="M133" s="2">
        <f>[2]NGDPD!AQ130</f>
        <v>185.96239253259313</v>
      </c>
      <c r="N133" s="2">
        <f>[2]NGDPD!AR130</f>
        <v>203.8174034763359</v>
      </c>
      <c r="O133" s="2">
        <f>[2]NGDPD!AS130</f>
        <v>209.82698340155676</v>
      </c>
      <c r="P133" s="2">
        <f>[2]NGDPD!AT130</f>
        <v>210.22442685730564</v>
      </c>
      <c r="Q133" s="2">
        <f>[2]NGDPD!AU130</f>
        <v>209.32901595190276</v>
      </c>
    </row>
    <row r="134" spans="1:17" x14ac:dyDescent="0.2">
      <c r="A134" s="1" t="str">
        <f>'[1]TT balance'!A138</f>
        <v>Nicaragua</v>
      </c>
      <c r="B134" s="2">
        <f>[2]NGDPD!AF131</f>
        <v>6.3213230199203316</v>
      </c>
      <c r="C134" s="2">
        <f>[2]NGDPD!AG131</f>
        <v>6.7636684027374434</v>
      </c>
      <c r="D134" s="2">
        <f>[2]NGDPD!AH131</f>
        <v>7.4233707226687473</v>
      </c>
      <c r="E134" s="2">
        <f>[2]NGDPD!AI131</f>
        <v>8.4969658422766994</v>
      </c>
      <c r="F134" s="2">
        <f>[2]NGDPD!AJ131</f>
        <v>8.2972979500243937</v>
      </c>
      <c r="G134" s="2">
        <f>[2]NGDPD!AK131</f>
        <v>8.7586018181860759</v>
      </c>
      <c r="H134" s="2">
        <f>[2]NGDPD!AL131</f>
        <v>9.7742985305031116</v>
      </c>
      <c r="I134" s="2">
        <f>[2]NGDPD!AM131</f>
        <v>10.5320197664283</v>
      </c>
      <c r="J134" s="2">
        <f>[2]NGDPD!AN131</f>
        <v>10.982987060509664</v>
      </c>
      <c r="K134" s="2">
        <f>[2]NGDPD!AO131</f>
        <v>11.880438275218197</v>
      </c>
      <c r="L134" s="2">
        <f>[2]NGDPD!AP131</f>
        <v>12.756694234702071</v>
      </c>
      <c r="M134" s="2">
        <f>[2]NGDPD!AQ131</f>
        <v>13.286017779110225</v>
      </c>
      <c r="N134" s="2">
        <f>[2]NGDPD!AR131</f>
        <v>13.786014399027323</v>
      </c>
      <c r="O134" s="2">
        <f>[2]NGDPD!AS131</f>
        <v>13.02522271443741</v>
      </c>
      <c r="P134" s="2">
        <f>[2]NGDPD!AT131</f>
        <v>12.625486102964384</v>
      </c>
      <c r="Q134" s="2">
        <f>[2]NGDPD!AU131</f>
        <v>12.620175292181976</v>
      </c>
    </row>
    <row r="135" spans="1:17" x14ac:dyDescent="0.2">
      <c r="A135" s="1" t="str">
        <f>'[1]TT balance'!A139</f>
        <v>Niger</v>
      </c>
      <c r="B135" s="2">
        <f>[2]NGDPD!AF132</f>
        <v>4.3724090411869128</v>
      </c>
      <c r="C135" s="2">
        <f>[2]NGDPD!AG132</f>
        <v>4.7429597774002739</v>
      </c>
      <c r="D135" s="2">
        <f>[2]NGDPD!AH132</f>
        <v>5.7163768364223557</v>
      </c>
      <c r="E135" s="2">
        <f>[2]NGDPD!AI132</f>
        <v>7.2787976465487398</v>
      </c>
      <c r="F135" s="2">
        <f>[2]NGDPD!AJ132</f>
        <v>7.3237581338340165</v>
      </c>
      <c r="G135" s="2">
        <f>[2]NGDPD!AK132</f>
        <v>7.8378981782565535</v>
      </c>
      <c r="H135" s="2">
        <f>[2]NGDPD!AL132</f>
        <v>8.7539928245292149</v>
      </c>
      <c r="I135" s="2">
        <f>[2]NGDPD!AM132</f>
        <v>9.412210408520604</v>
      </c>
      <c r="J135" s="2">
        <f>[2]NGDPD!AN132</f>
        <v>10.206119375263997</v>
      </c>
      <c r="K135" s="2">
        <f>[2]NGDPD!AO132</f>
        <v>10.830014844277862</v>
      </c>
      <c r="L135" s="2">
        <f>[2]NGDPD!AP132</f>
        <v>9.6842238858173619</v>
      </c>
      <c r="M135" s="2">
        <f>[2]NGDPD!AQ132</f>
        <v>10.35037319866616</v>
      </c>
      <c r="N135" s="2">
        <f>[2]NGDPD!AR132</f>
        <v>11.185079356282996</v>
      </c>
      <c r="O135" s="2">
        <f>[2]NGDPD!AS132</f>
        <v>12.849945291089099</v>
      </c>
      <c r="P135" s="2">
        <f>[2]NGDPD!AT132</f>
        <v>12.911925258964626</v>
      </c>
      <c r="Q135" s="2">
        <f>[2]NGDPD!AU132</f>
        <v>13.697746901696661</v>
      </c>
    </row>
    <row r="136" spans="1:17" x14ac:dyDescent="0.2">
      <c r="A136" s="1" t="str">
        <f>'[1]TT balance'!A140</f>
        <v>Nigeria</v>
      </c>
      <c r="B136" s="2">
        <f>[2]NGDPD!AF133</f>
        <v>169.64456999718192</v>
      </c>
      <c r="C136" s="2">
        <f>[2]NGDPD!AG133</f>
        <v>222.79127439727367</v>
      </c>
      <c r="D136" s="2">
        <f>[2]NGDPD!AH133</f>
        <v>262.21544382894001</v>
      </c>
      <c r="E136" s="2">
        <f>[2]NGDPD!AI133</f>
        <v>330.25978486129048</v>
      </c>
      <c r="F136" s="2">
        <f>[2]NGDPD!AJ133</f>
        <v>297.45772411394415</v>
      </c>
      <c r="G136" s="2">
        <f>[2]NGDPD!AK133</f>
        <v>369.06240584332363</v>
      </c>
      <c r="H136" s="2">
        <f>[2]NGDPD!AL133</f>
        <v>414.09524630711246</v>
      </c>
      <c r="I136" s="2">
        <f>[2]NGDPD!AM133</f>
        <v>460.95172093485417</v>
      </c>
      <c r="J136" s="2">
        <f>[2]NGDPD!AN133</f>
        <v>514.966209817513</v>
      </c>
      <c r="K136" s="2">
        <f>[2]NGDPD!AO133</f>
        <v>568.49879101667318</v>
      </c>
      <c r="L136" s="2">
        <f>[2]NGDPD!AP133</f>
        <v>492.43660111669129</v>
      </c>
      <c r="M136" s="2">
        <f>[2]NGDPD!AQ133</f>
        <v>404.64913306028092</v>
      </c>
      <c r="N136" s="2">
        <f>[2]NGDPD!AR133</f>
        <v>375.7454795586508</v>
      </c>
      <c r="O136" s="2">
        <f>[2]NGDPD!AS133</f>
        <v>421.73728362536127</v>
      </c>
      <c r="P136" s="2">
        <f>[2]NGDPD!AT133</f>
        <v>448.1204316923077</v>
      </c>
      <c r="Q136" s="2">
        <f>[2]NGDPD!AU133</f>
        <v>429.42299853845304</v>
      </c>
    </row>
    <row r="137" spans="1:17" x14ac:dyDescent="0.2">
      <c r="A137" s="1" t="str">
        <f>'[1]TT balance'!A141</f>
        <v>North Macedonia, Republic of</v>
      </c>
      <c r="B137" s="2">
        <f>[2]NGDPD!AF134</f>
        <v>6.2570094943021379</v>
      </c>
      <c r="C137" s="2">
        <f>[2]NGDPD!AG134</f>
        <v>6.8601206152013763</v>
      </c>
      <c r="D137" s="2">
        <f>[2]NGDPD!AH134</f>
        <v>8.3367468401385239</v>
      </c>
      <c r="E137" s="2">
        <f>[2]NGDPD!AI134</f>
        <v>9.9115211967691721</v>
      </c>
      <c r="F137" s="2">
        <f>[2]NGDPD!AJ134</f>
        <v>9.3996036476507037</v>
      </c>
      <c r="G137" s="2">
        <f>[2]NGDPD!AK134</f>
        <v>9.4146010563242015</v>
      </c>
      <c r="H137" s="2">
        <f>[2]NGDPD!AL134</f>
        <v>10.499305053002065</v>
      </c>
      <c r="I137" s="2">
        <f>[2]NGDPD!AM134</f>
        <v>9.7512952120807412</v>
      </c>
      <c r="J137" s="2">
        <f>[2]NGDPD!AN134</f>
        <v>10.823905453962007</v>
      </c>
      <c r="K137" s="2">
        <f>[2]NGDPD!AO134</f>
        <v>11.377574381788774</v>
      </c>
      <c r="L137" s="2">
        <f>[2]NGDPD!AP134</f>
        <v>10.067284512278215</v>
      </c>
      <c r="M137" s="2">
        <f>[2]NGDPD!AQ134</f>
        <v>10.685716392099664</v>
      </c>
      <c r="N137" s="2">
        <f>[2]NGDPD!AR134</f>
        <v>11.336080246341073</v>
      </c>
      <c r="O137" s="2">
        <f>[2]NGDPD!AS134</f>
        <v>12.693740608394307</v>
      </c>
      <c r="P137" s="2">
        <f>[2]NGDPD!AT134</f>
        <v>12.549796467659394</v>
      </c>
      <c r="Q137" s="2">
        <f>[2]NGDPD!AU134</f>
        <v>12.287504994362546</v>
      </c>
    </row>
    <row r="138" spans="1:17" x14ac:dyDescent="0.2">
      <c r="A138" s="1" t="str">
        <f>'[1]TT balance'!A142</f>
        <v>Norway</v>
      </c>
      <c r="B138" s="2">
        <f>[2]NGDPD!AF135</f>
        <v>308.88428405122283</v>
      </c>
      <c r="C138" s="2">
        <f>[2]NGDPD!AG135</f>
        <v>345.57941787941803</v>
      </c>
      <c r="D138" s="2">
        <f>[2]NGDPD!AH135</f>
        <v>400.93938015353973</v>
      </c>
      <c r="E138" s="2">
        <f>[2]NGDPD!AI135</f>
        <v>462.2501773049637</v>
      </c>
      <c r="F138" s="2">
        <f>[2]NGDPD!AJ135</f>
        <v>386.18833819241996</v>
      </c>
      <c r="G138" s="2">
        <f>[2]NGDPD!AK135</f>
        <v>428.75703846684172</v>
      </c>
      <c r="H138" s="2">
        <f>[2]NGDPD!AL135</f>
        <v>498.28343845428111</v>
      </c>
      <c r="I138" s="2">
        <f>[2]NGDPD!AM135</f>
        <v>509.50631714654151</v>
      </c>
      <c r="J138" s="2">
        <f>[2]NGDPD!AN135</f>
        <v>522.76153191489357</v>
      </c>
      <c r="K138" s="2">
        <f>[2]NGDPD!AO135</f>
        <v>498.410050251256</v>
      </c>
      <c r="L138" s="2">
        <f>[2]NGDPD!AP135</f>
        <v>385.80155006716939</v>
      </c>
      <c r="M138" s="2">
        <f>[2]NGDPD!AQ135</f>
        <v>368.8271428571428</v>
      </c>
      <c r="N138" s="2">
        <f>[2]NGDPD!AR135</f>
        <v>398.39395526899034</v>
      </c>
      <c r="O138" s="2">
        <f>[2]NGDPD!AS135</f>
        <v>436.99969259145405</v>
      </c>
      <c r="P138" s="2">
        <f>[2]NGDPD!AT135</f>
        <v>405.5101136363636</v>
      </c>
      <c r="Q138" s="2">
        <f>[2]NGDPD!AU135</f>
        <v>362.00906274891554</v>
      </c>
    </row>
    <row r="139" spans="1:17" x14ac:dyDescent="0.2">
      <c r="A139" s="1" t="str">
        <f>'[1]TT balance'!A143</f>
        <v>Oman</v>
      </c>
      <c r="B139" s="2">
        <f>[2]NGDPD!AF136</f>
        <v>31.081991724785173</v>
      </c>
      <c r="C139" s="2">
        <f>[2]NGDPD!AG136</f>
        <v>37.215779655593501</v>
      </c>
      <c r="D139" s="2">
        <f>[2]NGDPD!AH136</f>
        <v>42.085379489049672</v>
      </c>
      <c r="E139" s="2">
        <f>[2]NGDPD!AI136</f>
        <v>60.905452457927957</v>
      </c>
      <c r="F139" s="2">
        <f>[2]NGDPD!AJ136</f>
        <v>48.388363516427304</v>
      </c>
      <c r="G139" s="2">
        <f>[2]NGDPD!AK136</f>
        <v>57.048374512353703</v>
      </c>
      <c r="H139" s="2">
        <f>[2]NGDPD!AL136</f>
        <v>68.01690507152145</v>
      </c>
      <c r="I139" s="2">
        <f>[2]NGDPD!AM136</f>
        <v>76.615864759427822</v>
      </c>
      <c r="J139" s="2">
        <f>[2]NGDPD!AN136</f>
        <v>78.784395318595585</v>
      </c>
      <c r="K139" s="2">
        <f>[2]NGDPD!AO136</f>
        <v>81.076723016905078</v>
      </c>
      <c r="L139" s="2">
        <f>[2]NGDPD!AP136</f>
        <v>68.919375812743823</v>
      </c>
      <c r="M139" s="2">
        <f>[2]NGDPD!AQ136</f>
        <v>65.480624187256169</v>
      </c>
      <c r="N139" s="2">
        <f>[2]NGDPD!AR136</f>
        <v>70.597919375812751</v>
      </c>
      <c r="O139" s="2">
        <f>[2]NGDPD!AS136</f>
        <v>79.788816644993503</v>
      </c>
      <c r="P139" s="2">
        <f>[2]NGDPD!AT136</f>
        <v>76.331339401820543</v>
      </c>
      <c r="Q139" s="2">
        <f>[2]NGDPD!AU136</f>
        <v>63.191996612666578</v>
      </c>
    </row>
    <row r="140" spans="1:17" x14ac:dyDescent="0.2">
      <c r="A140" s="1" t="str">
        <f>'[1]TT balance'!A144</f>
        <v>Pakistan</v>
      </c>
      <c r="B140" s="2">
        <f>[2]NGDPD!AF137</f>
        <v>117.79783655821817</v>
      </c>
      <c r="C140" s="2">
        <f>[2]NGDPD!AG137</f>
        <v>137.26669835411812</v>
      </c>
      <c r="D140" s="2">
        <f>[2]NGDPD!AH137</f>
        <v>152.39819954840274</v>
      </c>
      <c r="E140" s="2">
        <f>[2]NGDPD!AI137</f>
        <v>169.72563518842992</v>
      </c>
      <c r="F140" s="2">
        <f>[2]NGDPD!AJ137</f>
        <v>167.12463490792001</v>
      </c>
      <c r="G140" s="2">
        <f>[2]NGDPD!AK137</f>
        <v>176.73845714905588</v>
      </c>
      <c r="H140" s="2">
        <f>[2]NGDPD!AL137</f>
        <v>213.30800942021563</v>
      </c>
      <c r="I140" s="2">
        <f>[2]NGDPD!AM137</f>
        <v>223.11903827994354</v>
      </c>
      <c r="J140" s="2">
        <f>[2]NGDPD!AN137</f>
        <v>230.6437228317705</v>
      </c>
      <c r="K140" s="2">
        <f>[2]NGDPD!AO137</f>
        <v>243.939652518912</v>
      </c>
      <c r="L140" s="2">
        <f>[2]NGDPD!AP137</f>
        <v>270.17035884662494</v>
      </c>
      <c r="M140" s="2">
        <f>[2]NGDPD!AQ137</f>
        <v>278.02341369939506</v>
      </c>
      <c r="N140" s="2">
        <f>[2]NGDPD!AR137</f>
        <v>304.60287818208741</v>
      </c>
      <c r="O140" s="2">
        <f>[2]NGDPD!AS137</f>
        <v>313.07321604043074</v>
      </c>
      <c r="P140" s="2">
        <f>[2]NGDPD!AT137</f>
        <v>276.94208672766075</v>
      </c>
      <c r="Q140" s="2">
        <f>[2]NGDPD!AU137</f>
        <v>261.72643663368746</v>
      </c>
    </row>
    <row r="141" spans="1:17" x14ac:dyDescent="0.2">
      <c r="A141" s="1" t="str">
        <f>'[1]TT balance'!A145</f>
        <v>Palau, Rep. of</v>
      </c>
      <c r="B141" s="2">
        <f>[2]NGDPD!AF138</f>
        <v>0.18473775000000001</v>
      </c>
      <c r="C141" s="2">
        <f>[2]NGDPD!AG138</f>
        <v>0.18930064062499999</v>
      </c>
      <c r="D141" s="2">
        <f>[2]NGDPD!AH138</f>
        <v>0.19486307812500001</v>
      </c>
      <c r="E141" s="2">
        <f>[2]NGDPD!AI138</f>
        <v>0.19823676562500001</v>
      </c>
      <c r="F141" s="2">
        <f>[2]NGDPD!AJ138</f>
        <v>0.18368521874999999</v>
      </c>
      <c r="G141" s="2">
        <f>[2]NGDPD!AK138</f>
        <v>0.1836910625</v>
      </c>
      <c r="H141" s="2">
        <f>[2]NGDPD!AL138</f>
        <v>0.193499</v>
      </c>
      <c r="I141" s="2">
        <f>[2]NGDPD!AM138</f>
        <v>0.211563375</v>
      </c>
      <c r="J141" s="2">
        <f>[2]NGDPD!AN138</f>
        <v>0.2240393125</v>
      </c>
      <c r="K141" s="2">
        <f>[2]NGDPD!AO138</f>
        <v>0.2436688125</v>
      </c>
      <c r="L141" s="2">
        <f>[2]NGDPD!AP138</f>
        <v>0.27882478124999999</v>
      </c>
      <c r="M141" s="2">
        <f>[2]NGDPD!AQ138</f>
        <v>0.29674978125000001</v>
      </c>
      <c r="N141" s="2">
        <f>[2]NGDPD!AR138</f>
        <v>0.2875640625</v>
      </c>
      <c r="O141" s="2">
        <f>[2]NGDPD!AS138</f>
        <v>0.28533121875</v>
      </c>
      <c r="P141" s="2">
        <f>[2]NGDPD!AT138</f>
        <v>0.28042940625000001</v>
      </c>
      <c r="Q141" s="2">
        <f>[2]NGDPD!AU138</f>
        <v>0.25410007826438097</v>
      </c>
    </row>
    <row r="142" spans="1:17" x14ac:dyDescent="0.2">
      <c r="A142" s="1" t="str">
        <f>'[1]TT balance'!A146</f>
        <v>Panama</v>
      </c>
      <c r="B142" s="2">
        <f>[2]NGDPD!AF139</f>
        <v>16.638459527584299</v>
      </c>
      <c r="C142" s="2">
        <f>[2]NGDPD!AG139</f>
        <v>18.437685886193201</v>
      </c>
      <c r="D142" s="2">
        <f>[2]NGDPD!AH139</f>
        <v>21.295983</v>
      </c>
      <c r="E142" s="2">
        <f>[2]NGDPD!AI139</f>
        <v>25.155888000000001</v>
      </c>
      <c r="F142" s="2">
        <f>[2]NGDPD!AJ139</f>
        <v>27.116634999999999</v>
      </c>
      <c r="G142" s="2">
        <f>[2]NGDPD!AK139</f>
        <v>29.440289</v>
      </c>
      <c r="H142" s="2">
        <f>[2]NGDPD!AL139</f>
        <v>34.686228</v>
      </c>
      <c r="I142" s="2">
        <f>[2]NGDPD!AM139</f>
        <v>40.429737000000003</v>
      </c>
      <c r="J142" s="2">
        <f>[2]NGDPD!AN139</f>
        <v>45.599989999999998</v>
      </c>
      <c r="K142" s="2">
        <f>[2]NGDPD!AO139</f>
        <v>49.921463000000003</v>
      </c>
      <c r="L142" s="2">
        <f>[2]NGDPD!AP139</f>
        <v>54.091720000000002</v>
      </c>
      <c r="M142" s="2">
        <f>[2]NGDPD!AQ139</f>
        <v>57.907695408939205</v>
      </c>
      <c r="N142" s="2">
        <f>[2]NGDPD!AR139</f>
        <v>62.202725204464699</v>
      </c>
      <c r="O142" s="2">
        <f>[2]NGDPD!AS139</f>
        <v>64.928273257916004</v>
      </c>
      <c r="P142" s="2">
        <f>[2]NGDPD!AT139</f>
        <v>66.787866841095592</v>
      </c>
      <c r="Q142" s="2">
        <f>[2]NGDPD!AU139</f>
        <v>52.938074266180102</v>
      </c>
    </row>
    <row r="143" spans="1:17" x14ac:dyDescent="0.2">
      <c r="A143" s="1" t="str">
        <f>'[1]TT balance'!A147</f>
        <v>Papua New Guinea</v>
      </c>
      <c r="B143" s="2">
        <f>[2]NGDPD!AF140</f>
        <v>7.3392970147552639</v>
      </c>
      <c r="C143" s="2">
        <f>[2]NGDPD!AG140</f>
        <v>8.3549116266506029</v>
      </c>
      <c r="D143" s="2">
        <f>[2]NGDPD!AH140</f>
        <v>9.5450294715638169</v>
      </c>
      <c r="E143" s="2">
        <f>[2]NGDPD!AI140</f>
        <v>11.670891352049239</v>
      </c>
      <c r="F143" s="2">
        <f>[2]NGDPD!AJ140</f>
        <v>11.619455060465627</v>
      </c>
      <c r="G143" s="2">
        <f>[2]NGDPD!AK140</f>
        <v>14.250785791721965</v>
      </c>
      <c r="H143" s="2">
        <f>[2]NGDPD!AL140</f>
        <v>17.985138443480189</v>
      </c>
      <c r="I143" s="2">
        <f>[2]NGDPD!AM140</f>
        <v>21.295165206465679</v>
      </c>
      <c r="J143" s="2">
        <f>[2]NGDPD!AN140</f>
        <v>21.261338048113085</v>
      </c>
      <c r="K143" s="2">
        <f>[2]NGDPD!AO140</f>
        <v>23.210823985751073</v>
      </c>
      <c r="L143" s="2">
        <f>[2]NGDPD!AP140</f>
        <v>21.723439634625979</v>
      </c>
      <c r="M143" s="2">
        <f>[2]NGDPD!AQ140</f>
        <v>20.75887495403439</v>
      </c>
      <c r="N143" s="2">
        <f>[2]NGDPD!AR140</f>
        <v>22.742696403216943</v>
      </c>
      <c r="O143" s="2">
        <f>[2]NGDPD!AS140</f>
        <v>24.109780116677058</v>
      </c>
      <c r="P143" s="2">
        <f>[2]NGDPD!AT140</f>
        <v>24.828833504079906</v>
      </c>
      <c r="Q143" s="2">
        <f>[2]NGDPD!AU140</f>
        <v>23.5745157173886</v>
      </c>
    </row>
    <row r="144" spans="1:17" x14ac:dyDescent="0.2">
      <c r="A144" s="1" t="str">
        <f>'[1]TT balance'!A148</f>
        <v>Paraguay</v>
      </c>
      <c r="B144" s="2">
        <f>[2]NGDPD!AF141</f>
        <v>10.737540776629118</v>
      </c>
      <c r="C144" s="2">
        <f>[2]NGDPD!AG141</f>
        <v>13.430416353623279</v>
      </c>
      <c r="D144" s="2">
        <f>[2]NGDPD!AH141</f>
        <v>17.85638764198119</v>
      </c>
      <c r="E144" s="2">
        <f>[2]NGDPD!AI141</f>
        <v>24.615267617025204</v>
      </c>
      <c r="F144" s="2">
        <f>[2]NGDPD!AJ141</f>
        <v>22.355151177747093</v>
      </c>
      <c r="G144" s="2">
        <f>[2]NGDPD!AK141</f>
        <v>27.129301048058256</v>
      </c>
      <c r="H144" s="2">
        <f>[2]NGDPD!AL141</f>
        <v>33.737033607054585</v>
      </c>
      <c r="I144" s="2">
        <f>[2]NGDPD!AM141</f>
        <v>33.296438408847713</v>
      </c>
      <c r="J144" s="2">
        <f>[2]NGDPD!AN141</f>
        <v>38.651334593018248</v>
      </c>
      <c r="K144" s="2">
        <f>[2]NGDPD!AO141</f>
        <v>40.377987314653808</v>
      </c>
      <c r="L144" s="2">
        <f>[2]NGDPD!AP141</f>
        <v>36.21137264638557</v>
      </c>
      <c r="M144" s="2">
        <f>[2]NGDPD!AQ141</f>
        <v>36.089550671842446</v>
      </c>
      <c r="N144" s="2">
        <f>[2]NGDPD!AR141</f>
        <v>38.997129809175178</v>
      </c>
      <c r="O144" s="2">
        <f>[2]NGDPD!AS141</f>
        <v>40.225448651308113</v>
      </c>
      <c r="P144" s="2">
        <f>[2]NGDPD!AT141</f>
        <v>37.906944205548307</v>
      </c>
      <c r="Q144" s="2">
        <f>[2]NGDPD!AU141</f>
        <v>35.670301363369383</v>
      </c>
    </row>
    <row r="145" spans="1:17" x14ac:dyDescent="0.2">
      <c r="A145" s="1" t="str">
        <f>'[1]TT balance'!A149</f>
        <v>Peru</v>
      </c>
      <c r="B145" s="2">
        <f>[2]NGDPD!AF142</f>
        <v>74.232268831070314</v>
      </c>
      <c r="C145" s="2">
        <f>[2]NGDPD!AG142</f>
        <v>87.45861599358534</v>
      </c>
      <c r="D145" s="2">
        <f>[2]NGDPD!AH142</f>
        <v>102.18731021256194</v>
      </c>
      <c r="E145" s="2">
        <f>[2]NGDPD!AI142</f>
        <v>121.75418803418803</v>
      </c>
      <c r="F145" s="2">
        <f>[2]NGDPD!AJ142</f>
        <v>121.49337908704724</v>
      </c>
      <c r="G145" s="2">
        <f>[2]NGDPD!AK142</f>
        <v>148.9312547012579</v>
      </c>
      <c r="H145" s="2">
        <f>[2]NGDPD!AL142</f>
        <v>170.98307136049399</v>
      </c>
      <c r="I145" s="2">
        <f>[2]NGDPD!AM142</f>
        <v>192.88153051391043</v>
      </c>
      <c r="J145" s="2">
        <f>[2]NGDPD!AN142</f>
        <v>202.09075350386235</v>
      </c>
      <c r="K145" s="2">
        <f>[2]NGDPD!AO142</f>
        <v>202.30770585645089</v>
      </c>
      <c r="L145" s="2">
        <f>[2]NGDPD!AP142</f>
        <v>191.31556846277618</v>
      </c>
      <c r="M145" s="2">
        <f>[2]NGDPD!AQ142</f>
        <v>194.94971239538864</v>
      </c>
      <c r="N145" s="2">
        <f>[2]NGDPD!AR142</f>
        <v>214.06125656457237</v>
      </c>
      <c r="O145" s="2">
        <f>[2]NGDPD!AS142</f>
        <v>225.14051032437158</v>
      </c>
      <c r="P145" s="2">
        <f>[2]NGDPD!AT142</f>
        <v>230.74576398167017</v>
      </c>
      <c r="Q145" s="2">
        <f>[2]NGDPD!AU142</f>
        <v>203.77185224035358</v>
      </c>
    </row>
    <row r="146" spans="1:17" x14ac:dyDescent="0.2">
      <c r="A146" s="1" t="str">
        <f>'[1]TT balance'!A150</f>
        <v>Philippines</v>
      </c>
      <c r="B146" s="2">
        <f>[2]NGDPD!AF143</f>
        <v>107.42209755154447</v>
      </c>
      <c r="C146" s="2">
        <f>[2]NGDPD!AG143</f>
        <v>127.65291919256386</v>
      </c>
      <c r="D146" s="2">
        <f>[2]NGDPD!AH143</f>
        <v>155.98036551291864</v>
      </c>
      <c r="E146" s="2">
        <f>[2]NGDPD!AI143</f>
        <v>181.00676622542207</v>
      </c>
      <c r="F146" s="2">
        <f>[2]NGDPD!AJ143</f>
        <v>176.13160716225599</v>
      </c>
      <c r="G146" s="2">
        <f>[2]NGDPD!AK143</f>
        <v>208.36884770284865</v>
      </c>
      <c r="H146" s="2">
        <f>[2]NGDPD!AL143</f>
        <v>234.21672059884807</v>
      </c>
      <c r="I146" s="2">
        <f>[2]NGDPD!AM143</f>
        <v>261.92046227525981</v>
      </c>
      <c r="J146" s="2">
        <f>[2]NGDPD!AN143</f>
        <v>283.90286366540238</v>
      </c>
      <c r="K146" s="2">
        <f>[2]NGDPD!AO143</f>
        <v>297.48352063166072</v>
      </c>
      <c r="L146" s="2">
        <f>[2]NGDPD!AP143</f>
        <v>306.44595025218229</v>
      </c>
      <c r="M146" s="2">
        <f>[2]NGDPD!AQ143</f>
        <v>318.62694037318545</v>
      </c>
      <c r="N146" s="2">
        <f>[2]NGDPD!AR143</f>
        <v>328.48075687540216</v>
      </c>
      <c r="O146" s="2">
        <f>[2]NGDPD!AS143</f>
        <v>346.8418887193223</v>
      </c>
      <c r="P146" s="2">
        <f>[2]NGDPD!AT143</f>
        <v>376.82341580572705</v>
      </c>
      <c r="Q146" s="2">
        <f>[2]NGDPD!AU143</f>
        <v>361.48935698581937</v>
      </c>
    </row>
    <row r="147" spans="1:17" x14ac:dyDescent="0.2">
      <c r="A147" s="1" t="str">
        <f>'[1]TT balance'!A151</f>
        <v>Poland, Rep. of</v>
      </c>
      <c r="B147" s="2">
        <f>[2]NGDPD!AF144</f>
        <v>306.30382056290523</v>
      </c>
      <c r="C147" s="2">
        <f>[2]NGDPD!AG144</f>
        <v>344.62675929630871</v>
      </c>
      <c r="D147" s="2">
        <f>[2]NGDPD!AH144</f>
        <v>429.02079156054123</v>
      </c>
      <c r="E147" s="2">
        <f>[2]NGDPD!AI144</f>
        <v>533.59977032883717</v>
      </c>
      <c r="F147" s="2">
        <f>[2]NGDPD!AJ144</f>
        <v>439.7937301663622</v>
      </c>
      <c r="G147" s="2">
        <f>[2]NGDPD!AK144</f>
        <v>479.83401319934995</v>
      </c>
      <c r="H147" s="2">
        <f>[2]NGDPD!AL144</f>
        <v>528.29245489984305</v>
      </c>
      <c r="I147" s="2">
        <f>[2]NGDPD!AM144</f>
        <v>498.5173125887631</v>
      </c>
      <c r="J147" s="2">
        <f>[2]NGDPD!AN144</f>
        <v>521.01348365561512</v>
      </c>
      <c r="K147" s="2">
        <f>[2]NGDPD!AO144</f>
        <v>542.60186601770897</v>
      </c>
      <c r="L147" s="2">
        <f>[2]NGDPD!AP144</f>
        <v>477.48787023883995</v>
      </c>
      <c r="M147" s="2">
        <f>[2]NGDPD!AQ144</f>
        <v>472.25601094800334</v>
      </c>
      <c r="N147" s="2">
        <f>[2]NGDPD!AR144</f>
        <v>526.6434759594182</v>
      </c>
      <c r="O147" s="2">
        <f>[2]NGDPD!AS144</f>
        <v>587.433431474798</v>
      </c>
      <c r="P147" s="2">
        <f>[2]NGDPD!AT144</f>
        <v>597.19379767575663</v>
      </c>
      <c r="Q147" s="2">
        <f>[2]NGDPD!AU144</f>
        <v>595.91603502031126</v>
      </c>
    </row>
    <row r="148" spans="1:17" x14ac:dyDescent="0.2">
      <c r="A148" s="1" t="str">
        <f>'[1]TT balance'!A152</f>
        <v>Portugal</v>
      </c>
      <c r="B148" s="2">
        <f>[2]NGDPD!AF145</f>
        <v>197.36290150276264</v>
      </c>
      <c r="C148" s="2">
        <f>[2]NGDPD!AG145</f>
        <v>208.76742348170876</v>
      </c>
      <c r="D148" s="2">
        <f>[2]NGDPD!AH145</f>
        <v>240.52449384939936</v>
      </c>
      <c r="E148" s="2">
        <f>[2]NGDPD!AI145</f>
        <v>263.38756335568996</v>
      </c>
      <c r="F148" s="2">
        <f>[2]NGDPD!AJ145</f>
        <v>244.40204531372927</v>
      </c>
      <c r="G148" s="2">
        <f>[2]NGDPD!AK145</f>
        <v>238.30750675454811</v>
      </c>
      <c r="H148" s="2">
        <f>[2]NGDPD!AL145</f>
        <v>245.0748965615351</v>
      </c>
      <c r="I148" s="2">
        <f>[2]NGDPD!AM145</f>
        <v>216.36120370213206</v>
      </c>
      <c r="J148" s="2">
        <f>[2]NGDPD!AN145</f>
        <v>226.43719917453012</v>
      </c>
      <c r="K148" s="2">
        <f>[2]NGDPD!AO145</f>
        <v>229.96122691767118</v>
      </c>
      <c r="L148" s="2">
        <f>[2]NGDPD!AP145</f>
        <v>199.41430028115852</v>
      </c>
      <c r="M148" s="2">
        <f>[2]NGDPD!AQ145</f>
        <v>206.36917800221721</v>
      </c>
      <c r="N148" s="2">
        <f>[2]NGDPD!AR145</f>
        <v>221.27963672644552</v>
      </c>
      <c r="O148" s="2">
        <f>[2]NGDPD!AS145</f>
        <v>242.42297068497436</v>
      </c>
      <c r="P148" s="2">
        <f>[2]NGDPD!AT145</f>
        <v>239.53710912982544</v>
      </c>
      <c r="Q148" s="2">
        <f>[2]NGDPD!AU145</f>
        <v>231.05844709196944</v>
      </c>
    </row>
    <row r="149" spans="1:17" x14ac:dyDescent="0.2">
      <c r="A149" s="1" t="str">
        <f>'[1]TT balance'!A153</f>
        <v>Qatar</v>
      </c>
      <c r="B149" s="2">
        <f>[2]NGDPD!AF147</f>
        <v>44.636382621314013</v>
      </c>
      <c r="C149" s="2">
        <f>[2]NGDPD!AG147</f>
        <v>58.628723674101096</v>
      </c>
      <c r="D149" s="2">
        <f>[2]NGDPD!AH147</f>
        <v>75.986538384662623</v>
      </c>
      <c r="E149" s="2">
        <f>[2]NGDPD!AI147</f>
        <v>112.6214783484706</v>
      </c>
      <c r="F149" s="2">
        <f>[2]NGDPD!AJ147</f>
        <v>88.19561743857858</v>
      </c>
      <c r="G149" s="2">
        <f>[2]NGDPD!AK147</f>
        <v>119.70721731490934</v>
      </c>
      <c r="H149" s="2">
        <f>[2]NGDPD!AL147</f>
        <v>167.77527472527473</v>
      </c>
      <c r="I149" s="2">
        <f>[2]NGDPD!AM147</f>
        <v>186.83351648351649</v>
      </c>
      <c r="J149" s="2">
        <f>[2]NGDPD!AN147</f>
        <v>198.72774725274726</v>
      </c>
      <c r="K149" s="2">
        <f>[2]NGDPD!AO147</f>
        <v>206.22472527472527</v>
      </c>
      <c r="L149" s="2">
        <f>[2]NGDPD!AP147</f>
        <v>161.73983516483517</v>
      </c>
      <c r="M149" s="2">
        <f>[2]NGDPD!AQ147</f>
        <v>151.73214285714286</v>
      </c>
      <c r="N149" s="2">
        <f>[2]NGDPD!AR147</f>
        <v>161.0991758241758</v>
      </c>
      <c r="O149" s="2">
        <f>[2]NGDPD!AS147</f>
        <v>183.33516483516482</v>
      </c>
      <c r="P149" s="2">
        <f>[2]NGDPD!AT147</f>
        <v>175.83763736263737</v>
      </c>
      <c r="Q149" s="2">
        <f>[2]NGDPD!AU147</f>
        <v>146.84065934065933</v>
      </c>
    </row>
    <row r="150" spans="1:17" x14ac:dyDescent="0.2">
      <c r="A150" s="1" t="str">
        <f>'[1]TT balance'!A154</f>
        <v>Romania</v>
      </c>
      <c r="B150" s="2">
        <f>[2]NGDPD!AF148</f>
        <v>98.454199903328856</v>
      </c>
      <c r="C150" s="2">
        <f>[2]NGDPD!AG148</f>
        <v>122.02372151252825</v>
      </c>
      <c r="D150" s="2">
        <f>[2]NGDPD!AH148</f>
        <v>174.58878293858299</v>
      </c>
      <c r="E150" s="2">
        <f>[2]NGDPD!AI148</f>
        <v>214.31717411658059</v>
      </c>
      <c r="F150" s="2">
        <f>[2]NGDPD!AJ148</f>
        <v>174.10226853483965</v>
      </c>
      <c r="G150" s="2">
        <f>[2]NGDPD!AK148</f>
        <v>166.30935523458891</v>
      </c>
      <c r="H150" s="2">
        <f>[2]NGDPD!AL148</f>
        <v>183.32623902163007</v>
      </c>
      <c r="I150" s="2">
        <f>[2]NGDPD!AM148</f>
        <v>170.6358053168791</v>
      </c>
      <c r="J150" s="2">
        <f>[2]NGDPD!AN148</f>
        <v>190.80039063478151</v>
      </c>
      <c r="K150" s="2">
        <f>[2]NGDPD!AO148</f>
        <v>199.96085603170928</v>
      </c>
      <c r="L150" s="2">
        <f>[2]NGDPD!AP148</f>
        <v>177.73068985603729</v>
      </c>
      <c r="M150" s="2">
        <f>[2]NGDPD!AQ148</f>
        <v>188.12959092756753</v>
      </c>
      <c r="N150" s="2">
        <f>[2]NGDPD!AR148</f>
        <v>211.69585789812442</v>
      </c>
      <c r="O150" s="2">
        <f>[2]NGDPD!AS148</f>
        <v>241.45638211055532</v>
      </c>
      <c r="P150" s="2">
        <f>[2]NGDPD!AT148</f>
        <v>249.69538158414792</v>
      </c>
      <c r="Q150" s="2">
        <f>[2]NGDPD!AU148</f>
        <v>248.71603973460518</v>
      </c>
    </row>
    <row r="151" spans="1:17" x14ac:dyDescent="0.2">
      <c r="A151" s="1" t="str">
        <f>'[1]TT balance'!A155</f>
        <v>Russian Federation</v>
      </c>
      <c r="B151" s="2">
        <f>[2]NGDPD!AF149</f>
        <v>817.71689997566875</v>
      </c>
      <c r="C151" s="2">
        <f>[2]NGDPD!AG149</f>
        <v>1060.9013491343637</v>
      </c>
      <c r="D151" s="2">
        <f>[2]NGDPD!AH149</f>
        <v>1393.4157406757786</v>
      </c>
      <c r="E151" s="2">
        <f>[2]NGDPD!AI149</f>
        <v>1779.1087992300932</v>
      </c>
      <c r="F151" s="2">
        <f>[2]NGDPD!AJ149</f>
        <v>1307.9265954887121</v>
      </c>
      <c r="G151" s="2">
        <f>[2]NGDPD!AK149</f>
        <v>1633.1109687044107</v>
      </c>
      <c r="H151" s="2">
        <f>[2]NGDPD!AL149</f>
        <v>2046.6208682825788</v>
      </c>
      <c r="I151" s="2">
        <f>[2]NGDPD!AM149</f>
        <v>2191.4842745254496</v>
      </c>
      <c r="J151" s="2">
        <f>[2]NGDPD!AN149</f>
        <v>2288.4283474680319</v>
      </c>
      <c r="K151" s="2">
        <f>[2]NGDPD!AO149</f>
        <v>2048.836317679717</v>
      </c>
      <c r="L151" s="2">
        <f>[2]NGDPD!AP149</f>
        <v>1356.7040726270754</v>
      </c>
      <c r="M151" s="2">
        <f>[2]NGDPD!AQ149</f>
        <v>1280.6480321135102</v>
      </c>
      <c r="N151" s="2">
        <f>[2]NGDPD!AR149</f>
        <v>1575.1404626815267</v>
      </c>
      <c r="O151" s="2">
        <f>[2]NGDPD!AS149</f>
        <v>1653.0050846608726</v>
      </c>
      <c r="P151" s="2">
        <f>[2]NGDPD!AT149</f>
        <v>1690.0500661989618</v>
      </c>
      <c r="Q151" s="2">
        <f>[2]NGDPD!AU149</f>
        <v>1478.5708133514304</v>
      </c>
    </row>
    <row r="152" spans="1:17" x14ac:dyDescent="0.2">
      <c r="A152" s="1" t="str">
        <f>'[1]TT balance'!A156</f>
        <v>Rwanda</v>
      </c>
      <c r="B152" s="2">
        <f>[2]NGDPD!AF150</f>
        <v>2.5902262130892764</v>
      </c>
      <c r="C152" s="2">
        <f>[2]NGDPD!AG150</f>
        <v>3.3274404248690397</v>
      </c>
      <c r="D152" s="2">
        <f>[2]NGDPD!AH150</f>
        <v>4.0822669104204756</v>
      </c>
      <c r="E152" s="2">
        <f>[2]NGDPD!AI150</f>
        <v>5.2012440541529452</v>
      </c>
      <c r="F152" s="2">
        <f>[2]NGDPD!AJ150</f>
        <v>5.6942457499916417</v>
      </c>
      <c r="G152" s="2">
        <f>[2]NGDPD!AK150</f>
        <v>6.1479631723186996</v>
      </c>
      <c r="H152" s="2">
        <f>[2]NGDPD!AL150</f>
        <v>6.9114691730998272</v>
      </c>
      <c r="I152" s="2">
        <f>[2]NGDPD!AM150</f>
        <v>7.6868229317489263</v>
      </c>
      <c r="J152" s="2">
        <f>[2]NGDPD!AN150</f>
        <v>7.8515436142450419</v>
      </c>
      <c r="K152" s="2">
        <f>[2]NGDPD!AO150</f>
        <v>8.2718744291308219</v>
      </c>
      <c r="L152" s="2">
        <f>[2]NGDPD!AP150</f>
        <v>8.5853292798199075</v>
      </c>
      <c r="M152" s="2">
        <f>[2]NGDPD!AQ150</f>
        <v>8.7341601473919646</v>
      </c>
      <c r="N152" s="2">
        <f>[2]NGDPD!AR150</f>
        <v>9.252826015407166</v>
      </c>
      <c r="O152" s="2">
        <f>[2]NGDPD!AS150</f>
        <v>9.628636248684705</v>
      </c>
      <c r="P152" s="2">
        <f>[2]NGDPD!AT150</f>
        <v>10.122838441302338</v>
      </c>
      <c r="Q152" s="2">
        <f>[2]NGDPD!AU150</f>
        <v>10.372315591761991</v>
      </c>
    </row>
    <row r="153" spans="1:17" x14ac:dyDescent="0.2">
      <c r="A153" s="1" t="str">
        <f>'[1]TT balance'!A157</f>
        <v>Samoa</v>
      </c>
      <c r="B153" s="2">
        <f>[2]NGDPD!AF151</f>
        <v>0.47380789776287741</v>
      </c>
      <c r="C153" s="2">
        <f>[2]NGDPD!AG151</f>
        <v>0.50256549256190031</v>
      </c>
      <c r="D153" s="2">
        <f>[2]NGDPD!AH151</f>
        <v>0.55394129218642651</v>
      </c>
      <c r="E153" s="2">
        <f>[2]NGDPD!AI151</f>
        <v>0.6671161361260487</v>
      </c>
      <c r="F153" s="2">
        <f>[2]NGDPD!AJ151</f>
        <v>0.60250994430504001</v>
      </c>
      <c r="G153" s="2">
        <f>[2]NGDPD!AK151</f>
        <v>0.6631717321953936</v>
      </c>
      <c r="H153" s="2">
        <f>[2]NGDPD!AL151</f>
        <v>0.73739386159279585</v>
      </c>
      <c r="I153" s="2">
        <f>[2]NGDPD!AM151</f>
        <v>0.76053407653403371</v>
      </c>
      <c r="J153" s="2">
        <f>[2]NGDPD!AN151</f>
        <v>0.77002899174615691</v>
      </c>
      <c r="K153" s="2">
        <f>[2]NGDPD!AO151</f>
        <v>0.75690606588125942</v>
      </c>
      <c r="L153" s="2">
        <f>[2]NGDPD!AP151</f>
        <v>0.78829819852641891</v>
      </c>
      <c r="M153" s="2">
        <f>[2]NGDPD!AQ151</f>
        <v>0.799381425856725</v>
      </c>
      <c r="N153" s="2">
        <f>[2]NGDPD!AR151</f>
        <v>0.83215108124705084</v>
      </c>
      <c r="O153" s="2">
        <f>[2]NGDPD!AS151</f>
        <v>0.83677985387683718</v>
      </c>
      <c r="P153" s="2">
        <f>[2]NGDPD!AT151</f>
        <v>0.85225658584127795</v>
      </c>
      <c r="Q153" s="2">
        <f>[2]NGDPD!AU151</f>
        <v>0.80361407969723708</v>
      </c>
    </row>
    <row r="154" spans="1:17" x14ac:dyDescent="0.2">
      <c r="A154" s="1" t="str">
        <f>'[1]TT balance'!A158</f>
        <v>São Tomé and Príncipe, Dem. Rep. of</v>
      </c>
      <c r="B154" s="2">
        <f>[2]NGDPD!AF153</f>
        <v>0.12514643828206035</v>
      </c>
      <c r="C154" s="2">
        <f>[2]NGDPD!AG153</f>
        <v>0.13332491903409388</v>
      </c>
      <c r="D154" s="2">
        <f>[2]NGDPD!AH153</f>
        <v>0.14461669677250566</v>
      </c>
      <c r="E154" s="2">
        <f>[2]NGDPD!AI153</f>
        <v>0.18802116926829021</v>
      </c>
      <c r="F154" s="2">
        <f>[2]NGDPD!AJ153</f>
        <v>0.18782102956166685</v>
      </c>
      <c r="G154" s="2">
        <f>[2]NGDPD!AK153</f>
        <v>0.19745405289096526</v>
      </c>
      <c r="H154" s="2">
        <f>[2]NGDPD!AL153</f>
        <v>0.23319673430696655</v>
      </c>
      <c r="I154" s="2">
        <f>[2]NGDPD!AM153</f>
        <v>0.25256055697375684</v>
      </c>
      <c r="J154" s="2">
        <f>[2]NGDPD!AN153</f>
        <v>0.30288531245402461</v>
      </c>
      <c r="K154" s="2">
        <f>[2]NGDPD!AO153</f>
        <v>0.3489416577515661</v>
      </c>
      <c r="L154" s="2">
        <f>[2]NGDPD!AP153</f>
        <v>0.31826583646297241</v>
      </c>
      <c r="M154" s="2">
        <f>[2]NGDPD!AQ153</f>
        <v>0.34754539309544485</v>
      </c>
      <c r="N154" s="2">
        <f>[2]NGDPD!AR153</f>
        <v>0.37583446012924193</v>
      </c>
      <c r="O154" s="2">
        <f>[2]NGDPD!AS153</f>
        <v>0.41564290977146701</v>
      </c>
      <c r="P154" s="2">
        <f>[2]NGDPD!AT153</f>
        <v>0.4218140803669676</v>
      </c>
      <c r="Q154" s="2">
        <f>[2]NGDPD!AU153</f>
        <v>0.41812708543266219</v>
      </c>
    </row>
    <row r="155" spans="1:17" x14ac:dyDescent="0.2">
      <c r="A155" s="1" t="str">
        <f>'[1]TT balance'!A159</f>
        <v>Saudi Arabia</v>
      </c>
      <c r="B155" s="2">
        <f>[2]NGDPD!AF154</f>
        <v>328.20569128930134</v>
      </c>
      <c r="C155" s="2">
        <f>[2]NGDPD!AG154</f>
        <v>376.39760220643461</v>
      </c>
      <c r="D155" s="2">
        <f>[2]NGDPD!AH154</f>
        <v>415.68727333716532</v>
      </c>
      <c r="E155" s="2">
        <f>[2]NGDPD!AI154</f>
        <v>519.79673863112794</v>
      </c>
      <c r="F155" s="2">
        <f>[2]NGDPD!AJ154</f>
        <v>429.09789927901335</v>
      </c>
      <c r="G155" s="2">
        <f>[2]NGDPD!AK154</f>
        <v>528.20733264953606</v>
      </c>
      <c r="H155" s="2">
        <f>[2]NGDPD!AL154</f>
        <v>671.23884010822928</v>
      </c>
      <c r="I155" s="2">
        <f>[2]NGDPD!AM154</f>
        <v>735.97484334866408</v>
      </c>
      <c r="J155" s="2">
        <f>[2]NGDPD!AN154</f>
        <v>746.64712740761865</v>
      </c>
      <c r="K155" s="2">
        <f>[2]NGDPD!AO154</f>
        <v>756.35034732038139</v>
      </c>
      <c r="L155" s="2">
        <f>[2]NGDPD!AP154</f>
        <v>654.26990288871468</v>
      </c>
      <c r="M155" s="2">
        <f>[2]NGDPD!AQ154</f>
        <v>644.93554144645339</v>
      </c>
      <c r="N155" s="2">
        <f>[2]NGDPD!AR154</f>
        <v>688.58624428651194</v>
      </c>
      <c r="O155" s="2">
        <f>[2]NGDPD!AS154</f>
        <v>786.52183157195725</v>
      </c>
      <c r="P155" s="2">
        <f>[2]NGDPD!AT154</f>
        <v>792.96683816165864</v>
      </c>
      <c r="Q155" s="2">
        <f>[2]NGDPD!AU154</f>
        <v>700.11787324926934</v>
      </c>
    </row>
    <row r="156" spans="1:17" x14ac:dyDescent="0.2">
      <c r="A156" s="1" t="str">
        <f>'[1]TT balance'!A160</f>
        <v>Senegal</v>
      </c>
      <c r="B156" s="2">
        <f>[2]NGDPD!AF155</f>
        <v>11.015118560023987</v>
      </c>
      <c r="C156" s="2">
        <f>[2]NGDPD!AG155</f>
        <v>11.698538053142629</v>
      </c>
      <c r="D156" s="2">
        <f>[2]NGDPD!AH155</f>
        <v>13.995867933754347</v>
      </c>
      <c r="E156" s="2">
        <f>[2]NGDPD!AI155</f>
        <v>16.852143132293808</v>
      </c>
      <c r="F156" s="2">
        <f>[2]NGDPD!AJ155</f>
        <v>16.128335923242616</v>
      </c>
      <c r="G156" s="2">
        <f>[2]NGDPD!AK155</f>
        <v>16.134482774167083</v>
      </c>
      <c r="H156" s="2">
        <f>[2]NGDPD!AL155</f>
        <v>17.811148824889418</v>
      </c>
      <c r="I156" s="2">
        <f>[2]NGDPD!AM155</f>
        <v>17.672054082319406</v>
      </c>
      <c r="J156" s="2">
        <f>[2]NGDPD!AN155</f>
        <v>18.918943446919659</v>
      </c>
      <c r="K156" s="2">
        <f>[2]NGDPD!AO155</f>
        <v>19.802355628040321</v>
      </c>
      <c r="L156" s="2">
        <f>[2]NGDPD!AP155</f>
        <v>17.776566357225413</v>
      </c>
      <c r="M156" s="2">
        <f>[2]NGDPD!AQ155</f>
        <v>19.035058264208619</v>
      </c>
      <c r="N156" s="2">
        <f>[2]NGDPD!AR155</f>
        <v>20.989153596076758</v>
      </c>
      <c r="O156" s="2">
        <f>[2]NGDPD!AS155</f>
        <v>23.127184340215845</v>
      </c>
      <c r="P156" s="2">
        <f>[2]NGDPD!AT155</f>
        <v>23.307202139121966</v>
      </c>
      <c r="Q156" s="2">
        <f>[2]NGDPD!AU155</f>
        <v>24.68085827854733</v>
      </c>
    </row>
    <row r="157" spans="1:17" x14ac:dyDescent="0.2">
      <c r="A157" s="1" t="str">
        <f>'[1]TT balance'!A161</f>
        <v>Serbia, Rep. of</v>
      </c>
      <c r="B157" s="2">
        <f>[2]NGDPD!AF156</f>
        <v>0</v>
      </c>
      <c r="C157" s="2">
        <f>[2]NGDPD!AG156</f>
        <v>0</v>
      </c>
      <c r="D157" s="2">
        <f>[2]NGDPD!AH156</f>
        <v>0</v>
      </c>
      <c r="E157" s="2">
        <f>[2]NGDPD!AI156</f>
        <v>0</v>
      </c>
      <c r="F157" s="2">
        <f>[2]NGDPD!AJ156</f>
        <v>0</v>
      </c>
      <c r="G157" s="2">
        <f>[2]NGDPD!AK156</f>
        <v>0</v>
      </c>
      <c r="H157" s="2">
        <f>[2]NGDPD!AL156</f>
        <v>0</v>
      </c>
      <c r="I157" s="2">
        <f>[2]NGDPD!AM156</f>
        <v>0</v>
      </c>
      <c r="J157" s="2">
        <f>[2]NGDPD!AN156</f>
        <v>0</v>
      </c>
      <c r="K157" s="2">
        <f>[2]NGDPD!AO156</f>
        <v>0</v>
      </c>
      <c r="L157" s="2">
        <f>[2]NGDPD!AP156</f>
        <v>39.655950650402751</v>
      </c>
      <c r="M157" s="2">
        <f>[2]NGDPD!AQ156</f>
        <v>40.692663454586878</v>
      </c>
      <c r="N157" s="2">
        <f>[2]NGDPD!AR156</f>
        <v>44.179076706924768</v>
      </c>
      <c r="O157" s="2">
        <f>[2]NGDPD!AS156</f>
        <v>50.640663857751036</v>
      </c>
      <c r="P157" s="2">
        <f>[2]NGDPD!AT156</f>
        <v>51.475038810535153</v>
      </c>
      <c r="Q157" s="2">
        <f>[2]NGDPD!AU156</f>
        <v>52.96013835670697</v>
      </c>
    </row>
    <row r="158" spans="1:17" x14ac:dyDescent="0.2">
      <c r="A158" s="1" t="str">
        <f>'[1]TT balance'!A162</f>
        <v>Seychelles</v>
      </c>
      <c r="B158" s="2">
        <f>[2]NGDPD!AF157</f>
        <v>0.91910326198713832</v>
      </c>
      <c r="C158" s="2">
        <f>[2]NGDPD!AG157</f>
        <v>1.0164197691606844</v>
      </c>
      <c r="D158" s="2">
        <f>[2]NGDPD!AH157</f>
        <v>1.0336357733910428</v>
      </c>
      <c r="E158" s="2">
        <f>[2]NGDPD!AI157</f>
        <v>0.99829254637635578</v>
      </c>
      <c r="F158" s="2">
        <f>[2]NGDPD!AJ157</f>
        <v>0.84742485151885538</v>
      </c>
      <c r="G158" s="2">
        <f>[2]NGDPD!AK157</f>
        <v>0.96997377481817737</v>
      </c>
      <c r="H158" s="2">
        <f>[2]NGDPD!AL157</f>
        <v>1.0184267814786445</v>
      </c>
      <c r="I158" s="2">
        <f>[2]NGDPD!AM157</f>
        <v>1.0596269282729474</v>
      </c>
      <c r="J158" s="2">
        <f>[2]NGDPD!AN157</f>
        <v>1.3278471593012731</v>
      </c>
      <c r="K158" s="2">
        <f>[2]NGDPD!AO157</f>
        <v>1.3431022563556343</v>
      </c>
      <c r="L158" s="2">
        <f>[2]NGDPD!AP157</f>
        <v>1.3772382074625924</v>
      </c>
      <c r="M158" s="2">
        <f>[2]NGDPD!AQ157</f>
        <v>1.4256248432537482</v>
      </c>
      <c r="N158" s="2">
        <f>[2]NGDPD!AR157</f>
        <v>1.5283318710039413</v>
      </c>
      <c r="O158" s="2">
        <f>[2]NGDPD!AS157</f>
        <v>1.5416488732777203</v>
      </c>
      <c r="P158" s="2">
        <f>[2]NGDPD!AT157</f>
        <v>1.5800768394649225</v>
      </c>
      <c r="Q158" s="2">
        <f>[2]NGDPD!AU157</f>
        <v>1.1314192656480739</v>
      </c>
    </row>
    <row r="159" spans="1:17" x14ac:dyDescent="0.2">
      <c r="A159" s="1" t="str">
        <f>'[1]TT balance'!A163</f>
        <v>Sierra Leone</v>
      </c>
      <c r="B159" s="2">
        <f>[2]NGDPD!AF158</f>
        <v>1.6096002192435601</v>
      </c>
      <c r="C159" s="2">
        <f>[2]NGDPD!AG158</f>
        <v>1.8843542567040923</v>
      </c>
      <c r="D159" s="2">
        <f>[2]NGDPD!AH158</f>
        <v>2.1588145170578872</v>
      </c>
      <c r="E159" s="2">
        <f>[2]NGDPD!AI158</f>
        <v>2.5113600254973631</v>
      </c>
      <c r="F159" s="2">
        <f>[2]NGDPD!AJ158</f>
        <v>2.4539724411996899</v>
      </c>
      <c r="G159" s="2">
        <f>[2]NGDPD!AK158</f>
        <v>2.5780261351534284</v>
      </c>
      <c r="H159" s="2">
        <f>[2]NGDPD!AL158</f>
        <v>2.9424551849735847</v>
      </c>
      <c r="I159" s="2">
        <f>[2]NGDPD!AM158</f>
        <v>3.8018064874352704</v>
      </c>
      <c r="J159" s="2">
        <f>[2]NGDPD!AN158</f>
        <v>4.9156230837168815</v>
      </c>
      <c r="K159" s="2">
        <f>[2]NGDPD!AO158</f>
        <v>5.0069452936951722</v>
      </c>
      <c r="L159" s="2">
        <f>[2]NGDPD!AP158</f>
        <v>4.2522492783118313</v>
      </c>
      <c r="M159" s="2">
        <f>[2]NGDPD!AQ158</f>
        <v>3.8545895263201113</v>
      </c>
      <c r="N159" s="2">
        <f>[2]NGDPD!AR158</f>
        <v>3.7128554301011425</v>
      </c>
      <c r="O159" s="2">
        <f>[2]NGDPD!AS158</f>
        <v>4.0849701556730693</v>
      </c>
      <c r="P159" s="2">
        <f>[2]NGDPD!AT158</f>
        <v>4.1188997026268037</v>
      </c>
      <c r="Q159" s="2">
        <f>[2]NGDPD!AU158</f>
        <v>4.2037671804450953</v>
      </c>
    </row>
    <row r="160" spans="1:17" x14ac:dyDescent="0.2">
      <c r="A160" s="1" t="str">
        <f>'[1]TT balance'!A164</f>
        <v>Singapore</v>
      </c>
      <c r="B160" s="2">
        <f>[2]NGDPD!AF159</f>
        <v>127.80781033376942</v>
      </c>
      <c r="C160" s="2">
        <f>[2]NGDPD!AG159</f>
        <v>148.62725518167355</v>
      </c>
      <c r="D160" s="2">
        <f>[2]NGDPD!AH159</f>
        <v>180.94174137776554</v>
      </c>
      <c r="E160" s="2">
        <f>[2]NGDPD!AI159</f>
        <v>193.61734634678487</v>
      </c>
      <c r="F160" s="2">
        <f>[2]NGDPD!AJ159</f>
        <v>194.15032202209045</v>
      </c>
      <c r="G160" s="2">
        <f>[2]NGDPD!AK159</f>
        <v>239.8079219660074</v>
      </c>
      <c r="H160" s="2">
        <f>[2]NGDPD!AL159</f>
        <v>279.35652636633438</v>
      </c>
      <c r="I160" s="2">
        <f>[2]NGDPD!AM159</f>
        <v>295.09283997491883</v>
      </c>
      <c r="J160" s="2">
        <f>[2]NGDPD!AN159</f>
        <v>307.57636058499156</v>
      </c>
      <c r="K160" s="2">
        <f>[2]NGDPD!AO159</f>
        <v>314.86358075845465</v>
      </c>
      <c r="L160" s="2">
        <f>[2]NGDPD!AP159</f>
        <v>307.99854526939794</v>
      </c>
      <c r="M160" s="2">
        <f>[2]NGDPD!AQ159</f>
        <v>318.75313620517591</v>
      </c>
      <c r="N160" s="2">
        <f>[2]NGDPD!AR159</f>
        <v>343.3320322711694</v>
      </c>
      <c r="O160" s="2">
        <f>[2]NGDPD!AS159</f>
        <v>375.96307269160309</v>
      </c>
      <c r="P160" s="2">
        <f>[2]NGDPD!AT159</f>
        <v>374.38973748110141</v>
      </c>
      <c r="Q160" s="2">
        <f>[2]NGDPD!AU159</f>
        <v>339.98053061150131</v>
      </c>
    </row>
    <row r="161" spans="1:17" x14ac:dyDescent="0.2">
      <c r="A161" s="1" t="str">
        <f>'[1]TT balance'!A165</f>
        <v>Sint Maarten, Kingdom of the Netherlands</v>
      </c>
      <c r="B161" s="2">
        <v>0.70795481675977601</v>
      </c>
      <c r="C161" s="2">
        <v>0.75824638212290507</v>
      </c>
      <c r="D161" s="2">
        <v>0.80747149720670286</v>
      </c>
      <c r="E161" s="2">
        <v>0.85473209776536296</v>
      </c>
      <c r="F161" s="2">
        <v>0.85899789999999998</v>
      </c>
      <c r="G161" s="2">
        <v>0.89649205865921699</v>
      </c>
      <c r="H161" s="2">
        <v>0.93606298882681505</v>
      </c>
      <c r="I161" s="2">
        <v>0.98584505865921701</v>
      </c>
      <c r="J161" s="2">
        <v>1.0229194966480402</v>
      </c>
      <c r="K161" s="2">
        <v>1.0579329608938499</v>
      </c>
      <c r="L161" s="2">
        <v>1.0664245810055799</v>
      </c>
      <c r="M161" s="2">
        <v>1.0720670391061402</v>
      </c>
      <c r="N161" s="2">
        <v>1.014</v>
      </c>
      <c r="O161" s="2">
        <v>0.95399999999999996</v>
      </c>
      <c r="P161" s="2">
        <v>1.0089999999999999</v>
      </c>
      <c r="Q161" s="2">
        <v>0.97050000000000003</v>
      </c>
    </row>
    <row r="162" spans="1:17" x14ac:dyDescent="0.2">
      <c r="A162" s="1" t="str">
        <f>'[1]TT balance'!A166</f>
        <v>Slovak Rep.</v>
      </c>
      <c r="B162" s="2">
        <f>[2]NGDPD!AF160</f>
        <v>49.116210405264283</v>
      </c>
      <c r="C162" s="2">
        <f>[2]NGDPD!AG160</f>
        <v>57.492264111598679</v>
      </c>
      <c r="D162" s="2">
        <f>[2]NGDPD!AH160</f>
        <v>77.238627787097514</v>
      </c>
      <c r="E162" s="2">
        <f>[2]NGDPD!AI160</f>
        <v>97.170437058705417</v>
      </c>
      <c r="F162" s="2">
        <f>[2]NGDPD!AJ160</f>
        <v>89.302204898778768</v>
      </c>
      <c r="G162" s="2">
        <f>[2]NGDPD!AK160</f>
        <v>90.472595495834213</v>
      </c>
      <c r="H162" s="2">
        <f>[2]NGDPD!AL160</f>
        <v>99.235207584672366</v>
      </c>
      <c r="I162" s="2">
        <f>[2]NGDPD!AM160</f>
        <v>94.589214758718157</v>
      </c>
      <c r="J162" s="2">
        <f>[2]NGDPD!AN160</f>
        <v>98.878102472574085</v>
      </c>
      <c r="K162" s="2">
        <f>[2]NGDPD!AO160</f>
        <v>101.35060264395038</v>
      </c>
      <c r="L162" s="2">
        <f>[2]NGDPD!AP160</f>
        <v>88.512030266431807</v>
      </c>
      <c r="M162" s="2">
        <f>[2]NGDPD!AQ160</f>
        <v>89.691511641733271</v>
      </c>
      <c r="N162" s="2">
        <f>[2]NGDPD!AR160</f>
        <v>95.411499917712305</v>
      </c>
      <c r="O162" s="2">
        <f>[2]NGDPD!AS160</f>
        <v>105.5741692797011</v>
      </c>
      <c r="P162" s="2">
        <f>[2]NGDPD!AT160</f>
        <v>105.13070561672706</v>
      </c>
      <c r="Q162" s="2">
        <f>[2]NGDPD!AU160</f>
        <v>104.49051714593698</v>
      </c>
    </row>
    <row r="163" spans="1:17" x14ac:dyDescent="0.2">
      <c r="A163" s="1" t="str">
        <f>'[1]TT balance'!A167</f>
        <v>Slovenia, Rep. of</v>
      </c>
      <c r="B163" s="2">
        <f>[2]NGDPD!AF161</f>
        <v>36.260377906992822</v>
      </c>
      <c r="C163" s="2">
        <f>[2]NGDPD!AG161</f>
        <v>39.513950363067778</v>
      </c>
      <c r="D163" s="2">
        <f>[2]NGDPD!AH161</f>
        <v>48.073127344392169</v>
      </c>
      <c r="E163" s="2">
        <f>[2]NGDPD!AI161</f>
        <v>55.773466692398031</v>
      </c>
      <c r="F163" s="2">
        <f>[2]NGDPD!AJ161</f>
        <v>50.512650313426754</v>
      </c>
      <c r="G163" s="2">
        <f>[2]NGDPD!AK161</f>
        <v>48.247601730362049</v>
      </c>
      <c r="H163" s="2">
        <f>[2]NGDPD!AL161</f>
        <v>51.574696411538973</v>
      </c>
      <c r="I163" s="2">
        <f>[2]NGDPD!AM161</f>
        <v>46.607067290729901</v>
      </c>
      <c r="J163" s="2">
        <f>[2]NGDPD!AN161</f>
        <v>48.416451849074662</v>
      </c>
      <c r="K163" s="2">
        <f>[2]NGDPD!AO161</f>
        <v>50.009949547828334</v>
      </c>
      <c r="L163" s="2">
        <f>[2]NGDPD!AP161</f>
        <v>43.111714118237899</v>
      </c>
      <c r="M163" s="2">
        <f>[2]NGDPD!AQ161</f>
        <v>44.754461513160891</v>
      </c>
      <c r="N163" s="2">
        <f>[2]NGDPD!AR161</f>
        <v>48.569538165632665</v>
      </c>
      <c r="O163" s="2">
        <f>[2]NGDPD!AS161</f>
        <v>54.186323295195749</v>
      </c>
      <c r="P163" s="2">
        <f>[2]NGDPD!AT161</f>
        <v>54.180149089433741</v>
      </c>
      <c r="Q163" s="2">
        <f>[2]NGDPD!AU161</f>
        <v>52.838040370717174</v>
      </c>
    </row>
    <row r="164" spans="1:17" x14ac:dyDescent="0.2">
      <c r="A164" s="1" t="str">
        <f>'[1]TT balance'!A168</f>
        <v>Solomon Islands</v>
      </c>
      <c r="B164" s="2">
        <f>[2]NGDPD!AF162</f>
        <v>0.47683840287841117</v>
      </c>
      <c r="C164" s="2">
        <f>[2]NGDPD!AG162</f>
        <v>0.53861762843278493</v>
      </c>
      <c r="D164" s="2">
        <f>[2]NGDPD!AH162</f>
        <v>0.62021123936181133</v>
      </c>
      <c r="E164" s="2">
        <f>[2]NGDPD!AI162</f>
        <v>0.6992021063118018</v>
      </c>
      <c r="F164" s="2">
        <f>[2]NGDPD!AJ162</f>
        <v>0.73599354691610419</v>
      </c>
      <c r="G164" s="2">
        <f>[2]NGDPD!AK162</f>
        <v>0.84676748937330337</v>
      </c>
      <c r="H164" s="2">
        <f>[2]NGDPD!AL162</f>
        <v>1.0498953240906823</v>
      </c>
      <c r="I164" s="2">
        <f>[2]NGDPD!AM162</f>
        <v>1.1910451092569854</v>
      </c>
      <c r="J164" s="2">
        <f>[2]NGDPD!AN162</f>
        <v>1.2847571172494716</v>
      </c>
      <c r="K164" s="2">
        <f>[2]NGDPD!AO162</f>
        <v>1.3376139317466536</v>
      </c>
      <c r="L164" s="2">
        <f>[2]NGDPD!AP162</f>
        <v>1.3113664467207138</v>
      </c>
      <c r="M164" s="2">
        <f>[2]NGDPD!AQ162</f>
        <v>1.3810789868461562</v>
      </c>
      <c r="N164" s="2">
        <f>[2]NGDPD!AR162</f>
        <v>1.4575928228893735</v>
      </c>
      <c r="O164" s="2">
        <f>[2]NGDPD!AS162</f>
        <v>1.5660834825231984</v>
      </c>
      <c r="P164" s="2">
        <f>[2]NGDPD!AT162</f>
        <v>1.5785238150041307</v>
      </c>
      <c r="Q164" s="2">
        <f>[2]NGDPD!AU162</f>
        <v>1.5671884608068629</v>
      </c>
    </row>
    <row r="165" spans="1:17" x14ac:dyDescent="0.2">
      <c r="A165" s="1" t="str">
        <f>'[1]TT balance'!A169</f>
        <v>Somalia</v>
      </c>
      <c r="B165" s="2"/>
      <c r="C165" s="2"/>
      <c r="D165" s="2"/>
      <c r="E165" s="2"/>
      <c r="F165" s="2"/>
      <c r="G165" s="2"/>
      <c r="H165" s="2">
        <v>3.4990000000000001</v>
      </c>
      <c r="I165" s="2">
        <f>[2]NGDPD!AM163</f>
        <v>3.6109881437154701</v>
      </c>
      <c r="J165" s="2">
        <f>[2]NGDPD!AN163</f>
        <v>3.8924026847557003</v>
      </c>
      <c r="K165" s="2">
        <f>[2]NGDPD!AO163</f>
        <v>3.9635323089948002</v>
      </c>
      <c r="L165" s="2">
        <f>[2]NGDPD!AP163</f>
        <v>4.0488608714111898</v>
      </c>
      <c r="M165" s="2">
        <f>[2]NGDPD!AQ163</f>
        <v>4.1984854038805803</v>
      </c>
      <c r="N165" s="2">
        <f>[2]NGDPD!AR163</f>
        <v>4.5088453483272204</v>
      </c>
      <c r="O165" s="2">
        <f>[2]NGDPD!AS163</f>
        <v>4.6510665072651598</v>
      </c>
      <c r="P165" s="2">
        <f>[2]NGDPD!AT163</f>
        <v>5.0600704188257906</v>
      </c>
      <c r="Q165" s="2">
        <f>[2]NGDPD!AU163</f>
        <v>4.9896011277143799</v>
      </c>
    </row>
    <row r="166" spans="1:17" x14ac:dyDescent="0.2">
      <c r="A166" s="1" t="str">
        <f>'[1]TT balance'!A170</f>
        <v>South Africa</v>
      </c>
      <c r="B166" s="2">
        <f>[2]NGDPD!AF164</f>
        <v>257.66684568329759</v>
      </c>
      <c r="C166" s="2">
        <f>[2]NGDPD!AG164</f>
        <v>271.81242765312896</v>
      </c>
      <c r="D166" s="2">
        <f>[2]NGDPD!AH164</f>
        <v>299.03266275264929</v>
      </c>
      <c r="E166" s="2">
        <f>[2]NGDPD!AI164</f>
        <v>287.09535254791876</v>
      </c>
      <c r="F166" s="2">
        <f>[2]NGDPD!AJ164</f>
        <v>297.22072201096364</v>
      </c>
      <c r="G166" s="2">
        <f>[2]NGDPD!AK164</f>
        <v>375.30425083935603</v>
      </c>
      <c r="H166" s="2">
        <f>[2]NGDPD!AL164</f>
        <v>416.87912037409399</v>
      </c>
      <c r="I166" s="2">
        <f>[2]NGDPD!AM164</f>
        <v>396.33191567108867</v>
      </c>
      <c r="J166" s="2">
        <f>[2]NGDPD!AN164</f>
        <v>366.82115625404759</v>
      </c>
      <c r="K166" s="2">
        <f>[2]NGDPD!AO164</f>
        <v>350.90128636636086</v>
      </c>
      <c r="L166" s="2">
        <f>[2]NGDPD!AP164</f>
        <v>317.57768788922277</v>
      </c>
      <c r="M166" s="2">
        <f>[2]NGDPD!AQ164</f>
        <v>296.27268402093392</v>
      </c>
      <c r="N166" s="2">
        <f>[2]NGDPD!AR164</f>
        <v>349.43330204617979</v>
      </c>
      <c r="O166" s="2">
        <f>[2]NGDPD!AS164</f>
        <v>368.13547928219299</v>
      </c>
      <c r="P166" s="2">
        <f>[2]NGDPD!AT164</f>
        <v>351.35423454177533</v>
      </c>
      <c r="Q166" s="2">
        <f>[2]NGDPD!AU164</f>
        <v>302.05297443398882</v>
      </c>
    </row>
    <row r="167" spans="1:17" x14ac:dyDescent="0.2">
      <c r="A167" s="1" t="str">
        <f>'[1]TT balance'!A171</f>
        <v>South Sudan, Rep. of</v>
      </c>
      <c r="B167" s="2"/>
      <c r="C167" s="2"/>
      <c r="D167" s="2"/>
      <c r="E167" s="2"/>
      <c r="F167" s="2"/>
      <c r="G167" s="2"/>
      <c r="H167" s="2">
        <f>[2]NGDPD!AL165</f>
        <v>17.185645508348721</v>
      </c>
      <c r="I167" s="2">
        <f>[2]NGDPD!AM165</f>
        <v>11.266811139821558</v>
      </c>
      <c r="J167" s="2">
        <f>[2]NGDPD!AN165</f>
        <v>14.946891826316271</v>
      </c>
      <c r="K167" s="2">
        <f>[2]NGDPD!AO165</f>
        <v>15.383339598332034</v>
      </c>
      <c r="L167" s="2">
        <f>[2]NGDPD!AP165</f>
        <v>14.801383724057388</v>
      </c>
      <c r="M167" s="2">
        <f>[2]NGDPD!AQ165</f>
        <v>3.5005279252813888</v>
      </c>
      <c r="N167" s="2">
        <f>[2]NGDPD!AR165</f>
        <v>3.4948699037648292</v>
      </c>
      <c r="O167" s="2">
        <f>[2]NGDPD!AS165</f>
        <v>4.6590340335642875</v>
      </c>
      <c r="P167" s="2">
        <f>[2]NGDPD!AT165</f>
        <v>4.1433471460862252</v>
      </c>
      <c r="Q167" s="2">
        <f>[2]NGDPD!AU165</f>
        <v>4.0739523905564683</v>
      </c>
    </row>
    <row r="168" spans="1:17" x14ac:dyDescent="0.2">
      <c r="A168" s="1" t="str">
        <f>'[1]TT balance'!A172</f>
        <v>Spain</v>
      </c>
      <c r="B168" s="2">
        <f>[2]NGDPD!AF166</f>
        <v>1154.3535256662137</v>
      </c>
      <c r="C168" s="2">
        <f>[2]NGDPD!AG166</f>
        <v>1260.4657593851534</v>
      </c>
      <c r="D168" s="2">
        <f>[2]NGDPD!AH166</f>
        <v>1474.1763243149444</v>
      </c>
      <c r="E168" s="2">
        <f>[2]NGDPD!AI166</f>
        <v>1631.6847108656907</v>
      </c>
      <c r="F168" s="2">
        <f>[2]NGDPD!AJ166</f>
        <v>1489.8534475739609</v>
      </c>
      <c r="G168" s="2">
        <f>[2]NGDPD!AK166</f>
        <v>1423.2696879205737</v>
      </c>
      <c r="H168" s="2">
        <f>[2]NGDPD!AL166</f>
        <v>1480.4499312931696</v>
      </c>
      <c r="I168" s="2">
        <f>[2]NGDPD!AM166</f>
        <v>1325.5832046474457</v>
      </c>
      <c r="J168" s="2">
        <f>[2]NGDPD!AN166</f>
        <v>1355.1623346235194</v>
      </c>
      <c r="K168" s="2">
        <f>[2]NGDPD!AO166</f>
        <v>1371.5761064507124</v>
      </c>
      <c r="L168" s="2">
        <f>[2]NGDPD!AP166</f>
        <v>1195.721047980747</v>
      </c>
      <c r="M168" s="2">
        <f>[2]NGDPD!AQ166</f>
        <v>1232.5727478177876</v>
      </c>
      <c r="N168" s="2">
        <f>[2]NGDPD!AR166</f>
        <v>1312.0761046448001</v>
      </c>
      <c r="O168" s="2">
        <f>[2]NGDPD!AS166</f>
        <v>1422.7987482492269</v>
      </c>
      <c r="P168" s="2">
        <f>[2]NGDPD!AT166</f>
        <v>1393.6443155933794</v>
      </c>
      <c r="Q168" s="2">
        <f>[2]NGDPD!AU166</f>
        <v>1280.1735790741257</v>
      </c>
    </row>
    <row r="169" spans="1:17" x14ac:dyDescent="0.2">
      <c r="A169" s="1" t="str">
        <f>'[1]TT balance'!A173</f>
        <v>Sri Lanka</v>
      </c>
      <c r="B169" s="2">
        <f>[2]NGDPD!AF167</f>
        <v>27.938660685475465</v>
      </c>
      <c r="C169" s="2">
        <f>[2]NGDPD!AG167</f>
        <v>32.357114700311328</v>
      </c>
      <c r="D169" s="2">
        <f>[2]NGDPD!AH167</f>
        <v>37.022783306013196</v>
      </c>
      <c r="E169" s="2">
        <f>[2]NGDPD!AI167</f>
        <v>46.607756145942048</v>
      </c>
      <c r="F169" s="2">
        <f>[2]NGDPD!AJ167</f>
        <v>48.129283952088286</v>
      </c>
      <c r="G169" s="2">
        <f>[2]NGDPD!AK167</f>
        <v>56.732116444038127</v>
      </c>
      <c r="H169" s="2">
        <f>[2]NGDPD!AL167</f>
        <v>65.265026601955896</v>
      </c>
      <c r="I169" s="2">
        <f>[2]NGDPD!AM167</f>
        <v>68.380592231022462</v>
      </c>
      <c r="J169" s="2">
        <f>[2]NGDPD!AN167</f>
        <v>74.253226517307681</v>
      </c>
      <c r="K169" s="2">
        <f>[2]NGDPD!AO167</f>
        <v>79.312389650097018</v>
      </c>
      <c r="L169" s="2">
        <f>[2]NGDPD!AP167</f>
        <v>80.55664797417036</v>
      </c>
      <c r="M169" s="2">
        <f>[2]NGDPD!AQ167</f>
        <v>82.389781430973301</v>
      </c>
      <c r="N169" s="2">
        <f>[2]NGDPD!AR167</f>
        <v>87.421760162668278</v>
      </c>
      <c r="O169" s="2">
        <f>[2]NGDPD!AS167</f>
        <v>87.92224451412973</v>
      </c>
      <c r="P169" s="2">
        <f>[2]NGDPD!AT167</f>
        <v>83.977873402280082</v>
      </c>
      <c r="Q169" s="2">
        <f>[2]NGDPD!AU167</f>
        <v>80.699547267435591</v>
      </c>
    </row>
    <row r="170" spans="1:17" x14ac:dyDescent="0.2">
      <c r="A170" s="1" t="str">
        <f>'[1]TT balance'!A174</f>
        <v>St. Kitts and Nevis</v>
      </c>
      <c r="B170" s="2">
        <f>[2]NGDPD!AF168</f>
        <v>0.54719629629629629</v>
      </c>
      <c r="C170" s="2">
        <f>[2]NGDPD!AG168</f>
        <v>0.64441481481481477</v>
      </c>
      <c r="D170" s="2">
        <f>[2]NGDPD!AH168</f>
        <v>0.68928518518518522</v>
      </c>
      <c r="E170" s="2">
        <f>[2]NGDPD!AI168</f>
        <v>0.75122592592592585</v>
      </c>
      <c r="F170" s="2">
        <f>[2]NGDPD!AJ168</f>
        <v>0.77427290008282956</v>
      </c>
      <c r="G170" s="2">
        <f>[2]NGDPD!AK168</f>
        <v>0.77871716481136655</v>
      </c>
      <c r="H170" s="2">
        <f>[2]NGDPD!AL168</f>
        <v>0.83609185853909251</v>
      </c>
      <c r="I170" s="2">
        <f>[2]NGDPD!AM168</f>
        <v>0.82615985166909989</v>
      </c>
      <c r="J170" s="2">
        <f>[2]NGDPD!AN168</f>
        <v>0.87537927958119988</v>
      </c>
      <c r="K170" s="2">
        <f>[2]NGDPD!AO168</f>
        <v>0.9540551110092963</v>
      </c>
      <c r="L170" s="2">
        <f>[2]NGDPD!AP168</f>
        <v>0.95840706173284806</v>
      </c>
      <c r="M170" s="2">
        <f>[2]NGDPD!AQ168</f>
        <v>1.0086060187899371</v>
      </c>
      <c r="N170" s="2">
        <f>[2]NGDPD!AR168</f>
        <v>1.0596552053584962</v>
      </c>
      <c r="O170" s="2">
        <f>[2]NGDPD!AS168</f>
        <v>1.0785073742657258</v>
      </c>
      <c r="P170" s="2">
        <f>[2]NGDPD!AT168</f>
        <v>1.1639085744788999</v>
      </c>
      <c r="Q170" s="2">
        <f>[2]NGDPD!AU168</f>
        <v>0.98600976511854066</v>
      </c>
    </row>
    <row r="171" spans="1:17" x14ac:dyDescent="0.2">
      <c r="A171" s="1" t="str">
        <f>'[1]TT balance'!A175</f>
        <v>St. Lucia</v>
      </c>
      <c r="B171" s="2">
        <v>1.1359999999999999</v>
      </c>
      <c r="C171" s="2">
        <f>[2]NGDPD!AG169</f>
        <v>1.2682643928316</v>
      </c>
      <c r="D171" s="2">
        <f>[2]NGDPD!AH169</f>
        <v>1.3360946478844851</v>
      </c>
      <c r="E171" s="2">
        <f>[2]NGDPD!AI169</f>
        <v>1.4379060651640223</v>
      </c>
      <c r="F171" s="2">
        <f>[2]NGDPD!AJ169</f>
        <v>1.4015382805263072</v>
      </c>
      <c r="G171" s="2">
        <f>[2]NGDPD!AK169</f>
        <v>1.486637331791111</v>
      </c>
      <c r="H171" s="2">
        <f>[2]NGDPD!AL169</f>
        <v>1.5774152943086184</v>
      </c>
      <c r="I171" s="2">
        <f>[2]NGDPD!AM169</f>
        <v>1.6057785581767663</v>
      </c>
      <c r="J171" s="2">
        <f>[2]NGDPD!AN169</f>
        <v>1.665810677247322</v>
      </c>
      <c r="K171" s="2">
        <f>[2]NGDPD!AO169</f>
        <v>1.7560645582941703</v>
      </c>
      <c r="L171" s="2">
        <f>[2]NGDPD!AP169</f>
        <v>1.8099786233636666</v>
      </c>
      <c r="M171" s="2">
        <f>[2]NGDPD!AQ169</f>
        <v>1.8655134309066739</v>
      </c>
      <c r="N171" s="2">
        <f>[2]NGDPD!AR169</f>
        <v>1.9967714411728108</v>
      </c>
      <c r="O171" s="2">
        <f>[2]NGDPD!AS169</f>
        <v>2.0651272646133925</v>
      </c>
      <c r="P171" s="2">
        <f>[2]NGDPD!AT169</f>
        <v>2.1187915464671665</v>
      </c>
      <c r="Q171" s="2">
        <f>[2]NGDPD!AU169</f>
        <v>1.6167727472813367</v>
      </c>
    </row>
    <row r="172" spans="1:17" x14ac:dyDescent="0.2">
      <c r="A172" s="1" t="str">
        <f>'[1]TT balance'!A176</f>
        <v>St. Vincent and the Grenadines</v>
      </c>
      <c r="B172" s="2">
        <f>[2]NGDPD!AF170</f>
        <v>0.55072962962962957</v>
      </c>
      <c r="C172" s="2">
        <f>[2]NGDPD!AG170</f>
        <v>0.6109296296296296</v>
      </c>
      <c r="D172" s="2">
        <f>[2]NGDPD!AH170</f>
        <v>0.68444444444444441</v>
      </c>
      <c r="E172" s="2">
        <f>[2]NGDPD!AI170</f>
        <v>0.69542962962962962</v>
      </c>
      <c r="F172" s="2">
        <f>[2]NGDPD!AJ170</f>
        <v>0.6749222222222222</v>
      </c>
      <c r="G172" s="2">
        <f>[2]NGDPD!AK170</f>
        <v>0.6812259259259259</v>
      </c>
      <c r="H172" s="2">
        <f>[2]NGDPD!AL170</f>
        <v>0.67612962962962964</v>
      </c>
      <c r="I172" s="2">
        <f>[2]NGDPD!AM170</f>
        <v>0.69293333333333329</v>
      </c>
      <c r="J172" s="2">
        <f>[2]NGDPD!AN170</f>
        <v>0.72120740740740741</v>
      </c>
      <c r="K172" s="2">
        <f>[2]NGDPD!AO170</f>
        <v>0.72771481481481481</v>
      </c>
      <c r="L172" s="2">
        <f>[2]NGDPD!AP170</f>
        <v>0.75539999999999996</v>
      </c>
      <c r="M172" s="2">
        <f>[2]NGDPD!AQ170</f>
        <v>0.77442962962962958</v>
      </c>
      <c r="N172" s="2">
        <f>[2]NGDPD!AR170</f>
        <v>0.79217777777777765</v>
      </c>
      <c r="O172" s="2">
        <f>[2]NGDPD!AS170</f>
        <v>0.81130000000000002</v>
      </c>
      <c r="P172" s="2">
        <f>[2]NGDPD!AT170</f>
        <v>0.82471851851851841</v>
      </c>
      <c r="Q172" s="2">
        <f>[2]NGDPD!AU170</f>
        <v>0.78954245552494817</v>
      </c>
    </row>
    <row r="173" spans="1:17" x14ac:dyDescent="0.2">
      <c r="A173" s="1" t="str">
        <f>'[1]TT balance'!A177</f>
        <v>Sudan</v>
      </c>
      <c r="B173" s="2">
        <v>35.183</v>
      </c>
      <c r="C173" s="2">
        <v>45.264000000000003</v>
      </c>
      <c r="D173" s="2">
        <v>59.44</v>
      </c>
      <c r="E173" s="2">
        <v>64.832999999999998</v>
      </c>
      <c r="F173" s="2">
        <f>[2]NGDPD!AJ171</f>
        <v>54.812279532338913</v>
      </c>
      <c r="G173" s="2">
        <f>[2]NGDPD!AK171</f>
        <v>65.71602355161474</v>
      </c>
      <c r="H173" s="2">
        <f>[2]NGDPD!AL171</f>
        <v>66.448116855716378</v>
      </c>
      <c r="I173" s="2">
        <f>[2]NGDPD!AM171</f>
        <v>48.947781101499963</v>
      </c>
      <c r="J173" s="2">
        <f>[2]NGDPD!AN171</f>
        <v>52.892493680638815</v>
      </c>
      <c r="K173" s="2">
        <f>[2]NGDPD!AO171</f>
        <v>60.725692653856797</v>
      </c>
      <c r="L173" s="2">
        <f>[2]NGDPD!AP171</f>
        <v>64.535622331878201</v>
      </c>
      <c r="M173" s="2">
        <f>[2]NGDPD!AQ171</f>
        <v>64.883038110674022</v>
      </c>
      <c r="N173" s="2">
        <f>[2]NGDPD!AR171</f>
        <v>47.836898661176434</v>
      </c>
      <c r="O173" s="2">
        <f>[2]NGDPD!AS171</f>
        <v>35.891368426647873</v>
      </c>
      <c r="P173" s="2">
        <f>[2]NGDPD!AT171</f>
        <v>33.563777915634709</v>
      </c>
      <c r="Q173" s="2">
        <f>[2]NGDPD!AU171</f>
        <v>34.369657955031251</v>
      </c>
    </row>
    <row r="174" spans="1:17" x14ac:dyDescent="0.2">
      <c r="A174" s="1" t="str">
        <f>'[1]TT balance'!A178</f>
        <v>Suriname</v>
      </c>
      <c r="B174" s="2">
        <f>[2]NGDPD!AF172</f>
        <v>2.2352342901728148</v>
      </c>
      <c r="C174" s="2">
        <f>[2]NGDPD!AG172</f>
        <v>2.6264502961275626</v>
      </c>
      <c r="D174" s="2">
        <f>[2]NGDPD!AH172</f>
        <v>2.936440801457195</v>
      </c>
      <c r="E174" s="2">
        <f>[2]NGDPD!AI172</f>
        <v>3.5329887067395265</v>
      </c>
      <c r="F174" s="2">
        <f>[2]NGDPD!AJ172</f>
        <v>3.8755639344262294</v>
      </c>
      <c r="G174" s="2">
        <f>[2]NGDPD!AK172</f>
        <v>4.3683772105023468</v>
      </c>
      <c r="H174" s="2">
        <f>[2]NGDPD!AL172</f>
        <v>4.422240238678091</v>
      </c>
      <c r="I174" s="2">
        <f>[2]NGDPD!AM172</f>
        <v>4.9799015151515151</v>
      </c>
      <c r="J174" s="2">
        <f>[2]NGDPD!AN172</f>
        <v>5.1456554545454551</v>
      </c>
      <c r="K174" s="2">
        <f>[2]NGDPD!AO172</f>
        <v>5.240733636363637</v>
      </c>
      <c r="L174" s="2">
        <f>[2]NGDPD!AP172</f>
        <v>4.7874676097560931</v>
      </c>
      <c r="M174" s="2">
        <f>[2]NGDPD!AQ172</f>
        <v>3.1289962846735984</v>
      </c>
      <c r="N174" s="2">
        <f>[2]NGDPD!AR172</f>
        <v>3.2161766669161329</v>
      </c>
      <c r="O174" s="2">
        <f>[2]NGDPD!AS172</f>
        <v>3.4645935279131441</v>
      </c>
      <c r="P174" s="2">
        <f>[2]NGDPD!AT172</f>
        <v>3.6973136229552162</v>
      </c>
      <c r="Q174" s="2">
        <f>[2]NGDPD!AU172</f>
        <v>2.4104111243970729</v>
      </c>
    </row>
    <row r="175" spans="1:17" x14ac:dyDescent="0.2">
      <c r="A175" s="1" t="str">
        <f>'[1]TT balance'!A179</f>
        <v>Sweden</v>
      </c>
      <c r="B175" s="2">
        <f>[2]NGDPD!AF173</f>
        <v>392.2187011929251</v>
      </c>
      <c r="C175" s="2">
        <f>[2]NGDPD!AG173</f>
        <v>423.09061804296596</v>
      </c>
      <c r="D175" s="2">
        <f>[2]NGDPD!AH173</f>
        <v>491.2547697288116</v>
      </c>
      <c r="E175" s="2">
        <f>[2]NGDPD!AI173</f>
        <v>517.70621465640693</v>
      </c>
      <c r="F175" s="2">
        <f>[2]NGDPD!AJ173</f>
        <v>436.53592111911922</v>
      </c>
      <c r="G175" s="2">
        <f>[2]NGDPD!AK173</f>
        <v>495.81255884331034</v>
      </c>
      <c r="H175" s="2">
        <f>[2]NGDPD!AL173</f>
        <v>574.09411297273266</v>
      </c>
      <c r="I175" s="2">
        <f>[2]NGDPD!AM173</f>
        <v>552.48372728280253</v>
      </c>
      <c r="J175" s="2">
        <f>[2]NGDPD!AN173</f>
        <v>586.84182179689196</v>
      </c>
      <c r="K175" s="2">
        <f>[2]NGDPD!AO173</f>
        <v>581.96401723709459</v>
      </c>
      <c r="L175" s="2">
        <f>[2]NGDPD!AP173</f>
        <v>505.1037813497569</v>
      </c>
      <c r="M175" s="2">
        <f>[2]NGDPD!AQ173</f>
        <v>515.65467146954745</v>
      </c>
      <c r="N175" s="2">
        <f>[2]NGDPD!AR173</f>
        <v>541.0187497690971</v>
      </c>
      <c r="O175" s="2">
        <f>[2]NGDPD!AS173</f>
        <v>555.45537148708934</v>
      </c>
      <c r="P175" s="2">
        <f>[2]NGDPD!AT173</f>
        <v>531.2833044596664</v>
      </c>
      <c r="Q175" s="2">
        <f>[2]NGDPD!AU173</f>
        <v>537.60986571901879</v>
      </c>
    </row>
    <row r="176" spans="1:17" x14ac:dyDescent="0.2">
      <c r="A176" s="1" t="str">
        <f>'[1]TT balance'!A180</f>
        <v>Switzerland</v>
      </c>
      <c r="B176" s="2">
        <f>[2]NGDPD!AF174</f>
        <v>420.15226754971741</v>
      </c>
      <c r="C176" s="2">
        <f>[2]NGDPD!AG174</f>
        <v>443.8895874816908</v>
      </c>
      <c r="D176" s="2">
        <f>[2]NGDPD!AH174</f>
        <v>493.92533803930746</v>
      </c>
      <c r="E176" s="2">
        <f>[2]NGDPD!AI174</f>
        <v>570.09362102872331</v>
      </c>
      <c r="F176" s="2">
        <f>[2]NGDPD!AJ174</f>
        <v>558.1057155180207</v>
      </c>
      <c r="G176" s="2">
        <f>[2]NGDPD!AK174</f>
        <v>602.89615131746996</v>
      </c>
      <c r="H176" s="2">
        <f>[2]NGDPD!AL174</f>
        <v>721.70142812076369</v>
      </c>
      <c r="I176" s="2">
        <f>[2]NGDPD!AM174</f>
        <v>692.40518890623184</v>
      </c>
      <c r="J176" s="2">
        <f>[2]NGDPD!AN174</f>
        <v>713.25328465826647</v>
      </c>
      <c r="K176" s="2">
        <f>[2]NGDPD!AO174</f>
        <v>734.7303722413576</v>
      </c>
      <c r="L176" s="2">
        <f>[2]NGDPD!AP174</f>
        <v>702.21333304686061</v>
      </c>
      <c r="M176" s="2">
        <f>[2]NGDPD!AQ174</f>
        <v>695.45727477492119</v>
      </c>
      <c r="N176" s="2">
        <f>[2]NGDPD!AR174</f>
        <v>704.77574198352818</v>
      </c>
      <c r="O176" s="2">
        <f>[2]NGDPD!AS174</f>
        <v>736.43877081451683</v>
      </c>
      <c r="P176" s="2">
        <f>[2]NGDPD!AT174</f>
        <v>732.19481270911569</v>
      </c>
      <c r="Q176" s="2">
        <f>[2]NGDPD!AU174</f>
        <v>748.52515067325999</v>
      </c>
    </row>
    <row r="177" spans="1:17" x14ac:dyDescent="0.2">
      <c r="A177" s="1" t="str">
        <f>'[1]TT balance'!A181</f>
        <v>Syrian Arab Rep.</v>
      </c>
      <c r="B177" s="2">
        <f>[2]NGDPD!AF175</f>
        <v>28.880882302523339</v>
      </c>
      <c r="C177" s="2">
        <f>[2]NGDPD!AG175</f>
        <v>33.823552889897229</v>
      </c>
      <c r="D177" s="2">
        <f>[2]NGDPD!AH175</f>
        <v>40.487752649229733</v>
      </c>
      <c r="E177" s="2">
        <f>[2]NGDPD!AI175</f>
        <v>52.63069689244503</v>
      </c>
      <c r="F177" s="2">
        <f>[2]NGDPD!AJ175</f>
        <v>53.938543009119954</v>
      </c>
      <c r="G177" s="2">
        <f>[2]NGDPD!AK175</f>
        <v>60.042896259562468</v>
      </c>
      <c r="H177" s="2"/>
      <c r="I177" s="2"/>
      <c r="J177" s="2"/>
      <c r="K177" s="2"/>
      <c r="L177" s="2"/>
      <c r="M177" s="2"/>
      <c r="N177" s="2"/>
      <c r="O177" s="2"/>
      <c r="P177" s="2"/>
      <c r="Q177" s="2"/>
    </row>
    <row r="178" spans="1:17" x14ac:dyDescent="0.2">
      <c r="A178" s="1" t="str">
        <f>'[1]TT balance'!A182</f>
        <v>Taiwan Province of China</v>
      </c>
      <c r="B178" s="2">
        <f>[2]NGDPD!AF176</f>
        <v>374.05954286247027</v>
      </c>
      <c r="C178" s="2">
        <f>[2]NGDPD!AG176</f>
        <v>386.45048949544315</v>
      </c>
      <c r="D178" s="2">
        <f>[2]NGDPD!AH176</f>
        <v>406.90718374472186</v>
      </c>
      <c r="E178" s="2">
        <f>[2]NGDPD!AI176</f>
        <v>415.90114426151484</v>
      </c>
      <c r="F178" s="2">
        <f>[2]NGDPD!AJ176</f>
        <v>390.82918639299385</v>
      </c>
      <c r="G178" s="2">
        <f>[2]NGDPD!AK176</f>
        <v>444.28097080067045</v>
      </c>
      <c r="H178" s="2">
        <f>[2]NGDPD!AL176</f>
        <v>483.97439109570195</v>
      </c>
      <c r="I178" s="2">
        <f>[2]NGDPD!AM176</f>
        <v>495.60951863742957</v>
      </c>
      <c r="J178" s="2">
        <f>[2]NGDPD!AN176</f>
        <v>512.94257802659263</v>
      </c>
      <c r="K178" s="2">
        <f>[2]NGDPD!AO176</f>
        <v>535.32805953194327</v>
      </c>
      <c r="L178" s="2">
        <f>[2]NGDPD!AP176</f>
        <v>534.51494028326658</v>
      </c>
      <c r="M178" s="2">
        <f>[2]NGDPD!AQ176</f>
        <v>543.08080349777322</v>
      </c>
      <c r="N178" s="2">
        <f>[2]NGDPD!AR176</f>
        <v>590.73322584442155</v>
      </c>
      <c r="O178" s="2">
        <f>[2]NGDPD!AS176</f>
        <v>609.19752895411489</v>
      </c>
      <c r="P178" s="2">
        <f>[2]NGDPD!AT176</f>
        <v>612.16817020726228</v>
      </c>
      <c r="Q178" s="2">
        <f>[2]NGDPD!AU176</f>
        <v>668.50986696144435</v>
      </c>
    </row>
    <row r="179" spans="1:17" x14ac:dyDescent="0.2">
      <c r="A179" s="1" t="str">
        <f>'[1]TT balance'!A183</f>
        <v>Tajikistan, Rep. of</v>
      </c>
      <c r="B179" s="2">
        <f>[2]NGDPD!AF177</f>
        <v>2.3107440381832767</v>
      </c>
      <c r="C179" s="2">
        <f>[2]NGDPD!AG177</f>
        <v>2.8113260973802277</v>
      </c>
      <c r="D179" s="2">
        <f>[2]NGDPD!AH177</f>
        <v>3.7122635829958681</v>
      </c>
      <c r="E179" s="2">
        <f>[2]NGDPD!AI177</f>
        <v>5.1346830124805969</v>
      </c>
      <c r="F179" s="2">
        <f>[2]NGDPD!AJ177</f>
        <v>4.9770746082987465</v>
      </c>
      <c r="G179" s="2">
        <f>[2]NGDPD!AK177</f>
        <v>5.6417153490545395</v>
      </c>
      <c r="H179" s="2">
        <f>[2]NGDPD!AL177</f>
        <v>6.5225689478358442</v>
      </c>
      <c r="I179" s="2">
        <f>[2]NGDPD!AM177</f>
        <v>7.5924976553557038</v>
      </c>
      <c r="J179" s="2">
        <f>[2]NGDPD!AN177</f>
        <v>8.506145486502442</v>
      </c>
      <c r="K179" s="2">
        <f>[2]NGDPD!AO177</f>
        <v>9.2424777060138261</v>
      </c>
      <c r="L179" s="2">
        <f>[2]NGDPD!AP177</f>
        <v>7.8568302177991356</v>
      </c>
      <c r="M179" s="2">
        <f>[2]NGDPD!AQ177</f>
        <v>6.9528544652103035</v>
      </c>
      <c r="N179" s="2">
        <f>[2]NGDPD!AR177</f>
        <v>7.1442285769049914</v>
      </c>
      <c r="O179" s="2">
        <f>[2]NGDPD!AS177</f>
        <v>7.5204591403323962</v>
      </c>
      <c r="P179" s="2">
        <f>[2]NGDPD!AT177</f>
        <v>8.116554716983277</v>
      </c>
      <c r="Q179" s="2">
        <f>[2]NGDPD!AU177</f>
        <v>7.9968631505121213</v>
      </c>
    </row>
    <row r="180" spans="1:17" x14ac:dyDescent="0.2">
      <c r="A180" s="1" t="str">
        <f>'[1]TT balance'!A184</f>
        <v>Tanzania, United Rep. of</v>
      </c>
      <c r="B180" s="2">
        <f>[2]NGDPD!AF178</f>
        <v>17.173947465994143</v>
      </c>
      <c r="C180" s="2">
        <f>[2]NGDPD!AG178</f>
        <v>18.867050217848952</v>
      </c>
      <c r="D180" s="2">
        <f>[2]NGDPD!AH178</f>
        <v>21.807419597776526</v>
      </c>
      <c r="E180" s="2">
        <f>[2]NGDPD!AI178</f>
        <v>27.762397723240017</v>
      </c>
      <c r="F180" s="2">
        <f>[2]NGDPD!AJ178</f>
        <v>28.98514340999203</v>
      </c>
      <c r="G180" s="2">
        <f>[2]NGDPD!AK178</f>
        <v>31.533391019124497</v>
      </c>
      <c r="H180" s="2">
        <f>[2]NGDPD!AL178</f>
        <v>34.066607643538788</v>
      </c>
      <c r="I180" s="2">
        <f>[2]NGDPD!AM178</f>
        <v>39.650500500713427</v>
      </c>
      <c r="J180" s="2">
        <f>[2]NGDPD!AN178</f>
        <v>45.680532835841809</v>
      </c>
      <c r="K180" s="2">
        <f>[2]NGDPD!AO178</f>
        <v>50.002231601009356</v>
      </c>
      <c r="L180" s="2">
        <f>[2]NGDPD!AP178</f>
        <v>47.384318092105993</v>
      </c>
      <c r="M180" s="2">
        <f>[2]NGDPD!AQ178</f>
        <v>49.773651616443125</v>
      </c>
      <c r="N180" s="2">
        <f>[2]NGDPD!AR178</f>
        <v>53.226716355312369</v>
      </c>
      <c r="O180" s="2">
        <f>[2]NGDPD!AS178</f>
        <v>56.698850382260531</v>
      </c>
      <c r="P180" s="2">
        <f>[2]NGDPD!AT178</f>
        <v>60.810465048587552</v>
      </c>
      <c r="Q180" s="2">
        <f>[2]NGDPD!AU178</f>
        <v>64.402769621030487</v>
      </c>
    </row>
    <row r="181" spans="1:17" x14ac:dyDescent="0.2">
      <c r="A181" s="1" t="str">
        <f>'[1]TT balance'!A185</f>
        <v>Thailand</v>
      </c>
      <c r="B181" s="2">
        <f>[2]NGDPD!AF179</f>
        <v>189.08433752660787</v>
      </c>
      <c r="C181" s="2">
        <f>[2]NGDPD!AG179</f>
        <v>221.5786716443651</v>
      </c>
      <c r="D181" s="2">
        <f>[2]NGDPD!AH179</f>
        <v>263.00714508159427</v>
      </c>
      <c r="E181" s="2">
        <f>[2]NGDPD!AI179</f>
        <v>290.96996318506331</v>
      </c>
      <c r="F181" s="2">
        <f>[2]NGDPD!AJ179</f>
        <v>281.39934437582417</v>
      </c>
      <c r="G181" s="2">
        <f>[2]NGDPD!AK179</f>
        <v>340.92774728093616</v>
      </c>
      <c r="H181" s="2">
        <f>[2]NGDPD!AL179</f>
        <v>370.92862508898486</v>
      </c>
      <c r="I181" s="2">
        <f>[2]NGDPD!AM179</f>
        <v>397.72182314937135</v>
      </c>
      <c r="J181" s="2">
        <f>[2]NGDPD!AN179</f>
        <v>420.36360545939777</v>
      </c>
      <c r="K181" s="2">
        <f>[2]NGDPD!AO179</f>
        <v>407.37322711842393</v>
      </c>
      <c r="L181" s="2">
        <f>[2]NGDPD!AP179</f>
        <v>401.14209107066614</v>
      </c>
      <c r="M181" s="2">
        <f>[2]NGDPD!AQ179</f>
        <v>413.49714314938944</v>
      </c>
      <c r="N181" s="2">
        <f>[2]NGDPD!AR179</f>
        <v>456.52344314163798</v>
      </c>
      <c r="O181" s="2">
        <f>[2]NGDPD!AS179</f>
        <v>506.40318753538179</v>
      </c>
      <c r="P181" s="2">
        <f>[2]NGDPD!AT179</f>
        <v>544.20954952918362</v>
      </c>
      <c r="Q181" s="2">
        <f>[2]NGDPD!AU179</f>
        <v>501.71209091770777</v>
      </c>
    </row>
    <row r="182" spans="1:17" x14ac:dyDescent="0.2">
      <c r="A182" s="1" t="str">
        <f>'[1]TT balance'!A186</f>
        <v>Timor-Leste, Dem. Rep. of</v>
      </c>
      <c r="B182" s="2">
        <f>[2]NGDPD!AF180</f>
        <v>0.46226183367566398</v>
      </c>
      <c r="C182" s="2">
        <f>[2]NGDPD!AG180</f>
        <v>0.45379601925559698</v>
      </c>
      <c r="D182" s="2">
        <f>[2]NGDPD!AH180</f>
        <v>0.54279530272785403</v>
      </c>
      <c r="E182" s="2">
        <f>[2]NGDPD!AI180</f>
        <v>0.64849270047667507</v>
      </c>
      <c r="F182" s="2">
        <f>[2]NGDPD!AJ180</f>
        <v>0.72688163858881105</v>
      </c>
      <c r="G182" s="2">
        <f>[2]NGDPD!AK180</f>
        <v>0.88182685721892207</v>
      </c>
      <c r="H182" s="2">
        <f>[2]NGDPD!AL180</f>
        <v>1.0547254333971501</v>
      </c>
      <c r="I182" s="2">
        <f>[2]NGDPD!AM180</f>
        <v>1.1477795882034501</v>
      </c>
      <c r="J182" s="2">
        <f>[2]NGDPD!AN180</f>
        <v>1.3955246114986801</v>
      </c>
      <c r="K182" s="2">
        <f>[2]NGDPD!AO180</f>
        <v>1.4473113778083602</v>
      </c>
      <c r="L182" s="2">
        <f>[2]NGDPD!AP180</f>
        <v>1.5944107834127701</v>
      </c>
      <c r="M182" s="2">
        <f>[2]NGDPD!AQ180</f>
        <v>1.6506085842392002</v>
      </c>
      <c r="N182" s="2">
        <f>[2]NGDPD!AR180</f>
        <v>1.59933806320809</v>
      </c>
      <c r="O182" s="2">
        <f>[2]NGDPD!AS180</f>
        <v>1.5598949465690801</v>
      </c>
      <c r="P182" s="2">
        <f>[2]NGDPD!AT180</f>
        <v>2.0179249243043897</v>
      </c>
      <c r="Q182" s="2">
        <f>[2]NGDPD!AU180</f>
        <v>1.7914059887971798</v>
      </c>
    </row>
    <row r="183" spans="1:17" x14ac:dyDescent="0.2">
      <c r="A183" s="1" t="str">
        <f>'[1]TT balance'!A187</f>
        <v>Togo</v>
      </c>
      <c r="B183" s="2">
        <f>[2]NGDPD!AF181</f>
        <v>3.0796833068634832</v>
      </c>
      <c r="C183" s="2">
        <f>[2]NGDPD!AG181</f>
        <v>3.1725728303625869</v>
      </c>
      <c r="D183" s="2">
        <f>[2]NGDPD!AH181</f>
        <v>3.592370807548773</v>
      </c>
      <c r="E183" s="2">
        <f>[2]NGDPD!AI181</f>
        <v>4.4833885271046574</v>
      </c>
      <c r="F183" s="2">
        <f>[2]NGDPD!AJ181</f>
        <v>4.5539119613133812</v>
      </c>
      <c r="G183" s="2">
        <f>[2]NGDPD!AK181</f>
        <v>4.6302635555603615</v>
      </c>
      <c r="H183" s="2">
        <f>[2]NGDPD!AL181</f>
        <v>5.2234915911810251</v>
      </c>
      <c r="I183" s="2">
        <f>[2]NGDPD!AM181</f>
        <v>5.2286417507501604</v>
      </c>
      <c r="J183" s="2">
        <f>[2]NGDPD!AN181</f>
        <v>5.8305413902634848</v>
      </c>
      <c r="K183" s="2">
        <f>[2]NGDPD!AO181</f>
        <v>6.1743414604811866</v>
      </c>
      <c r="L183" s="2">
        <f>[2]NGDPD!AP181</f>
        <v>5.6414553588651177</v>
      </c>
      <c r="M183" s="2">
        <f>[2]NGDPD!AQ181</f>
        <v>6.0300030469184254</v>
      </c>
      <c r="N183" s="2">
        <f>[2]NGDPD!AR181</f>
        <v>6.3932599261331458</v>
      </c>
      <c r="O183" s="2">
        <f>[2]NGDPD!AS181</f>
        <v>7.1171429641013972</v>
      </c>
      <c r="P183" s="2">
        <f>[2]NGDPD!AT181</f>
        <v>7.2208567788598605</v>
      </c>
      <c r="Q183" s="2">
        <f>[2]NGDPD!AU181</f>
        <v>7.4948753226782312</v>
      </c>
    </row>
    <row r="184" spans="1:17" x14ac:dyDescent="0.2">
      <c r="A184" s="1" t="str">
        <f>'[1]TT balance'!A188</f>
        <v>Tonga</v>
      </c>
      <c r="B184" s="2">
        <f>[2]NGDPD!AF182</f>
        <v>0.2618036811166044</v>
      </c>
      <c r="C184" s="2">
        <f>[2]NGDPD!AG182</f>
        <v>0.2922306436835086</v>
      </c>
      <c r="D184" s="2">
        <f>[2]NGDPD!AH182</f>
        <v>0.29851878595146192</v>
      </c>
      <c r="E184" s="2">
        <f>[2]NGDPD!AI182</f>
        <v>0.34443647539858974</v>
      </c>
      <c r="F184" s="2">
        <f>[2]NGDPD!AJ182</f>
        <v>0.31237775133287793</v>
      </c>
      <c r="G184" s="2">
        <f>[2]NGDPD!AK182</f>
        <v>0.36683216341765856</v>
      </c>
      <c r="H184" s="2">
        <f>[2]NGDPD!AL182</f>
        <v>0.41453303613614295</v>
      </c>
      <c r="I184" s="2">
        <f>[2]NGDPD!AM182</f>
        <v>0.47070534081380516</v>
      </c>
      <c r="J184" s="2">
        <f>[2]NGDPD!AN182</f>
        <v>0.45065070610020791</v>
      </c>
      <c r="K184" s="2">
        <f>[2]NGDPD!AO182</f>
        <v>0.43987770090153888</v>
      </c>
      <c r="L184" s="2">
        <f>[2]NGDPD!AP182</f>
        <v>0.43700312408143233</v>
      </c>
      <c r="M184" s="2">
        <f>[2]NGDPD!AQ182</f>
        <v>0.42054893397437731</v>
      </c>
      <c r="N184" s="2">
        <f>[2]NGDPD!AR182</f>
        <v>0.46037426074749394</v>
      </c>
      <c r="O184" s="2">
        <f>[2]NGDPD!AS182</f>
        <v>0.48585905225191778</v>
      </c>
      <c r="P184" s="2">
        <f>[2]NGDPD!AT182</f>
        <v>0.51676413340096394</v>
      </c>
      <c r="Q184" s="2">
        <f>[2]NGDPD!AU182</f>
        <v>0.51356648602035593</v>
      </c>
    </row>
    <row r="185" spans="1:17" x14ac:dyDescent="0.2">
      <c r="A185" s="1" t="str">
        <f>'[1]TT balance'!A189</f>
        <v>Trinidad and Tobago</v>
      </c>
      <c r="B185" s="2">
        <f>[2]NGDPD!AF183</f>
        <v>16.169849494696646</v>
      </c>
      <c r="C185" s="2">
        <f>[2]NGDPD!AG183</f>
        <v>18.600497289162465</v>
      </c>
      <c r="D185" s="2">
        <f>[2]NGDPD!AH183</f>
        <v>22.005875340115395</v>
      </c>
      <c r="E185" s="2">
        <f>[2]NGDPD!AI183</f>
        <v>28.233421337430283</v>
      </c>
      <c r="F185" s="2">
        <f>[2]NGDPD!AJ183</f>
        <v>19.561546000478888</v>
      </c>
      <c r="G185" s="2">
        <f>[2]NGDPD!AK183</f>
        <v>22.521912919718361</v>
      </c>
      <c r="H185" s="2">
        <f>[2]NGDPD!AL183</f>
        <v>25.789386978993075</v>
      </c>
      <c r="I185" s="2">
        <f>[2]NGDPD!AM183</f>
        <v>25.763204129974337</v>
      </c>
      <c r="J185" s="2">
        <f>[2]NGDPD!AN183</f>
        <v>27.268360614532266</v>
      </c>
      <c r="K185" s="2">
        <f>[2]NGDPD!AO183</f>
        <v>27.615863130360939</v>
      </c>
      <c r="L185" s="2">
        <f>[2]NGDPD!AP183</f>
        <v>24.959726536110995</v>
      </c>
      <c r="M185" s="2">
        <f>[2]NGDPD!AQ183</f>
        <v>22.394292395465207</v>
      </c>
      <c r="N185" s="2">
        <f>[2]NGDPD!AR183</f>
        <v>22.385314608055744</v>
      </c>
      <c r="O185" s="2">
        <f>[2]NGDPD!AS183</f>
        <v>23.680047074473435</v>
      </c>
      <c r="P185" s="2">
        <f>[2]NGDPD!AT183</f>
        <v>23.208249668721997</v>
      </c>
      <c r="Q185" s="2">
        <f>[2]NGDPD!AU183</f>
        <v>21.525283084821005</v>
      </c>
    </row>
    <row r="186" spans="1:17" x14ac:dyDescent="0.2">
      <c r="A186" s="1" t="str">
        <f>'[1]TT balance'!A190</f>
        <v>Tunisia</v>
      </c>
      <c r="B186" s="2">
        <f>[2]NGDPD!AF184</f>
        <v>32.272178403514715</v>
      </c>
      <c r="C186" s="2">
        <f>[2]NGDPD!AG184</f>
        <v>34.376664600589777</v>
      </c>
      <c r="D186" s="2">
        <f>[2]NGDPD!AH184</f>
        <v>38.915343743293349</v>
      </c>
      <c r="E186" s="2">
        <f>[2]NGDPD!AI184</f>
        <v>44.844287288634192</v>
      </c>
      <c r="F186" s="2">
        <f>[2]NGDPD!AJ184</f>
        <v>43.465934133769672</v>
      </c>
      <c r="G186" s="2">
        <f>[2]NGDPD!AK184</f>
        <v>44.054263340222896</v>
      </c>
      <c r="H186" s="2">
        <f>[2]NGDPD!AL184</f>
        <v>45.809813009429433</v>
      </c>
      <c r="I186" s="2">
        <f>[2]NGDPD!AM184</f>
        <v>45.044376785470895</v>
      </c>
      <c r="J186" s="2">
        <f>[2]NGDPD!AN184</f>
        <v>46.248467219963288</v>
      </c>
      <c r="K186" s="2">
        <f>[2]NGDPD!AO184</f>
        <v>47.634262376497801</v>
      </c>
      <c r="L186" s="2">
        <f>[2]NGDPD!AP184</f>
        <v>43.172428888775322</v>
      </c>
      <c r="M186" s="2">
        <f>[2]NGDPD!AQ184</f>
        <v>41.800634460315742</v>
      </c>
      <c r="N186" s="2">
        <f>[2]NGDPD!AR184</f>
        <v>39.626731367965625</v>
      </c>
      <c r="O186" s="2">
        <f>[2]NGDPD!AS184</f>
        <v>40.138954720927586</v>
      </c>
      <c r="P186" s="2">
        <f>[2]NGDPD!AT184</f>
        <v>39.168751353304714</v>
      </c>
      <c r="Q186" s="2">
        <f>[2]NGDPD!AU184</f>
        <v>39.553289953354735</v>
      </c>
    </row>
    <row r="187" spans="1:17" x14ac:dyDescent="0.2">
      <c r="A187" s="1" t="str">
        <f>'[1]TT balance'!A191</f>
        <v>Turkey</v>
      </c>
      <c r="B187" s="2">
        <f>[2]NGDPD!AF185</f>
        <v>506.18605683024441</v>
      </c>
      <c r="C187" s="2">
        <f>[2]NGDPD!AG185</f>
        <v>555.1256917770969</v>
      </c>
      <c r="D187" s="2">
        <f>[2]NGDPD!AH185</f>
        <v>680.48933306180038</v>
      </c>
      <c r="E187" s="2">
        <f>[2]NGDPD!AI185</f>
        <v>770.81956640736496</v>
      </c>
      <c r="F187" s="2">
        <f>[2]NGDPD!AJ185</f>
        <v>648.79718453894884</v>
      </c>
      <c r="G187" s="2">
        <f>[2]NGDPD!AK185</f>
        <v>776.55751250126286</v>
      </c>
      <c r="H187" s="2">
        <f>[2]NGDPD!AL185</f>
        <v>838.50806211742554</v>
      </c>
      <c r="I187" s="2">
        <f>[2]NGDPD!AM185</f>
        <v>880.14059516123791</v>
      </c>
      <c r="J187" s="2">
        <f>[2]NGDPD!AN185</f>
        <v>957.504166483483</v>
      </c>
      <c r="K187" s="2">
        <f>[2]NGDPD!AO185</f>
        <v>938.51228463865027</v>
      </c>
      <c r="L187" s="2">
        <f>[2]NGDPD!AP185</f>
        <v>864.07116118571821</v>
      </c>
      <c r="M187" s="2">
        <f>[2]NGDPD!AQ185</f>
        <v>869.28035971270992</v>
      </c>
      <c r="N187" s="2">
        <f>[2]NGDPD!AR185</f>
        <v>858.93190871481204</v>
      </c>
      <c r="O187" s="2">
        <f>[2]NGDPD!AS185</f>
        <v>779.59869826341014</v>
      </c>
      <c r="P187" s="2">
        <f>[2]NGDPD!AT185</f>
        <v>760.93989042161445</v>
      </c>
      <c r="Q187" s="2">
        <f>[2]NGDPD!AU185</f>
        <v>715.93037918450227</v>
      </c>
    </row>
    <row r="188" spans="1:17" x14ac:dyDescent="0.2">
      <c r="A188" s="1" t="str">
        <f>'[1]TT balance'!A192</f>
        <v>Turkmenistan</v>
      </c>
      <c r="B188" s="2">
        <v>17.173999999999999</v>
      </c>
      <c r="C188" s="2">
        <v>21.393000000000001</v>
      </c>
      <c r="D188" s="2">
        <v>25.962</v>
      </c>
      <c r="E188" s="2">
        <v>21.515999999999998</v>
      </c>
      <c r="F188" s="2">
        <f>[2]NGDPD!AJ186</f>
        <v>20.214385964912282</v>
      </c>
      <c r="G188" s="2">
        <f>[2]NGDPD!AK186</f>
        <v>22.583157894736843</v>
      </c>
      <c r="H188" s="2">
        <f>[2]NGDPD!AL186</f>
        <v>29.233333333333331</v>
      </c>
      <c r="I188" s="2">
        <f>[2]NGDPD!AM186</f>
        <v>35.164280701754386</v>
      </c>
      <c r="J188" s="2">
        <f>[2]NGDPD!AN186</f>
        <v>39.197543859649123</v>
      </c>
      <c r="K188" s="2">
        <f>[2]NGDPD!AO186</f>
        <v>43.524210526315791</v>
      </c>
      <c r="L188" s="2">
        <f>[2]NGDPD!AP186</f>
        <v>35.79962857142857</v>
      </c>
      <c r="M188" s="2">
        <f>[2]NGDPD!AQ186</f>
        <v>36.169428571428575</v>
      </c>
      <c r="N188" s="2">
        <f>[2]NGDPD!AR186</f>
        <v>37.926257142857139</v>
      </c>
      <c r="O188" s="2">
        <f>[2]NGDPD!AS186</f>
        <v>40.765428571428572</v>
      </c>
      <c r="P188" s="2">
        <f>[2]NGDPD!AT186</f>
        <v>45.231485714285711</v>
      </c>
      <c r="Q188" s="2">
        <f>[2]NGDPD!AU186</f>
        <v>47.35428243312829</v>
      </c>
    </row>
    <row r="189" spans="1:17" x14ac:dyDescent="0.2">
      <c r="A189" s="1" t="str">
        <f>'[1]TT balance'!A193</f>
        <v>Turks and Caicos Islands</v>
      </c>
      <c r="B189" s="2">
        <v>0.57864575799999995</v>
      </c>
      <c r="C189" s="2">
        <v>0.72189147300000001</v>
      </c>
      <c r="D189" s="2">
        <v>0.77348974399999992</v>
      </c>
      <c r="E189" s="2">
        <v>0.86268363400000003</v>
      </c>
      <c r="F189" s="2">
        <v>0.70317574699999996</v>
      </c>
      <c r="G189" s="2">
        <v>0.686787814</v>
      </c>
      <c r="H189" s="2">
        <v>0.728789574</v>
      </c>
      <c r="I189" s="2">
        <v>0.71572276800000001</v>
      </c>
      <c r="J189" s="2">
        <v>0.74077700000000002</v>
      </c>
      <c r="K189" s="2">
        <v>0.8417</v>
      </c>
      <c r="L189" s="2">
        <v>0.94207000000000007</v>
      </c>
      <c r="M189" s="2">
        <v>1.0324500000000001</v>
      </c>
      <c r="N189" s="2">
        <v>1.02237</v>
      </c>
      <c r="O189" s="2">
        <v>1.1131800000000001</v>
      </c>
      <c r="P189" s="2">
        <v>1.1974200000000002</v>
      </c>
      <c r="Q189" s="2"/>
    </row>
    <row r="190" spans="1:17" x14ac:dyDescent="0.2">
      <c r="A190" s="1" t="str">
        <f>'[1]TT balance'!A194</f>
        <v>Tuvalu</v>
      </c>
      <c r="B190" s="3">
        <f>[2]NGDPD!AF187</f>
        <v>2.2843992158660148E-2</v>
      </c>
      <c r="C190" s="3">
        <f>[2]NGDPD!AG187</f>
        <v>2.4276922495772471E-2</v>
      </c>
      <c r="D190" s="3">
        <f>[2]NGDPD!AH187</f>
        <v>2.8599491603132788E-2</v>
      </c>
      <c r="E190" s="3">
        <f>[2]NGDPD!AI187</f>
        <v>3.2212007769639554E-2</v>
      </c>
      <c r="F190" s="3">
        <f>[2]NGDPD!AJ187</f>
        <v>2.8247823927843377E-2</v>
      </c>
      <c r="G190" s="3">
        <f>[2]NGDPD!AK187</f>
        <v>3.2491175196073266E-2</v>
      </c>
      <c r="H190" s="3">
        <f>[2]NGDPD!AL187</f>
        <v>3.9678636860505233E-2</v>
      </c>
      <c r="I190" s="3">
        <f>[2]NGDPD!AM187</f>
        <v>3.8913460699364716E-2</v>
      </c>
      <c r="J190" s="3">
        <f>[2]NGDPD!AN187</f>
        <v>3.8876110919003955E-2</v>
      </c>
      <c r="K190" s="3">
        <f>[2]NGDPD!AO187</f>
        <v>3.8685291551064163E-2</v>
      </c>
      <c r="L190" s="3">
        <f>[2]NGDPD!AP187</f>
        <v>3.6810050231288791E-2</v>
      </c>
      <c r="M190" s="3">
        <f>[2]NGDPD!AQ187</f>
        <v>4.1322545773859819E-2</v>
      </c>
      <c r="N190" s="3">
        <f>[2]NGDPD!AR187</f>
        <v>4.5297139167967092E-2</v>
      </c>
      <c r="O190" s="3">
        <f>[2]NGDPD!AS187</f>
        <v>4.8171230001132617E-2</v>
      </c>
      <c r="P190" s="3">
        <f>[2]NGDPD!AT187</f>
        <v>5.4200017994221299E-2</v>
      </c>
      <c r="Q190" s="3">
        <f>[2]NGDPD!AU187</f>
        <v>5.4990986501977444E-2</v>
      </c>
    </row>
    <row r="191" spans="1:17" x14ac:dyDescent="0.2">
      <c r="A191" s="1" t="str">
        <f>'[1]TT balance'!A195</f>
        <v>Uganda</v>
      </c>
      <c r="B191" s="2">
        <v>12.46</v>
      </c>
      <c r="C191" s="2">
        <v>14.079000000000001</v>
      </c>
      <c r="D191" s="2">
        <v>17.512</v>
      </c>
      <c r="E191" s="2">
        <v>22.419</v>
      </c>
      <c r="F191" s="2">
        <f>[2]NGDPD!AJ188</f>
        <v>24.106519323463942</v>
      </c>
      <c r="G191" s="2">
        <f>[2]NGDPD!AK188</f>
        <v>24.682700608975328</v>
      </c>
      <c r="H191" s="2">
        <f>[2]NGDPD!AL188</f>
        <v>27.501377935030384</v>
      </c>
      <c r="I191" s="2">
        <f>[2]NGDPD!AM188</f>
        <v>30.938729670474196</v>
      </c>
      <c r="J191" s="2">
        <f>[2]NGDPD!AN188</f>
        <v>32.331105670805819</v>
      </c>
      <c r="K191" s="2">
        <f>[2]NGDPD!AO188</f>
        <v>33.122154140592308</v>
      </c>
      <c r="L191" s="2">
        <f>[2]NGDPD!AP188</f>
        <v>27.445176998962353</v>
      </c>
      <c r="M191" s="2">
        <f>[2]NGDPD!AQ188</f>
        <v>29.553912919551745</v>
      </c>
      <c r="N191" s="2">
        <f>[2]NGDPD!AR188</f>
        <v>31.386542412345253</v>
      </c>
      <c r="O191" s="2">
        <f>[2]NGDPD!AS188</f>
        <v>34.18671468229774</v>
      </c>
      <c r="P191" s="2">
        <f>[2]NGDPD!AT188</f>
        <v>37.990559595872583</v>
      </c>
      <c r="Q191" s="2">
        <f>[2]NGDPD!AU188</f>
        <v>37.941221123544906</v>
      </c>
    </row>
    <row r="192" spans="1:17" x14ac:dyDescent="0.2">
      <c r="A192" s="1" t="str">
        <f>'[1]TT balance'!A196</f>
        <v>Ukraine</v>
      </c>
      <c r="B192" s="2">
        <f>[2]NGDPD!AF189</f>
        <v>85.995864076449763</v>
      </c>
      <c r="C192" s="2">
        <f>[2]NGDPD!AG189</f>
        <v>107.76724661239308</v>
      </c>
      <c r="D192" s="2">
        <f>[2]NGDPD!AH189</f>
        <v>143.26025991038892</v>
      </c>
      <c r="E192" s="2">
        <f>[2]NGDPD!AI189</f>
        <v>181.31291085371262</v>
      </c>
      <c r="F192" s="2">
        <f>[2]NGDPD!AJ189</f>
        <v>117.07890347637212</v>
      </c>
      <c r="G192" s="2">
        <f>[2]NGDPD!AK189</f>
        <v>136.01093310244329</v>
      </c>
      <c r="H192" s="2">
        <f>[2]NGDPD!AL189</f>
        <v>163.16059894772798</v>
      </c>
      <c r="I192" s="2">
        <f>[2]NGDPD!AM189</f>
        <v>175.70732427323233</v>
      </c>
      <c r="J192" s="2">
        <f>[2]NGDPD!AN189</f>
        <v>179.57178022832815</v>
      </c>
      <c r="K192" s="2">
        <f>[2]NGDPD!AO189</f>
        <v>130.57136461848953</v>
      </c>
      <c r="L192" s="2">
        <f>[2]NGDPD!AP189</f>
        <v>90.489417297810675</v>
      </c>
      <c r="M192" s="2">
        <f>[2]NGDPD!AQ189</f>
        <v>93.312875526924159</v>
      </c>
      <c r="N192" s="2">
        <f>[2]NGDPD!AR189</f>
        <v>112.12524065837945</v>
      </c>
      <c r="O192" s="2">
        <f>[2]NGDPD!AS189</f>
        <v>130.92691478423225</v>
      </c>
      <c r="P192" s="2">
        <f>[2]NGDPD!AT189</f>
        <v>153.89498918281774</v>
      </c>
      <c r="Q192" s="2">
        <f>[2]NGDPD!AU189</f>
        <v>151.54279624756293</v>
      </c>
    </row>
    <row r="193" spans="1:17" x14ac:dyDescent="0.2">
      <c r="A193" t="s">
        <v>0</v>
      </c>
      <c r="B193" s="2">
        <f>[2]NGDPD!AF190</f>
        <v>180.61746795422954</v>
      </c>
      <c r="C193" s="2">
        <f>[2]NGDPD!AG190</f>
        <v>222.116532963026</v>
      </c>
      <c r="D193" s="2">
        <f>[2]NGDPD!AH190</f>
        <v>257.91614876743608</v>
      </c>
      <c r="E193" s="2">
        <f>[2]NGDPD!AI190</f>
        <v>315.47461574122258</v>
      </c>
      <c r="F193" s="2">
        <f>[2]NGDPD!AJ190</f>
        <v>253.54735874680406</v>
      </c>
      <c r="G193" s="2">
        <f>[2]NGDPD!AK190</f>
        <v>289.78733832539143</v>
      </c>
      <c r="H193" s="2">
        <f>[2]NGDPD!AL190</f>
        <v>350.66603131381891</v>
      </c>
      <c r="I193" s="2">
        <f>[2]NGDPD!AM190</f>
        <v>374.59060585432269</v>
      </c>
      <c r="J193" s="2">
        <f>[2]NGDPD!AN190</f>
        <v>390.10755616065353</v>
      </c>
      <c r="K193" s="2">
        <f>[2]NGDPD!AO190</f>
        <v>403.13710006807355</v>
      </c>
      <c r="L193" s="2">
        <f>[2]NGDPD!AP190</f>
        <v>358.13505786249152</v>
      </c>
      <c r="M193" s="2">
        <f>[2]NGDPD!AQ190</f>
        <v>357.04506466984344</v>
      </c>
      <c r="N193" s="2">
        <f>[2]NGDPD!AR190</f>
        <v>385.60544588155204</v>
      </c>
      <c r="O193" s="2">
        <f>[2]NGDPD!AS190</f>
        <v>422.215112321307</v>
      </c>
      <c r="P193" s="2">
        <f>[2]NGDPD!AT190</f>
        <v>421.14227365554802</v>
      </c>
      <c r="Q193" s="2">
        <f>[2]NGDPD!AU190</f>
        <v>354.27933549608986</v>
      </c>
    </row>
    <row r="194" spans="1:17" x14ac:dyDescent="0.2">
      <c r="A194" s="1" t="str">
        <f>'[1]TT balance'!A198</f>
        <v>United Kingdom</v>
      </c>
      <c r="B194" s="2">
        <f>[2]NGDPD!AF191</f>
        <v>2535.6425698873563</v>
      </c>
      <c r="C194" s="2">
        <f>[2]NGDPD!AG191</f>
        <v>2709.8262330386337</v>
      </c>
      <c r="D194" s="2">
        <f>[2]NGDPD!AH191</f>
        <v>3094.592922729792</v>
      </c>
      <c r="E194" s="2">
        <f>[2]NGDPD!AI191</f>
        <v>2952.3261138632629</v>
      </c>
      <c r="F194" s="2">
        <f>[2]NGDPD!AJ191</f>
        <v>2421.0236891703794</v>
      </c>
      <c r="G194" s="2">
        <f>[2]NGDPD!AK191</f>
        <v>2484.0168020351757</v>
      </c>
      <c r="H194" s="2">
        <f>[2]NGDPD!AL191</f>
        <v>2660.7935542901532</v>
      </c>
      <c r="I194" s="2">
        <f>[2]NGDPD!AM191</f>
        <v>2704.4983805648294</v>
      </c>
      <c r="J194" s="2">
        <f>[2]NGDPD!AN191</f>
        <v>2785.0615598677346</v>
      </c>
      <c r="K194" s="2">
        <f>[2]NGDPD!AO191</f>
        <v>3067.1172845948031</v>
      </c>
      <c r="L194" s="2">
        <f>[2]NGDPD!AP191</f>
        <v>2933.4325915357927</v>
      </c>
      <c r="M194" s="2">
        <f>[2]NGDPD!AQ191</f>
        <v>2703.2420348581491</v>
      </c>
      <c r="N194" s="2">
        <f>[2]NGDPD!AR191</f>
        <v>2664.7050578366375</v>
      </c>
      <c r="O194" s="2">
        <f>[2]NGDPD!AS191</f>
        <v>2860.9824721925047</v>
      </c>
      <c r="P194" s="2">
        <f>[2]NGDPD!AT191</f>
        <v>2833.3014866885169</v>
      </c>
      <c r="Q194" s="2">
        <f>[2]NGDPD!AU191</f>
        <v>2709.6784146102245</v>
      </c>
    </row>
    <row r="195" spans="1:17" x14ac:dyDescent="0.2">
      <c r="A195" s="1" t="str">
        <f>'[1]TT balance'!A199</f>
        <v>United States</v>
      </c>
      <c r="B195" s="2">
        <f>[2]NGDPD!AF192</f>
        <v>13036.625</v>
      </c>
      <c r="C195" s="2">
        <f>[2]NGDPD!AG192</f>
        <v>13814.6</v>
      </c>
      <c r="D195" s="2">
        <f>[2]NGDPD!AH192</f>
        <v>14451.875</v>
      </c>
      <c r="E195" s="2">
        <f>[2]NGDPD!AI192</f>
        <v>14712.825000000001</v>
      </c>
      <c r="F195" s="2">
        <f>[2]NGDPD!AJ192</f>
        <v>14448.924999999999</v>
      </c>
      <c r="G195" s="2">
        <f>[2]NGDPD!AK192</f>
        <v>14992.05</v>
      </c>
      <c r="H195" s="2">
        <f>[2]NGDPD!AL192</f>
        <v>15542.6</v>
      </c>
      <c r="I195" s="2">
        <f>[2]NGDPD!AM192</f>
        <v>16197.05</v>
      </c>
      <c r="J195" s="2">
        <f>[2]NGDPD!AN192</f>
        <v>16784.825000000001</v>
      </c>
      <c r="K195" s="2">
        <f>[2]NGDPD!AO192</f>
        <v>17527.275000000001</v>
      </c>
      <c r="L195" s="2">
        <f>[2]NGDPD!AP192</f>
        <v>18238.3</v>
      </c>
      <c r="M195" s="2">
        <f>[2]NGDPD!AQ192</f>
        <v>18745.099999999999</v>
      </c>
      <c r="N195" s="2">
        <f>[2]NGDPD!AR192</f>
        <v>19542.974999999999</v>
      </c>
      <c r="O195" s="2">
        <f>[2]NGDPD!AS192</f>
        <v>20611.875</v>
      </c>
      <c r="P195" s="2">
        <f>[2]NGDPD!AT192</f>
        <v>21433.224999999999</v>
      </c>
      <c r="Q195" s="2">
        <f>[2]NGDPD!AU192</f>
        <v>20936.55</v>
      </c>
    </row>
    <row r="196" spans="1:17" x14ac:dyDescent="0.2">
      <c r="A196" s="1" t="str">
        <f>'[1]TT balance'!A200</f>
        <v>Uruguay</v>
      </c>
      <c r="B196" s="2">
        <v>18.901</v>
      </c>
      <c r="C196" s="2">
        <v>21.314</v>
      </c>
      <c r="D196" s="2">
        <v>25.486000000000001</v>
      </c>
      <c r="E196" s="2">
        <v>32.988</v>
      </c>
      <c r="F196" s="2">
        <v>34.395000000000003</v>
      </c>
      <c r="G196" s="2">
        <v>43.762999999999998</v>
      </c>
      <c r="H196" s="2">
        <v>52.103000000000002</v>
      </c>
      <c r="I196" s="2">
        <f>[2]NGDPD!AM193</f>
        <v>55.691966313139794</v>
      </c>
      <c r="J196" s="2">
        <f>[2]NGDPD!AN193</f>
        <v>62.498521961293775</v>
      </c>
      <c r="K196" s="2">
        <f>[2]NGDPD!AO193</f>
        <v>62.177538660087194</v>
      </c>
      <c r="L196" s="2">
        <f>[2]NGDPD!AP193</f>
        <v>57.874317025188049</v>
      </c>
      <c r="M196" s="2">
        <f>[2]NGDPD!AQ193</f>
        <v>57.236525983464603</v>
      </c>
      <c r="N196" s="2">
        <f>[2]NGDPD!AR193</f>
        <v>64.234116193762986</v>
      </c>
      <c r="O196" s="2">
        <f>[2]NGDPD!AS193</f>
        <v>64.765455225180261</v>
      </c>
      <c r="P196" s="2">
        <f>[2]NGDPD!AT193</f>
        <v>62.212254700428325</v>
      </c>
      <c r="Q196" s="2">
        <f>[2]NGDPD!AU193</f>
        <v>55.710584326591004</v>
      </c>
    </row>
    <row r="197" spans="1:17" x14ac:dyDescent="0.2">
      <c r="A197" s="1" t="str">
        <f>'[1]TT balance'!A201</f>
        <v>Uzbekistan, Rep. of</v>
      </c>
      <c r="B197" s="2">
        <f>[2]NGDPD!AF194</f>
        <v>16.928941305363164</v>
      </c>
      <c r="C197" s="2">
        <v>20.141999999999999</v>
      </c>
      <c r="D197" s="2">
        <v>26.388999999999999</v>
      </c>
      <c r="E197" s="2">
        <v>33.840000000000003</v>
      </c>
      <c r="F197" s="2">
        <v>39.582999999999998</v>
      </c>
      <c r="G197" s="2">
        <v>46.686</v>
      </c>
      <c r="H197" s="2">
        <v>56.548999999999999</v>
      </c>
      <c r="I197" s="2">
        <v>63.631</v>
      </c>
      <c r="J197" s="2">
        <v>69.007999999999996</v>
      </c>
      <c r="K197" s="2">
        <v>76.661000000000001</v>
      </c>
      <c r="L197" s="2">
        <v>81.34</v>
      </c>
      <c r="M197" s="2">
        <v>81.322999999999993</v>
      </c>
      <c r="N197" s="2">
        <v>58.146999999999998</v>
      </c>
      <c r="O197" s="2">
        <v>50.378</v>
      </c>
      <c r="P197" s="2">
        <v>57.725999999999999</v>
      </c>
      <c r="Q197" s="2">
        <v>57.706000000000003</v>
      </c>
    </row>
    <row r="198" spans="1:17" x14ac:dyDescent="0.2">
      <c r="A198" s="1" t="str">
        <f>'[1]TT balance'!A202</f>
        <v>Vanuatu</v>
      </c>
      <c r="B198" s="2">
        <f>[2]NGDPD!AF195</f>
        <v>0.39038378550891811</v>
      </c>
      <c r="C198" s="2">
        <f>[2]NGDPD!AG195</f>
        <v>0.43457074687568448</v>
      </c>
      <c r="D198" s="2">
        <f>[2]NGDPD!AH195</f>
        <v>0.51693840922138545</v>
      </c>
      <c r="E198" s="2">
        <f>[2]NGDPD!AI195</f>
        <v>0.58200930126121353</v>
      </c>
      <c r="F198" s="2">
        <f>[2]NGDPD!AJ195</f>
        <v>0.5896501481563613</v>
      </c>
      <c r="G198" s="2">
        <f>[2]NGDPD!AK195</f>
        <v>0.65188941533637501</v>
      </c>
      <c r="H198" s="2">
        <f>[2]NGDPD!AL195</f>
        <v>0.73759010250288093</v>
      </c>
      <c r="I198" s="2">
        <f>[2]NGDPD!AM195</f>
        <v>0.73631341516046522</v>
      </c>
      <c r="J198" s="2">
        <f>[2]NGDPD!AN195</f>
        <v>0.75461815031048785</v>
      </c>
      <c r="K198" s="2">
        <f>[2]NGDPD!AO195</f>
        <v>0.77401154138386508</v>
      </c>
      <c r="L198" s="2">
        <f>[2]NGDPD!AP195</f>
        <v>0.74446147284524644</v>
      </c>
      <c r="M198" s="2">
        <f>[2]NGDPD!AQ195</f>
        <v>0.77490949627930561</v>
      </c>
      <c r="N198" s="2">
        <f>[2]NGDPD!AR195</f>
        <v>0.88044933398955194</v>
      </c>
      <c r="O198" s="2">
        <f>[2]NGDPD!AS195</f>
        <v>0.92849427741367085</v>
      </c>
      <c r="P198" s="2">
        <f>[2]NGDPD!AT195</f>
        <v>0.92359608895041967</v>
      </c>
      <c r="Q198" s="2">
        <f>[2]NGDPD!AU195</f>
        <v>0.86400429425908543</v>
      </c>
    </row>
    <row r="199" spans="1:17" x14ac:dyDescent="0.2">
      <c r="A199" s="1" t="str">
        <f>'[1]TT balance'!A203</f>
        <v>Venezuela, Rep. Bolivariana de</v>
      </c>
      <c r="B199" s="2">
        <f>[2]NGDPD!AF196</f>
        <v>143.37525496224856</v>
      </c>
      <c r="C199" s="2">
        <f>[2]NGDPD!AG196</f>
        <v>178.52092634060944</v>
      </c>
      <c r="D199" s="2">
        <f>[2]NGDPD!AH196</f>
        <v>232.85719132767861</v>
      </c>
      <c r="E199" s="2">
        <f>[2]NGDPD!AI196</f>
        <v>306.76432225774192</v>
      </c>
      <c r="F199" s="2">
        <f>[2]NGDPD!AJ196</f>
        <v>268.62366807276373</v>
      </c>
      <c r="G199" s="2">
        <f>[2]NGDPD!AK196</f>
        <v>318.28050288849249</v>
      </c>
      <c r="H199" s="2">
        <f>[2]NGDPD!AL196</f>
        <v>352.53958292087992</v>
      </c>
      <c r="I199" s="2">
        <f>[2]NGDPD!AM196</f>
        <v>352.19130329805921</v>
      </c>
      <c r="J199" s="2">
        <f>[2]NGDPD!AN196</f>
        <v>258.99286182545637</v>
      </c>
      <c r="K199" s="2">
        <f>[2]NGDPD!AO196</f>
        <v>203.82208197855203</v>
      </c>
      <c r="L199" s="2">
        <f>[2]NGDPD!AP196</f>
        <v>323.59522605159873</v>
      </c>
      <c r="M199" s="2">
        <f>[2]NGDPD!AQ196</f>
        <v>279.24875140057964</v>
      </c>
      <c r="N199" s="2">
        <f>[2]NGDPD!AR196</f>
        <v>143.8412530308571</v>
      </c>
      <c r="O199" s="2">
        <f>[2]NGDPD!AS196</f>
        <v>98.399711357245764</v>
      </c>
      <c r="P199" s="2">
        <f>[2]NGDPD!AT196</f>
        <v>63.960034059478794</v>
      </c>
      <c r="Q199" s="2">
        <f>[2]NGDPD!AU196</f>
        <v>47.255418731537006</v>
      </c>
    </row>
    <row r="200" spans="1:17" x14ac:dyDescent="0.2">
      <c r="A200" s="1" t="str">
        <f>'[1]TT balance'!A204</f>
        <v>Vietnam</v>
      </c>
      <c r="B200" s="2">
        <f>[2]NGDPD!AF197</f>
        <v>73.19730433198788</v>
      </c>
      <c r="C200" s="2">
        <f>[2]NGDPD!AG197</f>
        <v>84.300665472747767</v>
      </c>
      <c r="D200" s="2">
        <f>[2]NGDPD!AH197</f>
        <v>98.428858773355117</v>
      </c>
      <c r="E200" s="2">
        <f>[2]NGDPD!AI197</f>
        <v>124.77423140669784</v>
      </c>
      <c r="F200" s="2">
        <f>[2]NGDPD!AJ197</f>
        <v>129.05421616948269</v>
      </c>
      <c r="G200" s="2">
        <f>[2]NGDPD!AK197</f>
        <v>143.25703168974945</v>
      </c>
      <c r="H200" s="2">
        <f>[2]NGDPD!AL197</f>
        <v>171.36833577711653</v>
      </c>
      <c r="I200" s="2">
        <f>[2]NGDPD!AM197</f>
        <v>195.16813932033014</v>
      </c>
      <c r="J200" s="2">
        <f>[2]NGDPD!AN197</f>
        <v>212.73791308959434</v>
      </c>
      <c r="K200" s="2">
        <f>[2]NGDPD!AO197</f>
        <v>232.8929584948155</v>
      </c>
      <c r="L200" s="2">
        <f>[2]NGDPD!AP197</f>
        <v>236.83975939161493</v>
      </c>
      <c r="M200" s="2">
        <f>[2]NGDPD!AQ197</f>
        <v>252.14862265409627</v>
      </c>
      <c r="N200" s="2">
        <f>[2]NGDPD!AR197</f>
        <v>277.07431941862126</v>
      </c>
      <c r="O200" s="2">
        <f>[2]NGDPD!AS197</f>
        <v>304.01623874242176</v>
      </c>
      <c r="P200" s="2">
        <f>[2]NGDPD!AT197</f>
        <v>329.53694083467127</v>
      </c>
      <c r="Q200" s="2">
        <f>[2]NGDPD!AU197</f>
        <v>340.8214557137502</v>
      </c>
    </row>
    <row r="201" spans="1:17" x14ac:dyDescent="0.2">
      <c r="A201" s="1" t="str">
        <f>'[1]TT balance'!A205</f>
        <v>West Bank and Gaza</v>
      </c>
      <c r="B201" s="2">
        <f>[2]NGDPD!AF198</f>
        <v>5.1257000000000001</v>
      </c>
      <c r="C201" s="2">
        <f>[2]NGDPD!AG198</f>
        <v>5.3482999999999992</v>
      </c>
      <c r="D201" s="2">
        <f>[2]NGDPD!AH198</f>
        <v>5.8156999999999996</v>
      </c>
      <c r="E201" s="2">
        <f>[2]NGDPD!AI198</f>
        <v>7.3103999999999978</v>
      </c>
      <c r="F201" s="2">
        <f>[2]NGDPD!AJ198</f>
        <v>8.0856999999999957</v>
      </c>
      <c r="G201" s="2">
        <f>[2]NGDPD!AK198</f>
        <v>9.6814999999999998</v>
      </c>
      <c r="H201" s="2">
        <f>[2]NGDPD!AL198</f>
        <v>11.186100000000012</v>
      </c>
      <c r="I201" s="2">
        <f>[2]NGDPD!AM198</f>
        <v>12.20839999999999</v>
      </c>
      <c r="J201" s="2">
        <f>[2]NGDPD!AN198</f>
        <v>13.515499999999994</v>
      </c>
      <c r="K201" s="2">
        <f>[2]NGDPD!AO198</f>
        <v>13.989699999999999</v>
      </c>
      <c r="L201" s="2">
        <f>[2]NGDPD!AP198</f>
        <v>13.972399999999997</v>
      </c>
      <c r="M201" s="2">
        <f>[2]NGDPD!AQ198</f>
        <v>15.405399999999997</v>
      </c>
      <c r="N201" s="2">
        <f>[2]NGDPD!AR198</f>
        <v>16.128000000000007</v>
      </c>
      <c r="O201" s="2">
        <f>[2]NGDPD!AS198</f>
        <v>16.276600000000006</v>
      </c>
      <c r="P201" s="2">
        <f>[2]NGDPD!AT198</f>
        <v>17.133500000000009</v>
      </c>
      <c r="Q201" s="2">
        <f>[2]NGDPD!AU198</f>
        <v>15.561299999999992</v>
      </c>
    </row>
    <row r="202" spans="1:17" x14ac:dyDescent="0.2">
      <c r="A202" s="1" t="str">
        <f>'[1]TT balance'!A206</f>
        <v>Yemen, Rep. of</v>
      </c>
      <c r="B202" s="2">
        <f>[2]NGDPD!AF199</f>
        <v>16.731566688105158</v>
      </c>
      <c r="C202" s="2">
        <f>[2]NGDPD!AG199</f>
        <v>19.063143369857979</v>
      </c>
      <c r="D202" s="2">
        <f>[2]NGDPD!AH199</f>
        <v>21.650528638006101</v>
      </c>
      <c r="E202" s="2">
        <f>[2]NGDPD!AI199</f>
        <v>26.910855852013071</v>
      </c>
      <c r="F202" s="2">
        <f>[2]NGDPD!AJ199</f>
        <v>25.130278253978858</v>
      </c>
      <c r="G202" s="2">
        <f>[2]NGDPD!AK199</f>
        <v>30.906749533220999</v>
      </c>
      <c r="H202" s="2">
        <f>[2]NGDPD!AL199</f>
        <v>32.726417878294335</v>
      </c>
      <c r="I202" s="2">
        <f>[2]NGDPD!AM199</f>
        <v>35.401331609449215</v>
      </c>
      <c r="J202" s="2">
        <f>[2]NGDPD!AN199</f>
        <v>40.415233436081579</v>
      </c>
      <c r="K202" s="2">
        <f>[2]NGDPD!AO199</f>
        <v>43.228585321387449</v>
      </c>
      <c r="L202" s="2">
        <f>[2]NGDPD!AP199</f>
        <v>42.44510238646172</v>
      </c>
      <c r="M202" s="2">
        <f>[2]NGDPD!AQ199</f>
        <v>30.933825064365735</v>
      </c>
      <c r="N202" s="2">
        <f>[2]NGDPD!AR199</f>
        <v>26.73613894455578</v>
      </c>
      <c r="O202" s="2">
        <f>[2]NGDPD!AS199</f>
        <v>23.486269598965116</v>
      </c>
      <c r="P202" s="2">
        <f>[2]NGDPD!AT199</f>
        <v>22.567599619752414</v>
      </c>
      <c r="Q202" s="2">
        <f>[2]NGDPD!AU199</f>
        <v>20.139977288477866</v>
      </c>
    </row>
    <row r="203" spans="1:17" x14ac:dyDescent="0.2">
      <c r="A203" s="1" t="str">
        <f>'[1]TT balance'!A207</f>
        <v>Zambia</v>
      </c>
      <c r="B203" s="2">
        <f>[2]NGDPD!AF200</f>
        <v>8.3290710990671002</v>
      </c>
      <c r="C203" s="2">
        <f>[2]NGDPD!AG200</f>
        <v>12.761935657864152</v>
      </c>
      <c r="D203" s="2">
        <f>[2]NGDPD!AH200</f>
        <v>14.059885299296692</v>
      </c>
      <c r="E203" s="2">
        <f>[2]NGDPD!AI200</f>
        <v>17.914206465625366</v>
      </c>
      <c r="F203" s="2">
        <f>[2]NGDPD!AJ200</f>
        <v>15.331684464322933</v>
      </c>
      <c r="G203" s="2">
        <f>[2]NGDPD!AK200</f>
        <v>20.263869801742761</v>
      </c>
      <c r="H203" s="2">
        <f>[2]NGDPD!AL200</f>
        <v>23.454850725116199</v>
      </c>
      <c r="I203" s="2">
        <f>[2]NGDPD!AM200</f>
        <v>25.502069520328511</v>
      </c>
      <c r="J203" s="2">
        <f>[2]NGDPD!AN200</f>
        <v>28.042481286763497</v>
      </c>
      <c r="K203" s="2">
        <f>[2]NGDPD!AO200</f>
        <v>27.144617512837197</v>
      </c>
      <c r="L203" s="2">
        <f>[2]NGDPD!AP200</f>
        <v>21.245152185240734</v>
      </c>
      <c r="M203" s="2">
        <f>[2]NGDPD!AQ200</f>
        <v>20.965129873250934</v>
      </c>
      <c r="N203" s="2">
        <f>[2]NGDPD!AR200</f>
        <v>25.873577984578514</v>
      </c>
      <c r="O203" s="2">
        <f>[2]NGDPD!AS200</f>
        <v>26.311506438423578</v>
      </c>
      <c r="P203" s="2">
        <f>[2]NGDPD!AT200</f>
        <v>23.308667782137547</v>
      </c>
      <c r="Q203" s="2">
        <f>[2]NGDPD!AU200</f>
        <v>19.320096528609454</v>
      </c>
    </row>
    <row r="204" spans="1:17" ht="17" customHeight="1" x14ac:dyDescent="0.2">
      <c r="A204" s="1" t="str">
        <f>'[1]TT balance'!A208</f>
        <v>Zimbabwe</v>
      </c>
      <c r="B204" s="2">
        <v>9.0459999999999994</v>
      </c>
      <c r="C204" s="2">
        <v>8.141</v>
      </c>
      <c r="D204" s="2">
        <v>7.7850000000000001</v>
      </c>
      <c r="E204" s="2">
        <v>6.7069999999999999</v>
      </c>
      <c r="F204" s="2">
        <f>[2]NGDPD!AJ201</f>
        <v>9.6660000000000004</v>
      </c>
      <c r="G204" s="2">
        <f>[2]NGDPD!AK201</f>
        <v>12.042</v>
      </c>
      <c r="H204" s="2">
        <f>[2]NGDPD!AL201</f>
        <v>14.102</v>
      </c>
      <c r="I204" s="2">
        <f>[2]NGDPD!AM201</f>
        <v>17.114999999999998</v>
      </c>
      <c r="J204" s="2">
        <f>[2]NGDPD!AN201</f>
        <v>19.091000000000001</v>
      </c>
      <c r="K204" s="2">
        <f>[2]NGDPD!AO201</f>
        <v>19.495999999999999</v>
      </c>
      <c r="L204" s="2">
        <f>[2]NGDPD!AP201</f>
        <v>19.963000000000001</v>
      </c>
      <c r="M204" s="2">
        <f>[2]NGDPD!AQ201</f>
        <v>20.053731910572143</v>
      </c>
      <c r="N204" s="2">
        <f>[2]NGDPD!AR201</f>
        <v>21.890387930810189</v>
      </c>
      <c r="O204" s="2">
        <f>[2]NGDPD!AS201</f>
        <v>21.092813973135513</v>
      </c>
      <c r="P204" s="2">
        <f>[2]NGDPD!AT201</f>
        <v>19.272889610506418</v>
      </c>
      <c r="Q204" s="2">
        <f>[2]NGDPD!AU201</f>
        <v>21.037696760805449</v>
      </c>
    </row>
    <row r="205" spans="1:17" x14ac:dyDescent="0.2">
      <c r="A205" t="s">
        <v>1</v>
      </c>
      <c r="B205" s="3">
        <f>[2]NGDPD!AF39</f>
        <v>1.4128057023266498</v>
      </c>
      <c r="C205" s="3">
        <f>[2]NGDPD!AG39</f>
        <v>1.5375027854291325</v>
      </c>
      <c r="D205" s="3">
        <f>[2]NGDPD!AH39</f>
        <v>1.7549286338166858</v>
      </c>
      <c r="E205" s="3">
        <f>[2]NGDPD!AI39</f>
        <v>2.0331538960163882</v>
      </c>
      <c r="F205" s="3">
        <f>[2]NGDPD!AJ39</f>
        <v>2.0590942280125315</v>
      </c>
      <c r="G205" s="3">
        <f>[2]NGDPD!AK39</f>
        <v>2.140502347440858</v>
      </c>
      <c r="H205" s="3">
        <f>[2]NGDPD!AL39</f>
        <v>2.4347922756279115</v>
      </c>
      <c r="I205" s="3">
        <f>[2]NGDPD!AM39</f>
        <v>2.5116599214946547</v>
      </c>
      <c r="J205" s="3">
        <f>[2]NGDPD!AN39</f>
        <v>1.691593518123909</v>
      </c>
      <c r="K205" s="3">
        <f>[2]NGDPD!AO39</f>
        <v>1.8957257586196161</v>
      </c>
      <c r="L205" s="3">
        <f>[2]NGDPD!AP39</f>
        <v>1.6959976719811878</v>
      </c>
      <c r="M205" s="3">
        <f>[2]NGDPD!AQ39</f>
        <v>1.8245152495222465</v>
      </c>
      <c r="N205" s="3">
        <f>[2]NGDPD!AR39</f>
        <v>2.071618673889021</v>
      </c>
      <c r="O205" s="3">
        <f>[2]NGDPD!AS39</f>
        <v>2.2796334908613911</v>
      </c>
      <c r="P205" s="3">
        <f>[2]NGDPD!AT39</f>
        <v>2.2768675161197192</v>
      </c>
      <c r="Q205" s="3">
        <f>[2]NGDPD!AU39</f>
        <v>2.3660683089184151</v>
      </c>
    </row>
    <row r="206" spans="1:17" x14ac:dyDescent="0.2">
      <c r="A206" t="s">
        <v>2</v>
      </c>
      <c r="B206" s="3">
        <f>[2]NGDPD!AF40</f>
        <v>6.6761702615088421</v>
      </c>
      <c r="C206" s="3">
        <f>[2]NGDPD!AG40</f>
        <v>7.4509109185368505</v>
      </c>
      <c r="D206" s="3">
        <f>[2]NGDPD!AH40</f>
        <v>8.6870519628631975</v>
      </c>
      <c r="E206" s="3">
        <f>[2]NGDPD!AI40</f>
        <v>10.430214292111804</v>
      </c>
      <c r="F206" s="3">
        <f>[2]NGDPD!AJ40</f>
        <v>9.3150225342553163</v>
      </c>
      <c r="G206" s="3">
        <f>[2]NGDPD!AK40</f>
        <v>10.701273681375362</v>
      </c>
      <c r="H206" s="3">
        <f>[2]NGDPD!AL40</f>
        <v>12.183364595152755</v>
      </c>
      <c r="I206" s="3">
        <f>[2]NGDPD!AM40</f>
        <v>12.410887653135347</v>
      </c>
      <c r="J206" s="3">
        <f>[2]NGDPD!AN40</f>
        <v>12.994201662796472</v>
      </c>
      <c r="K206" s="3">
        <f>[2]NGDPD!AO40</f>
        <v>14.003380213216246</v>
      </c>
      <c r="L206" s="3">
        <f>[2]NGDPD!AP40</f>
        <v>10.951624400746661</v>
      </c>
      <c r="M206" s="3">
        <f>[2]NGDPD!AQ40</f>
        <v>10.201518604279716</v>
      </c>
      <c r="N206" s="3">
        <f>[2]NGDPD!AR40</f>
        <v>10.079115268580086</v>
      </c>
      <c r="O206" s="3">
        <f>[2]NGDPD!AS40</f>
        <v>11.036341411620899</v>
      </c>
      <c r="P206" s="3">
        <f>[2]NGDPD!AT40</f>
        <v>10.934491604935589</v>
      </c>
      <c r="Q206" s="3">
        <f>[2]NGDPD!AU40</f>
        <v>10.742273761025547</v>
      </c>
    </row>
    <row r="207" spans="1:17" x14ac:dyDescent="0.2">
      <c r="A207" t="s">
        <v>3</v>
      </c>
      <c r="B207" s="2">
        <f>[2]NGDPD!AF59</f>
        <v>8.1869338117431045</v>
      </c>
      <c r="C207" s="2">
        <f>[2]NGDPD!AG59</f>
        <v>10.095496370527863</v>
      </c>
      <c r="D207" s="2">
        <f>[2]NGDPD!AH59</f>
        <v>13.089008897958333</v>
      </c>
      <c r="E207" s="2">
        <f>[2]NGDPD!AI59</f>
        <v>19.829834480705543</v>
      </c>
      <c r="F207" s="2">
        <f>[2]NGDPD!AJ59</f>
        <v>15.088280311436316</v>
      </c>
      <c r="G207" s="2">
        <f>[2]NGDPD!AK59</f>
        <v>16.314443428939246</v>
      </c>
      <c r="H207" s="2">
        <f>[2]NGDPD!AL59</f>
        <v>21.35734398088783</v>
      </c>
      <c r="I207" s="2">
        <f>[2]NGDPD!AM59</f>
        <v>22.388344123993765</v>
      </c>
      <c r="J207" s="2">
        <f>[2]NGDPD!AN59</f>
        <v>21.948834290352131</v>
      </c>
      <c r="K207" s="2">
        <f>[2]NGDPD!AO59</f>
        <v>21.765453087479006</v>
      </c>
      <c r="L207" s="2">
        <f>[2]NGDPD!AP59</f>
        <v>13.185496178985106</v>
      </c>
      <c r="M207" s="2">
        <f>[2]NGDPD!AQ59</f>
        <v>11.240806416070798</v>
      </c>
      <c r="N207" s="2">
        <f>[2]NGDPD!AR59</f>
        <v>12.200913887642757</v>
      </c>
      <c r="O207" s="2">
        <f>[2]NGDPD!AS59</f>
        <v>13.278489561836688</v>
      </c>
      <c r="P207" s="2">
        <f>[2]NGDPD!AT59</f>
        <v>11.024718070987143</v>
      </c>
      <c r="Q207" s="2">
        <f>[2]NGDPD!AU59</f>
        <v>9.5243475039519474</v>
      </c>
    </row>
    <row r="208" spans="1:17" x14ac:dyDescent="0.2">
      <c r="A208" t="s">
        <v>4</v>
      </c>
      <c r="B208" s="2">
        <f>[2]NGDPD!AF60</f>
        <v>0.85007090481868419</v>
      </c>
      <c r="C208" s="2">
        <f>[2]NGDPD!AG60</f>
        <v>0.93731820369042596</v>
      </c>
      <c r="D208" s="2">
        <f>[2]NGDPD!AH60</f>
        <v>1.0199804878048779</v>
      </c>
      <c r="E208" s="2">
        <f>[2]NGDPD!AI60</f>
        <v>0.92269268292682927</v>
      </c>
      <c r="F208" s="2">
        <f>[2]NGDPD!AJ60</f>
        <v>1.2966764227642276</v>
      </c>
      <c r="G208" s="2">
        <f>[2]NGDPD!AK60</f>
        <v>1.5895154471544717</v>
      </c>
      <c r="H208" s="2">
        <f>[2]NGDPD!AL60</f>
        <v>2.0650016260162602</v>
      </c>
      <c r="I208" s="2">
        <f>[2]NGDPD!AM60</f>
        <v>2.2548617886178861</v>
      </c>
      <c r="J208" s="2">
        <f>[2]NGDPD!AN60</f>
        <v>1.9579512195121951</v>
      </c>
      <c r="K208" s="2">
        <f>[2]NGDPD!AO60</f>
        <v>2.6042341463414638</v>
      </c>
      <c r="L208" s="2">
        <f>[2]NGDPD!AP60</f>
        <v>2.0164755700325734</v>
      </c>
      <c r="M208" s="2">
        <f>[2]NGDPD!AQ60</f>
        <v>2.213366169154229</v>
      </c>
      <c r="N208" s="2">
        <f>[2]NGDPD!AR60</f>
        <v>1.9039668325041461</v>
      </c>
      <c r="O208" s="2">
        <f>[2]NGDPD!AS60</f>
        <v>2.005658374792703</v>
      </c>
      <c r="P208" s="2">
        <f>[2]NGDPD!AT60</f>
        <v>1.981857048092869</v>
      </c>
      <c r="Q208" s="2">
        <f>[2]NGDPD!AU60</f>
        <v>2.0859451954005044</v>
      </c>
    </row>
    <row r="209" spans="1:17" x14ac:dyDescent="0.2">
      <c r="A209" t="s">
        <v>5</v>
      </c>
      <c r="B209" s="2">
        <f>[2]NGDPD!AF85</f>
        <v>224.76380718426651</v>
      </c>
      <c r="C209" s="2">
        <f>[2]NGDPD!AG85</f>
        <v>265.47944178164363</v>
      </c>
      <c r="D209" s="2">
        <f>[2]NGDPD!AH85</f>
        <v>350.06818016527313</v>
      </c>
      <c r="E209" s="2">
        <f>[2]NGDPD!AI85</f>
        <v>405.56841284498597</v>
      </c>
      <c r="F209" s="2">
        <f>[2]NGDPD!AJ85</f>
        <v>414.01286653506958</v>
      </c>
      <c r="G209" s="2">
        <f>[2]NGDPD!AK85</f>
        <v>486.77350152205395</v>
      </c>
      <c r="H209" s="2">
        <f>[2]NGDPD!AL85</f>
        <v>580.11309347519455</v>
      </c>
      <c r="I209" s="2">
        <f>[2]NGDPD!AM85</f>
        <v>392.2949738160579</v>
      </c>
      <c r="J209" s="2">
        <f>[2]NGDPD!AN85</f>
        <v>400.0871224455708</v>
      </c>
      <c r="K209" s="2">
        <f>[2]NGDPD!AO85</f>
        <v>433.08775915177978</v>
      </c>
      <c r="L209" s="2">
        <f>[2]NGDPD!AP85</f>
        <v>385.02254896771615</v>
      </c>
      <c r="M209" s="2">
        <f>[2]NGDPD!AQ85</f>
        <v>418.063769296072</v>
      </c>
      <c r="N209" s="2">
        <f>[2]NGDPD!AR85</f>
        <v>445.52769058502543</v>
      </c>
      <c r="O209" s="2">
        <f>[2]NGDPD!AS85</f>
        <v>456.59043369569417</v>
      </c>
      <c r="P209" s="2">
        <f>[2]NGDPD!AT85</f>
        <v>581.25169047619045</v>
      </c>
      <c r="Q209" s="2">
        <f>[2]NGDPD!AU85</f>
        <v>835.35059523809525</v>
      </c>
    </row>
    <row r="210" spans="1:17" x14ac:dyDescent="0.2">
      <c r="A210" t="s">
        <v>6</v>
      </c>
      <c r="B210" s="2">
        <f>[2]NGDPD!AF146</f>
        <v>83.914500000000004</v>
      </c>
      <c r="C210" s="2">
        <f>[2]NGDPD!AG146</f>
        <v>87.276200000000003</v>
      </c>
      <c r="D210" s="2">
        <f>[2]NGDPD!AH146</f>
        <v>89.524100000000004</v>
      </c>
      <c r="E210" s="2">
        <f>[2]NGDPD!AI146</f>
        <v>93.639300000000006</v>
      </c>
      <c r="F210" s="2">
        <f>[2]NGDPD!AJ146</f>
        <v>96.385599999999997</v>
      </c>
      <c r="G210" s="2">
        <f>[2]NGDPD!AK146</f>
        <v>98.381299999999996</v>
      </c>
      <c r="H210" s="2">
        <f>[2]NGDPD!AL146</f>
        <v>100.35169999999999</v>
      </c>
      <c r="I210" s="2">
        <f>[2]NGDPD!AM146</f>
        <v>101.56480000000001</v>
      </c>
      <c r="J210" s="2">
        <f>[2]NGDPD!AN146</f>
        <v>102.45</v>
      </c>
      <c r="K210" s="2">
        <f>[2]NGDPD!AO146</f>
        <v>102.44580000000001</v>
      </c>
      <c r="L210" s="2">
        <f>[2]NGDPD!AP146</f>
        <v>103.3755</v>
      </c>
      <c r="M210" s="2">
        <f>[2]NGDPD!AQ146</f>
        <v>104.33669999999999</v>
      </c>
      <c r="N210" s="2">
        <f>[2]NGDPD!AR146</f>
        <v>103.446</v>
      </c>
      <c r="O210" s="2">
        <f>[2]NGDPD!AS146</f>
        <v>100.989</v>
      </c>
      <c r="P210" s="2">
        <f>[2]NGDPD!AT146</f>
        <v>104.989</v>
      </c>
      <c r="Q210" s="2">
        <f>[2]NGDPD!AU146</f>
        <v>95.851444161177795</v>
      </c>
    </row>
    <row r="211" spans="1:17" x14ac:dyDescent="0.2">
      <c r="A211" t="s">
        <v>7</v>
      </c>
      <c r="B211">
        <v>1.7889999999999999</v>
      </c>
      <c r="C211">
        <v>1.91</v>
      </c>
      <c r="D211" s="2">
        <f>[2]NGDPD!AH152</f>
        <v>2.1892191899041138</v>
      </c>
      <c r="E211" s="2">
        <f>[2]NGDPD!AI152</f>
        <v>2.4030841008699082</v>
      </c>
      <c r="F211" s="2">
        <f>[2]NGDPD!AJ152</f>
        <v>2.0616066254064171</v>
      </c>
      <c r="G211" s="2">
        <f>[2]NGDPD!AK152</f>
        <v>1.8827879970794612</v>
      </c>
      <c r="H211" s="2">
        <f>[2]NGDPD!AL152</f>
        <v>1.8133256175517072</v>
      </c>
      <c r="I211" s="2">
        <f>[2]NGDPD!AM152</f>
        <v>1.6059263058111986</v>
      </c>
      <c r="J211" s="2">
        <f>[2]NGDPD!AN152</f>
        <v>1.6783049464266941</v>
      </c>
      <c r="K211" s="2">
        <f>[2]NGDPD!AO152</f>
        <v>1.6737105910420413</v>
      </c>
      <c r="L211" s="2">
        <f>[2]NGDPD!AP152</f>
        <v>1.4195441153511896</v>
      </c>
      <c r="M211" s="2">
        <f>[2]NGDPD!AQ152</f>
        <v>1.4679372498643091</v>
      </c>
      <c r="N211" s="2">
        <f>[2]NGDPD!AR152</f>
        <v>1.5280817686737864</v>
      </c>
      <c r="O211" s="2">
        <f>[2]NGDPD!AS152</f>
        <v>1.6561049623578956</v>
      </c>
      <c r="P211" s="2">
        <f>[2]NGDPD!AT152</f>
        <v>1.6164100336663836</v>
      </c>
      <c r="Q211" s="2">
        <f>[2]NGDPD!AU152</f>
        <v>1.5047258151124812</v>
      </c>
    </row>
    <row r="212" spans="1:17" x14ac:dyDescent="0.2">
      <c r="A212" t="s">
        <v>0</v>
      </c>
      <c r="B212" s="2">
        <f>[2]NGDPD!AF190</f>
        <v>180.61746795422954</v>
      </c>
      <c r="C212" s="2">
        <f>[2]NGDPD!AG190</f>
        <v>222.116532963026</v>
      </c>
      <c r="D212" s="2">
        <f>[2]NGDPD!AH190</f>
        <v>257.91614876743608</v>
      </c>
      <c r="E212" s="2">
        <f>[2]NGDPD!AI190</f>
        <v>315.47461574122258</v>
      </c>
      <c r="F212" s="2">
        <f>[2]NGDPD!AJ190</f>
        <v>253.54735874680406</v>
      </c>
      <c r="G212" s="2">
        <f>[2]NGDPD!AK190</f>
        <v>289.78733832539143</v>
      </c>
      <c r="H212" s="2">
        <f>[2]NGDPD!AL190</f>
        <v>350.66603131381891</v>
      </c>
      <c r="I212" s="2">
        <f>[2]NGDPD!AM190</f>
        <v>374.59060585432269</v>
      </c>
      <c r="J212" s="2">
        <f>[2]NGDPD!AN190</f>
        <v>390.10755616065353</v>
      </c>
      <c r="K212" s="2">
        <f>[2]NGDPD!AO190</f>
        <v>403.13710006807355</v>
      </c>
      <c r="L212" s="2">
        <f>[2]NGDPD!AP190</f>
        <v>358.13505786249152</v>
      </c>
      <c r="M212" s="2">
        <f>[2]NGDPD!AQ190</f>
        <v>357.04506466984344</v>
      </c>
      <c r="N212" s="2">
        <f>[2]NGDPD!AR190</f>
        <v>385.60544588155204</v>
      </c>
      <c r="O212" s="2">
        <f>[2]NGDPD!AS190</f>
        <v>422.215112321307</v>
      </c>
      <c r="P212" s="2">
        <f>[2]NGDPD!AT190</f>
        <v>421.14227365554802</v>
      </c>
      <c r="Q212" s="2">
        <f>[2]NGDPD!AU190</f>
        <v>354.27933549608986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2021-07-29T20:32:37Z</dcterms:created>
  <dcterms:modified xsi:type="dcterms:W3CDTF">2021-07-29T22:29:48Z</dcterms:modified>
</cp:coreProperties>
</file>