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esktop\"/>
    </mc:Choice>
  </mc:AlternateContent>
  <xr:revisionPtr revIDLastSave="0" documentId="13_ncr:1_{12F3F4C2-2C4F-40CB-957F-C17D8A6F6A4B}" xr6:coauthVersionLast="47" xr6:coauthVersionMax="47" xr10:uidLastSave="{00000000-0000-0000-0000-000000000000}"/>
  <bookViews>
    <workbookView xWindow="-120" yWindow="-120" windowWidth="29040" windowHeight="15840" activeTab="2" xr2:uid="{3E13C83B-179A-4DBC-9B70-72B650AF4D22}"/>
  </bookViews>
  <sheets>
    <sheet name="Sheet1" sheetId="1" r:id="rId1"/>
    <sheet name="Sheet2" sheetId="2" r:id="rId2"/>
    <sheet name="Tic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I11" i="1"/>
  <c r="J11" i="1"/>
  <c r="J10" i="1"/>
  <c r="I10" i="1"/>
</calcChain>
</file>

<file path=xl/sharedStrings.xml><?xml version="1.0" encoding="utf-8"?>
<sst xmlns="http://schemas.openxmlformats.org/spreadsheetml/2006/main" count="47" uniqueCount="46">
  <si>
    <t>PEI OPTIONS</t>
  </si>
  <si>
    <t>Bid</t>
  </si>
  <si>
    <t>Ask</t>
  </si>
  <si>
    <t>Strike</t>
  </si>
  <si>
    <t>PEI</t>
  </si>
  <si>
    <t>Stock Price</t>
  </si>
  <si>
    <t>_@day</t>
  </si>
  <si>
    <t>Price</t>
  </si>
  <si>
    <t>PerC(Stock)</t>
  </si>
  <si>
    <t>Break</t>
  </si>
  <si>
    <t>Days</t>
  </si>
  <si>
    <t>Mths</t>
  </si>
  <si>
    <t>Old</t>
  </si>
  <si>
    <t>Options (Call))</t>
  </si>
  <si>
    <t>gtbp</t>
  </si>
  <si>
    <t>fbrx</t>
  </si>
  <si>
    <t xml:space="preserve">invo </t>
  </si>
  <si>
    <t>lixt</t>
  </si>
  <si>
    <t>lpcn</t>
  </si>
  <si>
    <t>sesn</t>
  </si>
  <si>
    <t>ubx</t>
  </si>
  <si>
    <t>zivo</t>
  </si>
  <si>
    <t>blrx</t>
  </si>
  <si>
    <t>**</t>
  </si>
  <si>
    <t>TOP 5 COMAPNIS</t>
  </si>
  <si>
    <t>merck</t>
  </si>
  <si>
    <t>celgene</t>
  </si>
  <si>
    <t>pfizer</t>
  </si>
  <si>
    <t>novartis</t>
  </si>
  <si>
    <t>GTBP</t>
  </si>
  <si>
    <t>mcd</t>
  </si>
  <si>
    <t>sbux</t>
  </si>
  <si>
    <t>cwen</t>
  </si>
  <si>
    <t>msft</t>
  </si>
  <si>
    <t>can</t>
  </si>
  <si>
    <t>ma</t>
  </si>
  <si>
    <t>clx</t>
  </si>
  <si>
    <t>amzn</t>
  </si>
  <si>
    <t>lmt</t>
  </si>
  <si>
    <t>axp</t>
  </si>
  <si>
    <t>nike</t>
  </si>
  <si>
    <t>cost</t>
  </si>
  <si>
    <t>nsdq100</t>
  </si>
  <si>
    <t>Tickers from eToro, prob bluechips</t>
  </si>
  <si>
    <t>To Do:</t>
  </si>
  <si>
    <t>Look for ones that will plunge the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</si>
</sst>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_@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E2EE-2A5B-4C15-913D-B07D1797B280}">
  <dimension ref="A2:J11"/>
  <sheetViews>
    <sheetView topLeftCell="C1" workbookViewId="0">
      <selection activeCell="E24" sqref="E24"/>
    </sheetView>
  </sheetViews>
  <sheetFormatPr defaultRowHeight="15" x14ac:dyDescent="0.25"/>
  <cols>
    <col min="8" max="8" width="11.28515625" customWidth="1"/>
  </cols>
  <sheetData>
    <row r="2" spans="1:10" x14ac:dyDescent="0.25">
      <c r="B2" t="s">
        <v>0</v>
      </c>
    </row>
    <row r="3" spans="1:10" ht="18.75" x14ac:dyDescent="0.3">
      <c r="E3" s="5" t="s">
        <v>12</v>
      </c>
      <c r="F3" s="5"/>
      <c r="G3" s="5"/>
      <c r="H3" s="5"/>
      <c r="I3" s="5"/>
      <c r="J3" s="5"/>
    </row>
    <row r="4" spans="1:10" x14ac:dyDescent="0.25">
      <c r="A4" t="s">
        <v>3</v>
      </c>
      <c r="B4" t="s">
        <v>1</v>
      </c>
      <c r="C4" t="s">
        <v>2</v>
      </c>
      <c r="E4" t="s">
        <v>4</v>
      </c>
    </row>
    <row r="5" spans="1:10" x14ac:dyDescent="0.25">
      <c r="A5">
        <v>1</v>
      </c>
      <c r="B5">
        <v>1.85</v>
      </c>
      <c r="E5" s="1" t="s">
        <v>6</v>
      </c>
      <c r="F5" s="2">
        <v>44341</v>
      </c>
    </row>
    <row r="6" spans="1:10" x14ac:dyDescent="0.25">
      <c r="A6">
        <v>2</v>
      </c>
      <c r="B6">
        <v>1.2</v>
      </c>
      <c r="E6" t="s">
        <v>5</v>
      </c>
      <c r="F6" s="4">
        <v>1.87</v>
      </c>
    </row>
    <row r="7" spans="1:10" x14ac:dyDescent="0.25">
      <c r="A7">
        <v>3</v>
      </c>
      <c r="B7">
        <v>0.9</v>
      </c>
    </row>
    <row r="8" spans="1:10" x14ac:dyDescent="0.25">
      <c r="A8">
        <v>4</v>
      </c>
      <c r="B8">
        <v>0.55000000000000004</v>
      </c>
      <c r="E8" s="3" t="s">
        <v>13</v>
      </c>
    </row>
    <row r="9" spans="1:10" x14ac:dyDescent="0.25">
      <c r="A9">
        <v>5</v>
      </c>
      <c r="B9">
        <v>0.4</v>
      </c>
      <c r="E9" t="s">
        <v>10</v>
      </c>
      <c r="F9" t="s">
        <v>3</v>
      </c>
      <c r="G9" t="s">
        <v>7</v>
      </c>
      <c r="H9" t="s">
        <v>8</v>
      </c>
      <c r="I9" t="s">
        <v>9</v>
      </c>
      <c r="J9" t="s">
        <v>11</v>
      </c>
    </row>
    <row r="10" spans="1:10" x14ac:dyDescent="0.25">
      <c r="A10">
        <v>6</v>
      </c>
      <c r="B10">
        <v>0.35</v>
      </c>
      <c r="E10">
        <v>131</v>
      </c>
      <c r="F10">
        <v>3</v>
      </c>
      <c r="G10">
        <v>0.1</v>
      </c>
      <c r="H10">
        <f>G10/$F$6</f>
        <v>5.3475935828877004E-2</v>
      </c>
      <c r="I10">
        <f>F10+G10</f>
        <v>3.1</v>
      </c>
      <c r="J10">
        <f>E10/30</f>
        <v>4.3666666666666663</v>
      </c>
    </row>
    <row r="11" spans="1:10" x14ac:dyDescent="0.25">
      <c r="E11">
        <v>131</v>
      </c>
      <c r="F11">
        <v>4</v>
      </c>
      <c r="G11">
        <v>0.1</v>
      </c>
      <c r="H11">
        <f>G11/$F$6</f>
        <v>5.3475935828877004E-2</v>
      </c>
      <c r="I11">
        <f>F11+G11</f>
        <v>4.0999999999999996</v>
      </c>
      <c r="J11">
        <f>E11/30</f>
        <v>4.3666666666666663</v>
      </c>
    </row>
  </sheetData>
  <mergeCells count="1">
    <mergeCell ref="E3:J3"/>
  </mergeCells>
  <hyperlinks>
    <hyperlink ref="E5" r:id="rId1" xr:uid="{B4D62E66-B4C3-4EEC-BA9B-8918FC2413E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15A5-175E-47E2-8365-58FAE854964F}">
  <dimension ref="C2:E11"/>
  <sheetViews>
    <sheetView workbookViewId="0">
      <selection activeCell="E26" sqref="E26"/>
    </sheetView>
  </sheetViews>
  <sheetFormatPr defaultRowHeight="15" x14ac:dyDescent="0.25"/>
  <sheetData>
    <row r="2" spans="3:5" x14ac:dyDescent="0.25">
      <c r="E2" t="s">
        <v>24</v>
      </c>
    </row>
    <row r="3" spans="3:5" x14ac:dyDescent="0.25">
      <c r="C3" s="4" t="s">
        <v>14</v>
      </c>
      <c r="D3" t="s">
        <v>23</v>
      </c>
      <c r="E3" t="s">
        <v>25</v>
      </c>
    </row>
    <row r="4" spans="3:5" x14ac:dyDescent="0.25">
      <c r="C4" t="s">
        <v>15</v>
      </c>
      <c r="E4" t="s">
        <v>26</v>
      </c>
    </row>
    <row r="5" spans="3:5" x14ac:dyDescent="0.25">
      <c r="C5" t="s">
        <v>16</v>
      </c>
      <c r="E5" t="s">
        <v>27</v>
      </c>
    </row>
    <row r="6" spans="3:5" x14ac:dyDescent="0.25">
      <c r="C6" t="s">
        <v>17</v>
      </c>
      <c r="E6" t="s">
        <v>28</v>
      </c>
    </row>
    <row r="7" spans="3:5" x14ac:dyDescent="0.25">
      <c r="C7" t="s">
        <v>18</v>
      </c>
      <c r="E7" t="s">
        <v>29</v>
      </c>
    </row>
    <row r="8" spans="3:5" x14ac:dyDescent="0.25">
      <c r="C8" t="s">
        <v>19</v>
      </c>
    </row>
    <row r="9" spans="3:5" x14ac:dyDescent="0.25">
      <c r="C9" t="s">
        <v>20</v>
      </c>
    </row>
    <row r="10" spans="3:5" x14ac:dyDescent="0.25">
      <c r="C10" t="s">
        <v>21</v>
      </c>
    </row>
    <row r="11" spans="3:5" x14ac:dyDescent="0.25"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B227-FB2A-4A6A-A397-7FE583415949}">
  <dimension ref="B1:F14"/>
  <sheetViews>
    <sheetView tabSelected="1" workbookViewId="0">
      <selection activeCell="H14" sqref="H14"/>
    </sheetView>
  </sheetViews>
  <sheetFormatPr defaultRowHeight="15" x14ac:dyDescent="0.25"/>
  <sheetData>
    <row r="1" spans="2:6" x14ac:dyDescent="0.25">
      <c r="B1" t="s">
        <v>43</v>
      </c>
    </row>
    <row r="2" spans="2:6" x14ac:dyDescent="0.25">
      <c r="B2" t="s">
        <v>30</v>
      </c>
      <c r="F2" t="s">
        <v>44</v>
      </c>
    </row>
    <row r="3" spans="2:6" x14ac:dyDescent="0.25">
      <c r="B3" t="s">
        <v>31</v>
      </c>
      <c r="F3" t="s">
        <v>45</v>
      </c>
    </row>
    <row r="4" spans="2:6" x14ac:dyDescent="0.25">
      <c r="B4" t="s">
        <v>32</v>
      </c>
    </row>
    <row r="5" spans="2:6" x14ac:dyDescent="0.25">
      <c r="B5" t="s">
        <v>33</v>
      </c>
    </row>
    <row r="6" spans="2:6" x14ac:dyDescent="0.25">
      <c r="B6" t="s">
        <v>34</v>
      </c>
    </row>
    <row r="7" spans="2:6" x14ac:dyDescent="0.25">
      <c r="B7" t="s">
        <v>35</v>
      </c>
    </row>
    <row r="8" spans="2:6" x14ac:dyDescent="0.25">
      <c r="B8" t="s">
        <v>36</v>
      </c>
    </row>
    <row r="9" spans="2:6" x14ac:dyDescent="0.25">
      <c r="B9" t="s">
        <v>37</v>
      </c>
    </row>
    <row r="10" spans="2:6" x14ac:dyDescent="0.25">
      <c r="B10" t="s">
        <v>38</v>
      </c>
    </row>
    <row r="11" spans="2:6" x14ac:dyDescent="0.25">
      <c r="B11" t="s">
        <v>39</v>
      </c>
    </row>
    <row r="12" spans="2:6" x14ac:dyDescent="0.25">
      <c r="B12" t="s">
        <v>40</v>
      </c>
    </row>
    <row r="13" spans="2:6" x14ac:dyDescent="0.25">
      <c r="B13" t="s">
        <v>41</v>
      </c>
    </row>
    <row r="14" spans="2:6" x14ac:dyDescent="0.25"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</dc:creator>
  <cp:lastModifiedBy>malco</cp:lastModifiedBy>
  <dcterms:created xsi:type="dcterms:W3CDTF">2021-06-06T02:57:30Z</dcterms:created>
  <dcterms:modified xsi:type="dcterms:W3CDTF">2021-09-29T03:06:26Z</dcterms:modified>
</cp:coreProperties>
</file>