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lcolm\GreenOptilfoat\TrimCurve\Data\"/>
    </mc:Choice>
  </mc:AlternateContent>
  <bookViews>
    <workbookView xWindow="0" yWindow="0" windowWidth="28800" windowHeight="137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8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<sst xmlns="http://schemas.openxmlformats.org/spreadsheetml/2006/main" count="6" uniqueCount="5">
  <si>
    <t>Speed</t>
  </si>
  <si>
    <t>Trim</t>
  </si>
  <si>
    <t xml:space="preserve"> </t>
  </si>
  <si>
    <t>Draft(m)</t>
  </si>
  <si>
    <t>This text was added by using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</si>
</sst>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23" sqref="K23"/>
    </sheetView>
  </sheetViews>
  <sheetFormatPr defaultRowHeight="15" x14ac:dyDescent="0.25"/>
  <sheetData>
    <row r="1" spans="1:15" x14ac:dyDescent="0.25">
      <c r="A1" t="s">
        <v>4</v>
      </c>
    </row>
    <row r="2" spans="1:15" x14ac:dyDescent="0.25">
      <c r="A2" t="s">
        <v>2</v>
      </c>
      <c r="B2" t="s">
        <v>2</v>
      </c>
      <c r="C2" s="2" t="s">
        <v>0</v>
      </c>
      <c r="D2" s="2"/>
      <c r="E2" s="2"/>
      <c r="F2" s="2"/>
      <c r="G2" s="2"/>
      <c r="H2" s="2"/>
    </row>
    <row r="3" spans="1:15" x14ac:dyDescent="0.25">
      <c r="A3" t="s">
        <v>3</v>
      </c>
      <c r="B3" t="s">
        <v>1</v>
      </c>
      <c r="C3">
        <v>10</v>
      </c>
      <c r="D3">
        <v>12</v>
      </c>
      <c r="E3">
        <v>14</v>
      </c>
      <c r="F3">
        <v>16</v>
      </c>
      <c r="G3">
        <v>18</v>
      </c>
      <c r="H3">
        <v>20</v>
      </c>
    </row>
    <row r="4" spans="1:15" x14ac:dyDescent="0.25">
      <c r="A4">
        <v>15</v>
      </c>
      <c r="B4">
        <v>3</v>
      </c>
      <c r="C4">
        <v>10000</v>
      </c>
      <c r="D4">
        <v>10200</v>
      </c>
      <c r="E4">
        <v>10400</v>
      </c>
      <c r="F4">
        <v>10600</v>
      </c>
      <c r="G4">
        <v>10800</v>
      </c>
      <c r="H4">
        <v>11000</v>
      </c>
      <c r="J4" s="1">
        <f>(C4-$C$7)/$C$7</f>
        <v>6.3829787234042548E-2</v>
      </c>
      <c r="K4" s="1">
        <f t="shared" ref="K4:K10" si="0">(D4-$D$7)/$D$7</f>
        <v>6.25E-2</v>
      </c>
      <c r="L4" s="1">
        <f t="shared" ref="L4:L10" si="1">(E4-$E$7)/$E$7</f>
        <v>6.1224489795918366E-2</v>
      </c>
      <c r="M4" s="1">
        <f t="shared" ref="M4:M10" si="2">(F4-$F$7)/$F$7</f>
        <v>0.06</v>
      </c>
      <c r="N4" s="1">
        <f t="shared" ref="N4:N10" si="3">(G4-$G$7)/$G$7</f>
        <v>5.8823529411764705E-2</v>
      </c>
      <c r="O4" s="1">
        <f t="shared" ref="O4:O10" si="4">(H4-$H$7)/$H$7</f>
        <v>5.7692307692307696E-2</v>
      </c>
    </row>
    <row r="5" spans="1:15" x14ac:dyDescent="0.25">
      <c r="A5">
        <v>15</v>
      </c>
      <c r="B5">
        <v>2</v>
      </c>
      <c r="C5">
        <v>9800</v>
      </c>
      <c r="D5">
        <v>10000</v>
      </c>
      <c r="E5">
        <v>10200</v>
      </c>
      <c r="F5">
        <v>10400</v>
      </c>
      <c r="G5">
        <v>10600</v>
      </c>
      <c r="H5">
        <v>10800</v>
      </c>
      <c r="J5" s="1">
        <f t="shared" ref="J5:J10" si="5">(C5-$C$7)/$C$7</f>
        <v>4.2553191489361701E-2</v>
      </c>
      <c r="K5" s="1">
        <f t="shared" si="0"/>
        <v>4.1666666666666664E-2</v>
      </c>
      <c r="L5" s="1">
        <f t="shared" si="1"/>
        <v>4.0816326530612242E-2</v>
      </c>
      <c r="M5" s="1">
        <f t="shared" si="2"/>
        <v>0.04</v>
      </c>
      <c r="N5" s="1">
        <f t="shared" si="3"/>
        <v>3.9215686274509803E-2</v>
      </c>
      <c r="O5" s="1">
        <f t="shared" si="4"/>
        <v>3.8461538461538464E-2</v>
      </c>
    </row>
    <row r="6" spans="1:15" x14ac:dyDescent="0.25">
      <c r="A6">
        <v>15</v>
      </c>
      <c r="B6">
        <v>1</v>
      </c>
      <c r="C6">
        <v>9600</v>
      </c>
      <c r="D6">
        <v>9800</v>
      </c>
      <c r="E6">
        <v>10000</v>
      </c>
      <c r="F6">
        <v>10200</v>
      </c>
      <c r="G6">
        <v>10400</v>
      </c>
      <c r="H6">
        <v>10600</v>
      </c>
      <c r="J6" s="1">
        <f t="shared" si="5"/>
        <v>2.1276595744680851E-2</v>
      </c>
      <c r="K6" s="1">
        <f t="shared" si="0"/>
        <v>2.0833333333333332E-2</v>
      </c>
      <c r="L6" s="1">
        <f t="shared" si="1"/>
        <v>2.0408163265306121E-2</v>
      </c>
      <c r="M6" s="1">
        <f t="shared" si="2"/>
        <v>0.02</v>
      </c>
      <c r="N6" s="1">
        <f t="shared" si="3"/>
        <v>1.9607843137254902E-2</v>
      </c>
      <c r="O6" s="1">
        <f t="shared" si="4"/>
        <v>1.9230769230769232E-2</v>
      </c>
    </row>
    <row r="7" spans="1:15" x14ac:dyDescent="0.25">
      <c r="A7">
        <v>15</v>
      </c>
      <c r="B7">
        <v>0</v>
      </c>
      <c r="C7">
        <v>9400</v>
      </c>
      <c r="D7">
        <v>9600</v>
      </c>
      <c r="E7">
        <v>9800</v>
      </c>
      <c r="F7">
        <v>10000</v>
      </c>
      <c r="G7">
        <v>10200</v>
      </c>
      <c r="H7">
        <v>10400</v>
      </c>
      <c r="J7" s="1">
        <f t="shared" si="5"/>
        <v>0</v>
      </c>
      <c r="K7" s="1">
        <f t="shared" si="0"/>
        <v>0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</row>
    <row r="8" spans="1:15" x14ac:dyDescent="0.25">
      <c r="A8">
        <v>15</v>
      </c>
      <c r="B8">
        <v>-1</v>
      </c>
      <c r="C8">
        <v>9200</v>
      </c>
      <c r="D8">
        <v>9400</v>
      </c>
      <c r="E8">
        <v>9600</v>
      </c>
      <c r="F8">
        <v>9800</v>
      </c>
      <c r="G8">
        <v>10000</v>
      </c>
      <c r="H8">
        <v>10200</v>
      </c>
      <c r="J8" s="1">
        <f t="shared" si="5"/>
        <v>-2.1276595744680851E-2</v>
      </c>
      <c r="K8" s="1">
        <f t="shared" si="0"/>
        <v>-2.0833333333333332E-2</v>
      </c>
      <c r="L8" s="1">
        <f t="shared" si="1"/>
        <v>-2.0408163265306121E-2</v>
      </c>
      <c r="M8" s="1">
        <f t="shared" si="2"/>
        <v>-0.02</v>
      </c>
      <c r="N8" s="1">
        <f t="shared" si="3"/>
        <v>-1.9607843137254902E-2</v>
      </c>
      <c r="O8" s="1">
        <f t="shared" si="4"/>
        <v>-1.9230769230769232E-2</v>
      </c>
    </row>
    <row r="9" spans="1:15" x14ac:dyDescent="0.25">
      <c r="A9">
        <v>15</v>
      </c>
      <c r="B9">
        <v>-2</v>
      </c>
      <c r="C9">
        <v>9000</v>
      </c>
      <c r="D9">
        <v>9200</v>
      </c>
      <c r="E9">
        <v>9400</v>
      </c>
      <c r="F9">
        <v>9600</v>
      </c>
      <c r="G9">
        <v>9800</v>
      </c>
      <c r="H9">
        <v>10000</v>
      </c>
      <c r="J9" s="1">
        <f t="shared" si="5"/>
        <v>-4.2553191489361701E-2</v>
      </c>
      <c r="K9" s="1">
        <f t="shared" si="0"/>
        <v>-4.1666666666666664E-2</v>
      </c>
      <c r="L9" s="1">
        <f t="shared" si="1"/>
        <v>-4.0816326530612242E-2</v>
      </c>
      <c r="M9" s="1">
        <f t="shared" si="2"/>
        <v>-0.04</v>
      </c>
      <c r="N9" s="1">
        <f t="shared" si="3"/>
        <v>-3.9215686274509803E-2</v>
      </c>
      <c r="O9" s="1">
        <f t="shared" si="4"/>
        <v>-3.8461538461538464E-2</v>
      </c>
    </row>
    <row r="10" spans="1:15" x14ac:dyDescent="0.25">
      <c r="A10">
        <v>15</v>
      </c>
      <c r="B10">
        <v>-3</v>
      </c>
      <c r="C10">
        <v>8800</v>
      </c>
      <c r="D10">
        <v>9000</v>
      </c>
      <c r="E10">
        <v>9200</v>
      </c>
      <c r="F10">
        <v>9400</v>
      </c>
      <c r="G10">
        <v>9600</v>
      </c>
      <c r="H10">
        <v>9800</v>
      </c>
      <c r="J10" s="1">
        <f t="shared" si="5"/>
        <v>-6.3829787234042548E-2</v>
      </c>
      <c r="K10" s="1">
        <f t="shared" si="0"/>
        <v>-6.25E-2</v>
      </c>
      <c r="L10" s="1">
        <f t="shared" si="1"/>
        <v>-6.1224489795918366E-2</v>
      </c>
      <c r="M10" s="1">
        <f t="shared" si="2"/>
        <v>-0.06</v>
      </c>
      <c r="N10" s="1">
        <f t="shared" si="3"/>
        <v>-5.8823529411764705E-2</v>
      </c>
      <c r="O10" s="1">
        <f t="shared" si="4"/>
        <v>-5.7692307692307696E-2</v>
      </c>
    </row>
    <row r="11" spans="1:15" x14ac:dyDescent="0.25">
      <c r="A11">
        <v>20</v>
      </c>
      <c r="B11">
        <v>3</v>
      </c>
      <c r="C11">
        <v>11000</v>
      </c>
      <c r="D11">
        <v>11050</v>
      </c>
      <c r="E11">
        <v>11100</v>
      </c>
      <c r="F11">
        <v>11150</v>
      </c>
      <c r="G11">
        <v>11200</v>
      </c>
      <c r="H11">
        <v>11250</v>
      </c>
      <c r="J11" s="1">
        <f>(C11-$C$14)/$C$14</f>
        <v>1.3824884792626729E-2</v>
      </c>
      <c r="K11" s="1">
        <f>(D11-$D$14)/$D$14</f>
        <v>1.3761467889908258E-2</v>
      </c>
      <c r="L11" s="1">
        <f>(E11-$E$14)/$E$14</f>
        <v>1.3698630136986301E-2</v>
      </c>
      <c r="M11" s="1">
        <f>(F11-$F$14)/$F$14</f>
        <v>1.3636363636363636E-2</v>
      </c>
      <c r="N11" s="1">
        <f>(G11-$G$14)/$G$14</f>
        <v>1.3574660633484163E-2</v>
      </c>
      <c r="O11" s="1">
        <f>(H11-$H$14)/$H$14</f>
        <v>1.3513513513513514E-2</v>
      </c>
    </row>
    <row r="12" spans="1:15" x14ac:dyDescent="0.25">
      <c r="A12">
        <v>20</v>
      </c>
      <c r="B12">
        <v>2</v>
      </c>
      <c r="C12">
        <v>10950</v>
      </c>
      <c r="D12">
        <v>11000</v>
      </c>
      <c r="E12">
        <v>11050</v>
      </c>
      <c r="F12">
        <v>11100</v>
      </c>
      <c r="G12">
        <v>11150</v>
      </c>
      <c r="H12">
        <v>11200</v>
      </c>
      <c r="J12" s="1">
        <f t="shared" ref="J12:J17" si="6">(C12-$C$14)/$C$14</f>
        <v>9.2165898617511521E-3</v>
      </c>
      <c r="K12" s="1">
        <f t="shared" ref="K12:K17" si="7">(D12-$D$14)/$D$14</f>
        <v>9.1743119266055051E-3</v>
      </c>
      <c r="L12" s="1">
        <f t="shared" ref="L12:L17" si="8">(E12-$E$14)/$E$14</f>
        <v>9.1324200913242004E-3</v>
      </c>
      <c r="M12" s="1">
        <f t="shared" ref="M12:M17" si="9">(F12-$F$14)/$F$14</f>
        <v>9.0909090909090905E-3</v>
      </c>
      <c r="N12" s="1">
        <f t="shared" ref="N12:N17" si="10">(G12-$G$14)/$G$14</f>
        <v>9.0497737556561094E-3</v>
      </c>
      <c r="O12" s="1">
        <f t="shared" ref="O12:O17" si="11">(H12-$H$14)/$H$14</f>
        <v>9.0090090090090089E-3</v>
      </c>
    </row>
    <row r="13" spans="1:15" x14ac:dyDescent="0.25">
      <c r="A13">
        <v>20</v>
      </c>
      <c r="B13">
        <v>1</v>
      </c>
      <c r="C13">
        <v>10900</v>
      </c>
      <c r="D13">
        <v>10950</v>
      </c>
      <c r="E13">
        <v>11000</v>
      </c>
      <c r="F13">
        <v>11050</v>
      </c>
      <c r="G13">
        <v>11100</v>
      </c>
      <c r="H13">
        <v>11150</v>
      </c>
      <c r="J13" s="1">
        <f t="shared" si="6"/>
        <v>4.608294930875576E-3</v>
      </c>
      <c r="K13" s="1">
        <f t="shared" si="7"/>
        <v>4.5871559633027525E-3</v>
      </c>
      <c r="L13" s="1">
        <f t="shared" si="8"/>
        <v>4.5662100456621002E-3</v>
      </c>
      <c r="M13" s="1">
        <f t="shared" si="9"/>
        <v>4.5454545454545452E-3</v>
      </c>
      <c r="N13" s="1">
        <f t="shared" si="10"/>
        <v>4.5248868778280547E-3</v>
      </c>
      <c r="O13" s="1">
        <f t="shared" si="11"/>
        <v>4.5045045045045045E-3</v>
      </c>
    </row>
    <row r="14" spans="1:15" x14ac:dyDescent="0.25">
      <c r="A14">
        <v>20</v>
      </c>
      <c r="B14">
        <v>0</v>
      </c>
      <c r="C14">
        <v>10850</v>
      </c>
      <c r="D14">
        <v>10900</v>
      </c>
      <c r="E14">
        <v>10950</v>
      </c>
      <c r="F14">
        <v>11000</v>
      </c>
      <c r="G14">
        <v>11050</v>
      </c>
      <c r="H14">
        <v>11100</v>
      </c>
      <c r="J14" s="1">
        <f t="shared" si="6"/>
        <v>0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0</v>
      </c>
      <c r="O14" s="1">
        <f t="shared" si="11"/>
        <v>0</v>
      </c>
    </row>
    <row r="15" spans="1:15" x14ac:dyDescent="0.25">
      <c r="A15">
        <v>20</v>
      </c>
      <c r="B15">
        <v>-1</v>
      </c>
      <c r="C15">
        <v>10800</v>
      </c>
      <c r="D15">
        <v>10850</v>
      </c>
      <c r="E15">
        <v>10900</v>
      </c>
      <c r="F15">
        <v>10950</v>
      </c>
      <c r="G15">
        <v>11000</v>
      </c>
      <c r="H15">
        <v>11050</v>
      </c>
      <c r="J15" s="1">
        <f t="shared" si="6"/>
        <v>-4.608294930875576E-3</v>
      </c>
      <c r="K15" s="1">
        <f t="shared" si="7"/>
        <v>-4.5871559633027525E-3</v>
      </c>
      <c r="L15" s="1">
        <f t="shared" si="8"/>
        <v>-4.5662100456621002E-3</v>
      </c>
      <c r="M15" s="1">
        <f t="shared" si="9"/>
        <v>-4.5454545454545452E-3</v>
      </c>
      <c r="N15" s="1">
        <f t="shared" si="10"/>
        <v>-4.5248868778280547E-3</v>
      </c>
      <c r="O15" s="1">
        <f t="shared" si="11"/>
        <v>-4.5045045045045045E-3</v>
      </c>
    </row>
    <row r="16" spans="1:15" x14ac:dyDescent="0.25">
      <c r="A16">
        <v>20</v>
      </c>
      <c r="B16">
        <v>-2</v>
      </c>
      <c r="C16">
        <v>10750</v>
      </c>
      <c r="D16">
        <v>10800</v>
      </c>
      <c r="E16">
        <v>10850</v>
      </c>
      <c r="F16">
        <v>10900</v>
      </c>
      <c r="G16">
        <v>10950</v>
      </c>
      <c r="H16">
        <v>11000</v>
      </c>
      <c r="I16" s="1"/>
      <c r="J16" s="1">
        <f t="shared" si="6"/>
        <v>-9.2165898617511521E-3</v>
      </c>
      <c r="K16" s="1">
        <f t="shared" si="7"/>
        <v>-9.1743119266055051E-3</v>
      </c>
      <c r="L16" s="1">
        <f t="shared" si="8"/>
        <v>-9.1324200913242004E-3</v>
      </c>
      <c r="M16" s="1">
        <f t="shared" si="9"/>
        <v>-9.0909090909090905E-3</v>
      </c>
      <c r="N16" s="1">
        <f t="shared" si="10"/>
        <v>-9.0497737556561094E-3</v>
      </c>
      <c r="O16" s="1">
        <f t="shared" si="11"/>
        <v>-9.0090090090090089E-3</v>
      </c>
    </row>
    <row r="17" spans="1:15" x14ac:dyDescent="0.25">
      <c r="A17">
        <v>20</v>
      </c>
      <c r="B17">
        <v>-3</v>
      </c>
      <c r="C17">
        <v>10700</v>
      </c>
      <c r="D17">
        <v>10750</v>
      </c>
      <c r="E17">
        <v>10800</v>
      </c>
      <c r="F17">
        <v>10850</v>
      </c>
      <c r="G17">
        <v>10900</v>
      </c>
      <c r="H17">
        <v>10950</v>
      </c>
      <c r="I17" s="1"/>
      <c r="J17" s="1">
        <f t="shared" si="6"/>
        <v>-1.3824884792626729E-2</v>
      </c>
      <c r="K17" s="1">
        <f t="shared" si="7"/>
        <v>-1.3761467889908258E-2</v>
      </c>
      <c r="L17" s="1">
        <f t="shared" si="8"/>
        <v>-1.3698630136986301E-2</v>
      </c>
      <c r="M17" s="1">
        <f t="shared" si="9"/>
        <v>-1.3636363636363636E-2</v>
      </c>
      <c r="N17" s="1">
        <f t="shared" si="10"/>
        <v>-1.3574660633484163E-2</v>
      </c>
      <c r="O17" s="1">
        <f t="shared" si="11"/>
        <v>-1.3513513513513514E-2</v>
      </c>
    </row>
    <row r="18" spans="1:15" x14ac:dyDescent="0.25">
      <c r="A18">
        <v>25</v>
      </c>
      <c r="B18">
        <v>3</v>
      </c>
      <c r="C18">
        <v>12000</v>
      </c>
      <c r="D18">
        <v>12100</v>
      </c>
      <c r="E18">
        <v>12200</v>
      </c>
      <c r="F18">
        <v>12300</v>
      </c>
      <c r="G18">
        <v>12400</v>
      </c>
      <c r="H18">
        <v>12500</v>
      </c>
      <c r="I18" s="1"/>
      <c r="J18" s="1">
        <f>(C18-$C$21)/$C$21</f>
        <v>2.564102564102564E-2</v>
      </c>
      <c r="K18" s="1">
        <f>(D18-$D$21)/$D$21</f>
        <v>2.5423728813559324E-2</v>
      </c>
      <c r="L18" s="1">
        <f>(E18-$E$21)/$E$21</f>
        <v>2.5210084033613446E-2</v>
      </c>
      <c r="M18" s="1">
        <f>(F18-$G$21)/$G$21</f>
        <v>1.6528925619834711E-2</v>
      </c>
      <c r="N18" s="1">
        <f>(G18-$G$21)/$G$21</f>
        <v>2.4793388429752067E-2</v>
      </c>
      <c r="O18" s="1">
        <f>(H18-$H$21)/$H$21</f>
        <v>2.4590163934426229E-2</v>
      </c>
    </row>
    <row r="19" spans="1:15" x14ac:dyDescent="0.25">
      <c r="A19">
        <v>25</v>
      </c>
      <c r="B19">
        <v>2</v>
      </c>
      <c r="C19">
        <v>11900</v>
      </c>
      <c r="D19">
        <v>12000</v>
      </c>
      <c r="E19">
        <v>12100</v>
      </c>
      <c r="F19">
        <v>12200</v>
      </c>
      <c r="G19">
        <v>12300</v>
      </c>
      <c r="H19">
        <v>12400</v>
      </c>
      <c r="I19" s="1"/>
      <c r="J19" s="1">
        <f t="shared" ref="J19:J24" si="12">(C19-$C$21)/$C$21</f>
        <v>1.7094017094017096E-2</v>
      </c>
      <c r="K19" s="1">
        <f t="shared" ref="K19:K24" si="13">(D19-$D$21)/$D$21</f>
        <v>1.6949152542372881E-2</v>
      </c>
      <c r="L19" s="1">
        <f t="shared" ref="L19:L24" si="14">(E19-$E$21)/$E$21</f>
        <v>1.680672268907563E-2</v>
      </c>
      <c r="M19" s="1">
        <f t="shared" ref="M19:M24" si="15">(F19-$G$21)/$G$21</f>
        <v>8.2644628099173556E-3</v>
      </c>
      <c r="N19" s="1">
        <f t="shared" ref="N19:N24" si="16">(G19-$G$21)/$G$21</f>
        <v>1.6528925619834711E-2</v>
      </c>
      <c r="O19" s="1">
        <f t="shared" ref="O19:O24" si="17">(H19-$H$21)/$H$21</f>
        <v>1.6393442622950821E-2</v>
      </c>
    </row>
    <row r="20" spans="1:15" x14ac:dyDescent="0.25">
      <c r="A20">
        <v>25</v>
      </c>
      <c r="B20">
        <v>1</v>
      </c>
      <c r="C20">
        <v>11800</v>
      </c>
      <c r="D20">
        <v>11900</v>
      </c>
      <c r="E20">
        <v>12000</v>
      </c>
      <c r="F20">
        <v>12100</v>
      </c>
      <c r="G20">
        <v>12200</v>
      </c>
      <c r="H20">
        <v>12300</v>
      </c>
      <c r="I20" s="1"/>
      <c r="J20" s="1">
        <f t="shared" si="12"/>
        <v>8.5470085470085479E-3</v>
      </c>
      <c r="K20" s="1">
        <f t="shared" si="13"/>
        <v>8.4745762711864406E-3</v>
      </c>
      <c r="L20" s="1">
        <f t="shared" si="14"/>
        <v>8.4033613445378148E-3</v>
      </c>
      <c r="M20" s="1">
        <f t="shared" si="15"/>
        <v>0</v>
      </c>
      <c r="N20" s="1">
        <f t="shared" si="16"/>
        <v>8.2644628099173556E-3</v>
      </c>
      <c r="O20" s="1">
        <f t="shared" si="17"/>
        <v>8.1967213114754103E-3</v>
      </c>
    </row>
    <row r="21" spans="1:15" x14ac:dyDescent="0.25">
      <c r="A21">
        <v>25</v>
      </c>
      <c r="B21">
        <v>0</v>
      </c>
      <c r="C21">
        <v>11700</v>
      </c>
      <c r="D21">
        <v>11800</v>
      </c>
      <c r="E21">
        <v>11900</v>
      </c>
      <c r="F21">
        <v>12000</v>
      </c>
      <c r="G21">
        <v>12100</v>
      </c>
      <c r="H21">
        <v>12200</v>
      </c>
      <c r="I21" s="1"/>
      <c r="J21" s="1">
        <f t="shared" si="12"/>
        <v>0</v>
      </c>
      <c r="K21" s="1">
        <f t="shared" si="13"/>
        <v>0</v>
      </c>
      <c r="L21" s="1">
        <f t="shared" si="14"/>
        <v>0</v>
      </c>
      <c r="M21" s="1">
        <f t="shared" si="15"/>
        <v>-8.2644628099173556E-3</v>
      </c>
      <c r="N21" s="1">
        <f t="shared" si="16"/>
        <v>0</v>
      </c>
      <c r="O21" s="1">
        <f t="shared" si="17"/>
        <v>0</v>
      </c>
    </row>
    <row r="22" spans="1:15" x14ac:dyDescent="0.25">
      <c r="A22">
        <v>25</v>
      </c>
      <c r="B22">
        <v>-1</v>
      </c>
      <c r="C22">
        <v>11600</v>
      </c>
      <c r="D22">
        <v>11700</v>
      </c>
      <c r="E22">
        <v>11800</v>
      </c>
      <c r="F22">
        <v>11900</v>
      </c>
      <c r="G22">
        <v>12000</v>
      </c>
      <c r="H22">
        <v>12100</v>
      </c>
      <c r="I22" s="1"/>
      <c r="J22" s="1">
        <f t="shared" si="12"/>
        <v>-8.5470085470085479E-3</v>
      </c>
      <c r="K22" s="1">
        <f t="shared" si="13"/>
        <v>-8.4745762711864406E-3</v>
      </c>
      <c r="L22" s="1">
        <f t="shared" si="14"/>
        <v>-8.4033613445378148E-3</v>
      </c>
      <c r="M22" s="1">
        <f t="shared" si="15"/>
        <v>-1.6528925619834711E-2</v>
      </c>
      <c r="N22" s="1">
        <f t="shared" si="16"/>
        <v>-8.2644628099173556E-3</v>
      </c>
      <c r="O22" s="1">
        <f t="shared" si="17"/>
        <v>-8.1967213114754103E-3</v>
      </c>
    </row>
    <row r="23" spans="1:15" x14ac:dyDescent="0.25">
      <c r="A23">
        <v>25</v>
      </c>
      <c r="B23">
        <v>-2</v>
      </c>
      <c r="C23">
        <v>11500</v>
      </c>
      <c r="D23">
        <v>11600</v>
      </c>
      <c r="E23">
        <v>11700</v>
      </c>
      <c r="F23">
        <v>11800</v>
      </c>
      <c r="G23">
        <v>11900</v>
      </c>
      <c r="H23">
        <v>12000</v>
      </c>
      <c r="J23" s="1">
        <f t="shared" si="12"/>
        <v>-1.7094017094017096E-2</v>
      </c>
      <c r="K23" s="1">
        <f t="shared" si="13"/>
        <v>-1.6949152542372881E-2</v>
      </c>
      <c r="L23" s="1">
        <f t="shared" si="14"/>
        <v>-1.680672268907563E-2</v>
      </c>
      <c r="M23" s="1">
        <f t="shared" si="15"/>
        <v>-2.4793388429752067E-2</v>
      </c>
      <c r="N23" s="1">
        <f t="shared" si="16"/>
        <v>-1.6528925619834711E-2</v>
      </c>
      <c r="O23" s="1">
        <f t="shared" si="17"/>
        <v>-1.6393442622950821E-2</v>
      </c>
    </row>
    <row r="24" spans="1:15" x14ac:dyDescent="0.25">
      <c r="A24">
        <v>25</v>
      </c>
      <c r="B24">
        <v>-3</v>
      </c>
      <c r="C24">
        <v>11400</v>
      </c>
      <c r="D24">
        <v>11500</v>
      </c>
      <c r="E24">
        <v>11600</v>
      </c>
      <c r="F24">
        <v>11700</v>
      </c>
      <c r="G24">
        <v>11800</v>
      </c>
      <c r="H24">
        <v>11900</v>
      </c>
      <c r="J24" s="1">
        <f t="shared" si="12"/>
        <v>-2.564102564102564E-2</v>
      </c>
      <c r="K24" s="1">
        <f t="shared" si="13"/>
        <v>-2.5423728813559324E-2</v>
      </c>
      <c r="L24" s="1">
        <f t="shared" si="14"/>
        <v>-2.5210084033613446E-2</v>
      </c>
      <c r="M24" s="1">
        <f t="shared" si="15"/>
        <v>-3.3057851239669422E-2</v>
      </c>
      <c r="N24" s="1">
        <f t="shared" si="16"/>
        <v>-2.4793388429752067E-2</v>
      </c>
      <c r="O24" s="1">
        <f t="shared" si="17"/>
        <v>-2.4590163934426229E-2</v>
      </c>
    </row>
  </sheetData>
  <mergeCells count="1">
    <mergeCell ref="C2:H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2016-02-05T11:11:09Z</dcterms:created>
  <dcterms:modified xsi:type="dcterms:W3CDTF">2016-02-06T08:19:07Z</dcterms:modified>
</cp:coreProperties>
</file>