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Papaer_Capacity Firming/Capacity_firming Paper/Test_cases/new_BM_half/"/>
    </mc:Choice>
  </mc:AlternateContent>
  <xr:revisionPtr revIDLastSave="27" documentId="8_{AFAF789F-03DC-4C6E-9143-C742CFB7EF27}" xr6:coauthVersionLast="47" xr6:coauthVersionMax="47" xr10:uidLastSave="{0AE478A5-89E0-428E-8CFD-E44CD61F5E59}"/>
  <bookViews>
    <workbookView xWindow="-98" yWindow="-98" windowWidth="19396" windowHeight="11475" activeTab="1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K9" i="5"/>
  <c r="K8" i="5"/>
  <c r="L8" i="5"/>
  <c r="I15" i="5"/>
  <c r="L15" i="5" s="1"/>
  <c r="I9" i="5"/>
  <c r="I8" i="5"/>
  <c r="K20" i="5"/>
  <c r="L20" i="5" s="1"/>
  <c r="K19" i="5"/>
  <c r="L19" i="5" s="1"/>
  <c r="K18" i="5"/>
  <c r="L18" i="5" s="1"/>
  <c r="L9" i="5"/>
  <c r="I62" i="5" l="1"/>
  <c r="E5" i="1"/>
  <c r="G62" i="5"/>
  <c r="K62" i="5" l="1"/>
  <c r="O17" i="1"/>
  <c r="O23" i="1"/>
  <c r="O24" i="1"/>
  <c r="O31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K23" i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<sst xmlns="http://schemas.openxmlformats.org/spreadsheetml/2006/main" count="3556" uniqueCount="919">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</sst>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164" fontId="0" fillId="16" borderId="0" xfId="0" applyNumberFormat="1" applyFill="1"/>
    <xf numFmtId="0" fontId="3" fillId="13" borderId="0" xfId="0" applyFon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topLeftCell="A4" zoomScale="115" zoomScaleNormal="115" zoomScaleSheetLayoutView="115" workbookViewId="0">
      <selection activeCell="I16" sqref="I16"/>
    </sheetView>
  </sheetViews>
  <sheetFormatPr defaultColWidth="9.1328125" defaultRowHeight="14.25" x14ac:dyDescent="0.45"/>
  <cols>
    <col min="1" max="1" width="12.73046875" style="5" customWidth="1"/>
    <col min="2" max="2" width="8.265625" style="5" customWidth="1"/>
    <col min="3" max="3" width="7.86328125" style="5" customWidth="1"/>
    <col min="4" max="4" width="9.265625" style="5" customWidth="1"/>
    <col min="5" max="5" width="12.86328125" style="5" customWidth="1"/>
    <col min="6" max="6" width="7.86328125" style="5" customWidth="1"/>
    <col min="7" max="7" width="9.3984375" style="5" customWidth="1"/>
    <col min="8" max="8" width="10.1328125" style="5" customWidth="1"/>
    <col min="9" max="9" width="10.265625" style="5" customWidth="1"/>
    <col min="10" max="10" width="12" style="5" customWidth="1"/>
    <col min="11" max="11" width="11.1328125" style="5" customWidth="1"/>
    <col min="12" max="12" width="13.265625" style="5" customWidth="1"/>
    <col min="13" max="13" width="13.73046875" style="5" customWidth="1"/>
    <col min="14" max="15" width="11" style="5" customWidth="1"/>
    <col min="16" max="16" width="5.3984375" style="5" customWidth="1"/>
    <col min="17" max="17" width="7" style="5" customWidth="1"/>
    <col min="18" max="18" width="9" style="5" customWidth="1"/>
    <col min="19" max="19" width="10.1328125" style="2" customWidth="1"/>
    <col min="20" max="20" width="12" style="5" customWidth="1"/>
    <col min="21" max="21" width="19.86328125" style="5" customWidth="1"/>
    <col min="22" max="22" width="23.73046875" style="5" customWidth="1"/>
    <col min="23" max="23" width="22.59765625" style="5" customWidth="1"/>
    <col min="24" max="24" width="13.265625" style="5" customWidth="1"/>
    <col min="25" max="16384" width="9.1328125" style="5"/>
  </cols>
  <sheetData>
    <row r="1" spans="1:30" s="6" customFormat="1" ht="51" customHeight="1" x14ac:dyDescent="0.4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4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4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4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4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4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4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4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4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4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4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4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4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4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4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45">
      <c r="A16" s="19" t="s">
        <v>893</v>
      </c>
      <c r="B16" s="19" t="s">
        <v>106</v>
      </c>
      <c r="C16" s="36">
        <v>5</v>
      </c>
      <c r="D16" s="36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4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4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4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4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4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4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4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4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4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4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4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4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4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4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4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4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4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4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4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45">
      <c r="E36" t="s">
        <v>84</v>
      </c>
    </row>
    <row r="37" spans="1:20" x14ac:dyDescent="0.4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view="pageBreakPreview" topLeftCell="C1" zoomScale="84" zoomScaleNormal="100" zoomScaleSheetLayoutView="84" workbookViewId="0">
      <selection activeCell="K16" sqref="K16"/>
    </sheetView>
  </sheetViews>
  <sheetFormatPr defaultRowHeight="14.25" x14ac:dyDescent="0.45"/>
  <cols>
    <col min="1" max="1" width="7.3984375" customWidth="1"/>
    <col min="2" max="2" width="7.265625" customWidth="1"/>
    <col min="3" max="3" width="5.73046875" customWidth="1"/>
    <col min="4" max="4" width="11.86328125" customWidth="1"/>
    <col min="5" max="5" width="7.73046875" customWidth="1"/>
    <col min="6" max="6" width="9.86328125" customWidth="1"/>
    <col min="7" max="7" width="10.86328125" customWidth="1"/>
    <col min="8" max="8" width="8.59765625" customWidth="1"/>
    <col min="9" max="9" width="15.1328125" customWidth="1"/>
    <col min="10" max="10" width="15" customWidth="1"/>
    <col min="11" max="11" width="11.86328125" customWidth="1"/>
    <col min="12" max="12" width="13.265625" customWidth="1"/>
    <col min="13" max="13" width="9.73046875" customWidth="1"/>
    <col min="14" max="14" width="10.265625" customWidth="1"/>
    <col min="15" max="15" width="10.59765625" customWidth="1"/>
    <col min="16" max="17" width="9.265625" customWidth="1"/>
    <col min="18" max="18" width="9.59765625" customWidth="1"/>
    <col min="19" max="20" width="8.3984375" customWidth="1"/>
    <col min="21" max="21" width="8.1328125" customWidth="1"/>
  </cols>
  <sheetData>
    <row r="1" spans="1:21" s="4" customFormat="1" ht="48" customHeight="1" x14ac:dyDescent="0.4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1" x14ac:dyDescent="0.4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1" x14ac:dyDescent="0.4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1" x14ac:dyDescent="0.4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1" x14ac:dyDescent="0.4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1" x14ac:dyDescent="0.4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1" x14ac:dyDescent="0.4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1" x14ac:dyDescent="0.4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f>(1/5)*115</f>
        <v>23</v>
      </c>
      <c r="J8" s="28">
        <v>0</v>
      </c>
      <c r="K8" s="35">
        <f>1/2*I8</f>
        <v>11.5</v>
      </c>
      <c r="L8" s="35">
        <f>-K8</f>
        <v>-11.5</v>
      </c>
      <c r="M8" s="28">
        <v>100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</row>
    <row r="9" spans="1:21" x14ac:dyDescent="0.4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f>(1/5)*40</f>
        <v>8</v>
      </c>
      <c r="J9" s="28">
        <v>0</v>
      </c>
      <c r="K9" s="35">
        <f>1/2*I9</f>
        <v>4</v>
      </c>
      <c r="L9" s="35">
        <f t="shared" ref="L9:L15" si="0">-K9</f>
        <v>-4</v>
      </c>
      <c r="M9" s="28">
        <v>100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</row>
    <row r="10" spans="1:21" x14ac:dyDescent="0.4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</row>
    <row r="11" spans="1:21" x14ac:dyDescent="0.4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</row>
    <row r="12" spans="1:21" x14ac:dyDescent="0.4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</row>
    <row r="13" spans="1:21" x14ac:dyDescent="0.4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</row>
    <row r="14" spans="1:21" x14ac:dyDescent="0.4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</row>
    <row r="15" spans="1:21" x14ac:dyDescent="0.4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f>(1/5)*490</f>
        <v>98</v>
      </c>
      <c r="J15" s="28">
        <v>0</v>
      </c>
      <c r="K15" s="35">
        <f>1/2*I15</f>
        <v>49</v>
      </c>
      <c r="L15" s="35">
        <f t="shared" si="0"/>
        <v>-49</v>
      </c>
      <c r="M15" s="28">
        <v>100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</row>
    <row r="16" spans="1:21" x14ac:dyDescent="0.4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4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s="28" customFormat="1" x14ac:dyDescent="0.4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s="28" customFormat="1" x14ac:dyDescent="0.4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1">1/1.29*I19</f>
        <v>0</v>
      </c>
      <c r="L19">
        <f t="shared" ref="L19:L20" si="2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s="28" customFormat="1" x14ac:dyDescent="0.4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4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4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4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4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4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4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4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4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4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4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4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4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4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4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4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4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4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4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4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4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4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4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4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4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4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4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4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4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4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4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4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4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4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4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4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4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4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4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4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4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45">
      <c r="E61" t="s">
        <v>84</v>
      </c>
    </row>
    <row r="62" spans="1:21" x14ac:dyDescent="0.45">
      <c r="G62">
        <f>SUM(G2:G61)</f>
        <v>750</v>
      </c>
      <c r="I62">
        <f>SUM(I2:I61)</f>
        <v>129</v>
      </c>
      <c r="K62">
        <f>SUM(K2:K61)</f>
        <v>64.5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4" max="5" width="9.1328125" customWidth="1"/>
    <col min="6" max="6" width="9.73046875" customWidth="1"/>
    <col min="7" max="7" width="9.1328125" customWidth="1"/>
    <col min="8" max="8" width="11.265625" customWidth="1"/>
    <col min="9" max="9" width="10.1328125" customWidth="1"/>
    <col min="10" max="10" width="11.86328125" customWidth="1"/>
    <col min="11" max="11" width="12.1328125" customWidth="1"/>
  </cols>
  <sheetData>
    <row r="1" spans="1:12" s="3" customFormat="1" ht="42.75" customHeight="1" x14ac:dyDescent="0.4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4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4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4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4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4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4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4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4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4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4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4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4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4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4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4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4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4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4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4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4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4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4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4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4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4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4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4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4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4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4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4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4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4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4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4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4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4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4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4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4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4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4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4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4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4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4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4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4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4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4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4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4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4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4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4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4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4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4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4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4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4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4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4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4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4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4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4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4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4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4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4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4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4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4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4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4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4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4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4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4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4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4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4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4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4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4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4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4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4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4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4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4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4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4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4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4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4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4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4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4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4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4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4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4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4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4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4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4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4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4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4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4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4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4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4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4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4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4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4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4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4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4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4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4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4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4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4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4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4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4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4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4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4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4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4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4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4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4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4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4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4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4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4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4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4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4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4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4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4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4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4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4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4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4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4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4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4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4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4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4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4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4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4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4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4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4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4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4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4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4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4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4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4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4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4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4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4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4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4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4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4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4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4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4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4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4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4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4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4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4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4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4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4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4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4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4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4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4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4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4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4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4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4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4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4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4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4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4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4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4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4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4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4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4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4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4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4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4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4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4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4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4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4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4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4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4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4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4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4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4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4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4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4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4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4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4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4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4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4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4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4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4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4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4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4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4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4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4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4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4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4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4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4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4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4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4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4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4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4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4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4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4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4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4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4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4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4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4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4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4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4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4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4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4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4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4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4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4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4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4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4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4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4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4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4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4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4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4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4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4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4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4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4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4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4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4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4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4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4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4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4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4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4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4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4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4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4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4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4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4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4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4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4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4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4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4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4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4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4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4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4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4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4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4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4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4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4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4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4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4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4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4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4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4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4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4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4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4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4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4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4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4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4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4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4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4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4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4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4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4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4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4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4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4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4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4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4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4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4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4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4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4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4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4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4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4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4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4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4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4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4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4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4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4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4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4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4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4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4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4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4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4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4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4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4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4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4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4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4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4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4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4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4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4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4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4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4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4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4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4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4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4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4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4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4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4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4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4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4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4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4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4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4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4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4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4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4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4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4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4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4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4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4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4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4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4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4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4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4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4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4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4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4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4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4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4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4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4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4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4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4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4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4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4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4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4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4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4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4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4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4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4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4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4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4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4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4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4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4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4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4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4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4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4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4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4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4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4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4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4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4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4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4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4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4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4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4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4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4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4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4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4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4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4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4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4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4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4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4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4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4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4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4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4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4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4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4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4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4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4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4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4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4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4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4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4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4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4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4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4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4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4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4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4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4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4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4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4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4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4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4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4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4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4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4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4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4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4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4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4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4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4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4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4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4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4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4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4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4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4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4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4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4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4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4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4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4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4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4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4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4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4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4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4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4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4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4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4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4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4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4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4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4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4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4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4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4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4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4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4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4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4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4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4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4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4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4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4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4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4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4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4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4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4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4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4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4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4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4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4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4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4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4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4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4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4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4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4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4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4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4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4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4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4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4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4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4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4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4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4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4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4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4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4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4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4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4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4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4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4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4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4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4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4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4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4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4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4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4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4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4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4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4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4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4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4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4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4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4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4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4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4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4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4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4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4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4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4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4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4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4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4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4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4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4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4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4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4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4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4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4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4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4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4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4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4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4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4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4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4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4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4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4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4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4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4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4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4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4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4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4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4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4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4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4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4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4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4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4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4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4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4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4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4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4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4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4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4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4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4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4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4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4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4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4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4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4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4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4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4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4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4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4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4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4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4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4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4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4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4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4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4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4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4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4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4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4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4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4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4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4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4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view="pageBreakPreview" zoomScaleNormal="100" zoomScaleSheetLayoutView="100" workbookViewId="0">
      <selection activeCell="C12" sqref="C12"/>
    </sheetView>
  </sheetViews>
  <sheetFormatPr defaultColWidth="9.1328125" defaultRowHeight="14.25" x14ac:dyDescent="0.45"/>
  <cols>
    <col min="4" max="5" width="15.3984375" customWidth="1"/>
    <col min="6" max="6" width="11.59765625" customWidth="1"/>
    <col min="7" max="7" width="12.59765625" customWidth="1"/>
    <col min="8" max="8" width="10.3984375" customWidth="1"/>
    <col min="9" max="9" width="14.3984375" bestFit="1" customWidth="1"/>
  </cols>
  <sheetData>
    <row r="1" spans="1:9" s="3" customFormat="1" ht="42.75" customHeight="1" x14ac:dyDescent="0.4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45">
      <c r="A2" t="s">
        <v>918</v>
      </c>
      <c r="B2" s="5" t="s">
        <v>106</v>
      </c>
      <c r="C2">
        <v>0</v>
      </c>
      <c r="D2">
        <v>645</v>
      </c>
      <c r="E2">
        <v>0</v>
      </c>
      <c r="F2">
        <v>600</v>
      </c>
      <c r="G2">
        <v>600</v>
      </c>
      <c r="H2">
        <v>100</v>
      </c>
      <c r="I2" t="s">
        <v>47</v>
      </c>
    </row>
    <row r="3" spans="1:9" x14ac:dyDescent="0.4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4.25" x14ac:dyDescent="0.45"/>
  <sheetData>
    <row r="1" spans="1:11" ht="57" x14ac:dyDescent="0.4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4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2023-12-01T11:30:16Z</dcterms:modified>
</cp:coreProperties>
</file>