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3480" yWindow="1660" windowWidth="25600" windowHeight="19020" tabRatio="500" activeTab="2"/>
  </bookViews>
  <sheets>
    <sheet name="whole_word_P_R_F1" sheetId="1" r:id="rId1"/>
    <sheet name="compare_iteration_F1" sheetId="3" r:id="rId2"/>
    <sheet name="compare_iteration_comment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<sst xmlns="http://schemas.openxmlformats.org/spreadsheetml/2006/main" count="133" uniqueCount="22">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</sst>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27" workbookViewId="0">
      <selection activeCell="A66" sqref="A66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0.47099999999999997</v>
      </c>
      <c r="B3" s="2">
        <v>9</v>
      </c>
      <c r="C3">
        <v>1</v>
      </c>
      <c r="D3">
        <v>0.72399999999999998</v>
      </c>
      <c r="E3" s="2">
        <v>3</v>
      </c>
      <c r="F3">
        <v>1</v>
      </c>
      <c r="G3">
        <v>0.82299999999999995</v>
      </c>
      <c r="H3">
        <v>2</v>
      </c>
      <c r="I3">
        <v>1</v>
      </c>
      <c r="J3">
        <v>0.71699999999999997</v>
      </c>
      <c r="K3">
        <v>4</v>
      </c>
      <c r="L3">
        <v>1</v>
      </c>
      <c r="M3">
        <v>0.41199999999999998</v>
      </c>
      <c r="N3">
        <v>7</v>
      </c>
      <c r="O3">
        <v>1</v>
      </c>
    </row>
    <row r="4" spans="1:15">
      <c r="A4" s="2">
        <v>0.46899999999999997</v>
      </c>
      <c r="B4" s="2">
        <v>8</v>
      </c>
      <c r="C4" s="2">
        <f>A4/$A$3</f>
        <v>0.99575371549893843</v>
      </c>
      <c r="D4" s="2">
        <v>0.70699999999999996</v>
      </c>
      <c r="E4" s="2">
        <v>2</v>
      </c>
      <c r="F4" s="2">
        <f>D4/$D$3</f>
        <v>0.97651933701657456</v>
      </c>
      <c r="G4" s="2">
        <v>0.81899999999999995</v>
      </c>
      <c r="H4" s="2">
        <v>9</v>
      </c>
      <c r="I4" s="2">
        <f>G4/$G$3</f>
        <v>0.99513973268529765</v>
      </c>
      <c r="J4" s="2">
        <v>0.61099999999999999</v>
      </c>
      <c r="K4" s="2">
        <v>8</v>
      </c>
      <c r="L4" s="2">
        <f>J4/$J$3</f>
        <v>0.85216178521617858</v>
      </c>
      <c r="M4" s="2">
        <v>0.40899999999999997</v>
      </c>
      <c r="N4" s="2">
        <v>8</v>
      </c>
      <c r="O4" s="2">
        <f>M4/$M$3</f>
        <v>0.99271844660194175</v>
      </c>
    </row>
    <row r="5" spans="1:15">
      <c r="A5" s="2">
        <v>0.44700000000000001</v>
      </c>
      <c r="B5" s="2">
        <v>7</v>
      </c>
      <c r="C5" s="2">
        <f t="shared" ref="C5:C11" si="0">A5/$A$3</f>
        <v>0.94904458598726127</v>
      </c>
      <c r="D5" s="2">
        <v>0.70399999999999996</v>
      </c>
      <c r="E5" s="2">
        <v>9</v>
      </c>
      <c r="F5" s="2">
        <f t="shared" ref="F5:F11" si="1">D5/$D$3</f>
        <v>0.97237569060773477</v>
      </c>
      <c r="G5" s="2">
        <v>0.81799999999999995</v>
      </c>
      <c r="H5" s="2">
        <v>7</v>
      </c>
      <c r="I5" s="2">
        <f t="shared" ref="I5:I11" si="2">G5/$G$3</f>
        <v>0.99392466585662209</v>
      </c>
      <c r="J5" s="2">
        <v>0.60199999999999998</v>
      </c>
      <c r="K5" s="2">
        <v>7</v>
      </c>
      <c r="L5" s="2">
        <f t="shared" ref="L5:L11" si="3">J5/$J$3</f>
        <v>0.83960948396094837</v>
      </c>
      <c r="M5" s="2">
        <v>0.39700000000000002</v>
      </c>
      <c r="N5" s="2">
        <v>9</v>
      </c>
      <c r="O5" s="2">
        <f t="shared" ref="O5:O11" si="4">M5/$M$3</f>
        <v>0.96359223300970887</v>
      </c>
    </row>
    <row r="6" spans="1:15">
      <c r="A6" s="2">
        <v>0.44400000000000001</v>
      </c>
      <c r="B6" s="2">
        <v>6</v>
      </c>
      <c r="C6" s="2">
        <f t="shared" si="0"/>
        <v>0.9426751592356688</v>
      </c>
      <c r="D6" s="2">
        <v>0.69899999999999995</v>
      </c>
      <c r="E6" s="2">
        <v>8</v>
      </c>
      <c r="F6" s="2">
        <f t="shared" si="1"/>
        <v>0.96546961325966851</v>
      </c>
      <c r="G6" s="2">
        <v>0.81499999999999995</v>
      </c>
      <c r="H6" s="2">
        <v>8</v>
      </c>
      <c r="I6" s="2">
        <f t="shared" si="2"/>
        <v>0.99027946537059541</v>
      </c>
      <c r="J6" s="2">
        <v>0.58599999999999997</v>
      </c>
      <c r="K6" s="2">
        <v>9</v>
      </c>
      <c r="L6" s="2">
        <f t="shared" si="3"/>
        <v>0.8172942817294282</v>
      </c>
      <c r="M6" s="2">
        <v>0.378</v>
      </c>
      <c r="N6" s="2">
        <v>6</v>
      </c>
      <c r="O6" s="2">
        <f t="shared" si="4"/>
        <v>0.91747572815533984</v>
      </c>
    </row>
    <row r="7" spans="1:15">
      <c r="A7" s="2">
        <v>0.307</v>
      </c>
      <c r="B7" s="2">
        <v>5</v>
      </c>
      <c r="C7" s="2">
        <f t="shared" si="0"/>
        <v>0.65180467091295125</v>
      </c>
      <c r="D7" s="2">
        <v>0.68899999999999995</v>
      </c>
      <c r="E7" s="2">
        <v>7</v>
      </c>
      <c r="F7" s="2">
        <f t="shared" si="1"/>
        <v>0.9516574585635359</v>
      </c>
      <c r="G7" s="2">
        <v>0.81399999999999995</v>
      </c>
      <c r="H7" s="2">
        <v>6</v>
      </c>
      <c r="I7" s="2">
        <f t="shared" si="2"/>
        <v>0.98906439854191974</v>
      </c>
      <c r="J7" s="2">
        <v>0.57999999999999996</v>
      </c>
      <c r="K7" s="2">
        <v>6</v>
      </c>
      <c r="L7" s="2">
        <f t="shared" si="3"/>
        <v>0.80892608089260809</v>
      </c>
      <c r="M7" s="2">
        <v>0.33</v>
      </c>
      <c r="N7" s="2">
        <v>4</v>
      </c>
      <c r="O7" s="2">
        <f t="shared" si="4"/>
        <v>0.80097087378640786</v>
      </c>
    </row>
    <row r="8" spans="1:15">
      <c r="A8" s="2">
        <v>0.30299999999999999</v>
      </c>
      <c r="B8" s="2">
        <v>4</v>
      </c>
      <c r="C8" s="2">
        <f t="shared" si="0"/>
        <v>0.64331210191082799</v>
      </c>
      <c r="D8" s="2">
        <v>0.65500000000000003</v>
      </c>
      <c r="E8" s="2">
        <v>1</v>
      </c>
      <c r="F8" s="2">
        <f t="shared" si="1"/>
        <v>0.90469613259668513</v>
      </c>
      <c r="G8" s="2">
        <v>0.80700000000000005</v>
      </c>
      <c r="H8" s="2">
        <v>5</v>
      </c>
      <c r="I8" s="2">
        <f t="shared" si="2"/>
        <v>0.98055893074119094</v>
      </c>
      <c r="J8" s="2">
        <v>0.57799999999999996</v>
      </c>
      <c r="K8" s="2">
        <v>5</v>
      </c>
      <c r="L8" s="2">
        <f t="shared" si="3"/>
        <v>0.80613668061366806</v>
      </c>
      <c r="M8" s="2">
        <v>0.318</v>
      </c>
      <c r="N8" s="2">
        <v>2</v>
      </c>
      <c r="O8" s="2">
        <f t="shared" si="4"/>
        <v>0.77184466019417486</v>
      </c>
    </row>
    <row r="9" spans="1:15">
      <c r="A9" s="2">
        <v>0.29499999999999998</v>
      </c>
      <c r="B9" s="2">
        <v>3</v>
      </c>
      <c r="C9" s="2">
        <f t="shared" si="0"/>
        <v>0.62632696390658171</v>
      </c>
      <c r="D9" s="2">
        <v>0.65400000000000003</v>
      </c>
      <c r="E9" s="2">
        <v>6</v>
      </c>
      <c r="F9" s="2">
        <f t="shared" si="1"/>
        <v>0.9033149171270719</v>
      </c>
      <c r="G9" s="2">
        <v>0.80300000000000005</v>
      </c>
      <c r="H9" s="2">
        <v>4</v>
      </c>
      <c r="I9" s="2">
        <f t="shared" si="2"/>
        <v>0.97569866342648859</v>
      </c>
      <c r="J9" s="2">
        <v>0.54400000000000004</v>
      </c>
      <c r="K9" s="2">
        <v>3</v>
      </c>
      <c r="L9" s="2">
        <f t="shared" si="3"/>
        <v>0.75871687587168768</v>
      </c>
      <c r="M9" s="2">
        <v>0.311</v>
      </c>
      <c r="N9" s="2">
        <v>1</v>
      </c>
      <c r="O9" s="2">
        <f t="shared" si="4"/>
        <v>0.75485436893203883</v>
      </c>
    </row>
    <row r="10" spans="1:15">
      <c r="A10" s="2">
        <v>0.21199999999999999</v>
      </c>
      <c r="B10" s="2">
        <v>2</v>
      </c>
      <c r="C10" s="2">
        <f t="shared" si="0"/>
        <v>0.45010615711252655</v>
      </c>
      <c r="D10" s="2">
        <v>0.64700000000000002</v>
      </c>
      <c r="E10" s="2">
        <v>4</v>
      </c>
      <c r="F10" s="2">
        <f t="shared" si="1"/>
        <v>0.89364640883977908</v>
      </c>
      <c r="G10" s="2">
        <v>0.79900000000000004</v>
      </c>
      <c r="H10" s="2">
        <v>1</v>
      </c>
      <c r="I10" s="2">
        <f t="shared" si="2"/>
        <v>0.97083839611178624</v>
      </c>
      <c r="J10" s="2">
        <v>0.52900000000000003</v>
      </c>
      <c r="K10" s="2">
        <v>1</v>
      </c>
      <c r="L10" s="2">
        <f t="shared" si="3"/>
        <v>0.73779637377963747</v>
      </c>
      <c r="M10" s="2">
        <v>0.28799999999999998</v>
      </c>
      <c r="N10" s="2">
        <v>3</v>
      </c>
      <c r="O10" s="2">
        <f t="shared" si="4"/>
        <v>0.69902912621359226</v>
      </c>
    </row>
    <row r="11" spans="1:15">
      <c r="A11" s="2">
        <v>0.111</v>
      </c>
      <c r="B11" s="2">
        <v>1</v>
      </c>
      <c r="C11" s="2">
        <f t="shared" si="0"/>
        <v>0.2356687898089172</v>
      </c>
      <c r="D11" s="2">
        <v>0.64600000000000002</v>
      </c>
      <c r="E11" s="2">
        <v>5</v>
      </c>
      <c r="F11" s="2">
        <f t="shared" si="1"/>
        <v>0.89226519337016585</v>
      </c>
      <c r="G11" s="2">
        <v>0.79600000000000004</v>
      </c>
      <c r="H11" s="2">
        <v>3</v>
      </c>
      <c r="I11" s="2">
        <f t="shared" si="2"/>
        <v>0.96719319562575956</v>
      </c>
      <c r="J11" s="2">
        <v>0.42099999999999999</v>
      </c>
      <c r="K11" s="2">
        <v>2</v>
      </c>
      <c r="L11" s="2">
        <f t="shared" si="3"/>
        <v>0.5871687587168759</v>
      </c>
      <c r="M11" s="2">
        <v>0.28599999999999998</v>
      </c>
      <c r="N11" s="2">
        <v>5</v>
      </c>
      <c r="O11" s="2">
        <f t="shared" si="4"/>
        <v>0.69417475728155342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0.69199999999999995</v>
      </c>
      <c r="B14" s="2">
        <v>9</v>
      </c>
      <c r="C14" s="2">
        <f>A14/$A$14</f>
        <v>1</v>
      </c>
      <c r="D14" s="2">
        <v>0.46500000000000002</v>
      </c>
      <c r="E14" s="2">
        <v>9</v>
      </c>
      <c r="F14" s="2">
        <f>D14/$D$14</f>
        <v>1</v>
      </c>
      <c r="G14" s="2">
        <v>0.503</v>
      </c>
      <c r="H14" s="2">
        <v>9</v>
      </c>
      <c r="I14" s="2">
        <f>G14/$G$14</f>
        <v>1</v>
      </c>
      <c r="J14" s="2">
        <v>0.79500000000000004</v>
      </c>
      <c r="K14" s="2">
        <v>9</v>
      </c>
      <c r="L14" s="2">
        <f>J14/$J$14</f>
        <v>1</v>
      </c>
      <c r="M14" s="2">
        <v>0.59299999999999997</v>
      </c>
      <c r="N14" s="2">
        <v>3</v>
      </c>
      <c r="O14" s="2">
        <f>M14/$M$14</f>
        <v>1</v>
      </c>
    </row>
    <row r="15" spans="1:15">
      <c r="A15" s="2">
        <v>0.67800000000000005</v>
      </c>
      <c r="B15" s="2">
        <v>6</v>
      </c>
      <c r="C15" s="2">
        <f t="shared" ref="C15:C22" si="5">A15/$A$14</f>
        <v>0.97976878612716778</v>
      </c>
      <c r="D15" s="2">
        <v>0.45</v>
      </c>
      <c r="E15" s="2">
        <v>8</v>
      </c>
      <c r="F15" s="2">
        <f t="shared" ref="F15:F22" si="6">D15/$D$14</f>
        <v>0.96774193548387089</v>
      </c>
      <c r="G15" s="2">
        <v>0.495</v>
      </c>
      <c r="H15" s="2">
        <v>7</v>
      </c>
      <c r="I15" s="2">
        <f t="shared" ref="I15:I22" si="7">G15/$G$14</f>
        <v>0.98409542743538769</v>
      </c>
      <c r="J15" s="2">
        <v>0.79</v>
      </c>
      <c r="K15" s="2">
        <v>8</v>
      </c>
      <c r="L15" s="2">
        <f t="shared" ref="L15:L22" si="8">J15/$J$14</f>
        <v>0.99371069182389937</v>
      </c>
      <c r="M15" s="2">
        <v>0.56200000000000006</v>
      </c>
      <c r="N15" s="2">
        <v>2</v>
      </c>
      <c r="O15" s="2">
        <f>M15/$M$14</f>
        <v>0.94772344013490739</v>
      </c>
    </row>
    <row r="16" spans="1:15">
      <c r="A16" s="2">
        <v>0.67600000000000005</v>
      </c>
      <c r="B16" s="2">
        <v>8</v>
      </c>
      <c r="C16" s="2">
        <f t="shared" si="5"/>
        <v>0.97687861271676313</v>
      </c>
      <c r="D16" s="2">
        <v>0.44</v>
      </c>
      <c r="E16" s="2">
        <v>7</v>
      </c>
      <c r="F16" s="2">
        <f t="shared" si="6"/>
        <v>0.94623655913978488</v>
      </c>
      <c r="G16" s="2">
        <v>0.495</v>
      </c>
      <c r="H16" s="2">
        <v>8</v>
      </c>
      <c r="I16" s="2">
        <f t="shared" si="7"/>
        <v>0.98409542743538769</v>
      </c>
      <c r="J16" s="2">
        <v>0.77700000000000002</v>
      </c>
      <c r="K16" s="2">
        <v>7</v>
      </c>
      <c r="L16" s="2">
        <f t="shared" si="8"/>
        <v>0.97735849056603774</v>
      </c>
      <c r="M16" s="2">
        <v>0.54300000000000004</v>
      </c>
      <c r="N16" s="2">
        <v>9</v>
      </c>
      <c r="O16" s="2">
        <f>M16/$M$14</f>
        <v>0.91568296795952797</v>
      </c>
    </row>
    <row r="17" spans="1:15">
      <c r="A17" s="2">
        <v>0.67500000000000004</v>
      </c>
      <c r="B17" s="2">
        <v>7</v>
      </c>
      <c r="C17" s="2">
        <f t="shared" si="5"/>
        <v>0.97543352601156086</v>
      </c>
      <c r="D17" s="2">
        <v>0.434</v>
      </c>
      <c r="E17" s="2">
        <v>6</v>
      </c>
      <c r="F17" s="2">
        <f t="shared" si="6"/>
        <v>0.93333333333333324</v>
      </c>
      <c r="G17" s="2">
        <v>0.49199999999999999</v>
      </c>
      <c r="H17" s="2">
        <v>6</v>
      </c>
      <c r="I17" s="2">
        <f t="shared" si="7"/>
        <v>0.97813121272365799</v>
      </c>
      <c r="J17" s="2">
        <v>0.75700000000000001</v>
      </c>
      <c r="K17" s="2">
        <v>4</v>
      </c>
      <c r="L17" s="2">
        <f t="shared" si="8"/>
        <v>0.95220125786163523</v>
      </c>
      <c r="M17" s="2">
        <v>0.54100000000000004</v>
      </c>
      <c r="N17" s="2">
        <v>6</v>
      </c>
      <c r="O17" s="2">
        <f>M17/$M$14</f>
        <v>0.91231028667790903</v>
      </c>
    </row>
    <row r="18" spans="1:15">
      <c r="A18" s="2">
        <v>0.67100000000000004</v>
      </c>
      <c r="B18" s="2">
        <v>5</v>
      </c>
      <c r="C18" s="2">
        <f t="shared" si="5"/>
        <v>0.96965317919075156</v>
      </c>
      <c r="D18" s="2">
        <v>0.38500000000000001</v>
      </c>
      <c r="E18" s="2">
        <v>5</v>
      </c>
      <c r="F18" s="2">
        <f t="shared" si="6"/>
        <v>0.82795698924731176</v>
      </c>
      <c r="G18" s="2">
        <v>0.47699999999999998</v>
      </c>
      <c r="H18" s="2">
        <v>3</v>
      </c>
      <c r="I18" s="2">
        <f t="shared" si="7"/>
        <v>0.94831013916500995</v>
      </c>
      <c r="J18" s="2">
        <v>0.75600000000000001</v>
      </c>
      <c r="K18" s="2">
        <v>6</v>
      </c>
      <c r="L18" s="2">
        <f t="shared" si="8"/>
        <v>0.95094339622641511</v>
      </c>
      <c r="M18" s="2">
        <v>0.53100000000000003</v>
      </c>
      <c r="N18" s="2">
        <v>4</v>
      </c>
      <c r="O18" s="2">
        <f>M18/$M$14</f>
        <v>0.89544688026981456</v>
      </c>
    </row>
    <row r="19" spans="1:15">
      <c r="A19" s="2">
        <v>0.65800000000000003</v>
      </c>
      <c r="B19" s="2">
        <v>3</v>
      </c>
      <c r="C19" s="2">
        <f t="shared" si="5"/>
        <v>0.9508670520231215</v>
      </c>
      <c r="D19" s="2">
        <v>0.36799999999999999</v>
      </c>
      <c r="E19" s="2">
        <v>4</v>
      </c>
      <c r="F19" s="2">
        <f t="shared" si="6"/>
        <v>0.79139784946236558</v>
      </c>
      <c r="G19" s="2">
        <v>0.46700000000000003</v>
      </c>
      <c r="H19" s="2">
        <v>5</v>
      </c>
      <c r="I19" s="2">
        <f t="shared" si="7"/>
        <v>0.92842942345924462</v>
      </c>
      <c r="J19" s="2">
        <v>0.749</v>
      </c>
      <c r="K19" s="2">
        <v>5</v>
      </c>
      <c r="L19" s="2">
        <f t="shared" si="8"/>
        <v>0.94213836477987412</v>
      </c>
      <c r="M19" s="2">
        <v>0.53</v>
      </c>
      <c r="N19" s="2">
        <v>1</v>
      </c>
      <c r="O19" s="2">
        <f>M19/$M$14</f>
        <v>0.89376053962900515</v>
      </c>
    </row>
    <row r="20" spans="1:15">
      <c r="A20" s="2">
        <v>0.65</v>
      </c>
      <c r="B20" s="2">
        <v>4</v>
      </c>
      <c r="C20" s="2">
        <f t="shared" si="5"/>
        <v>0.939306358381503</v>
      </c>
      <c r="D20" s="2">
        <v>0.34399999999999997</v>
      </c>
      <c r="E20" s="2">
        <v>3</v>
      </c>
      <c r="F20" s="2">
        <f t="shared" si="6"/>
        <v>0.73978494623655899</v>
      </c>
      <c r="G20" s="2">
        <v>0.45500000000000002</v>
      </c>
      <c r="H20" s="2">
        <v>2</v>
      </c>
      <c r="I20" s="2">
        <f t="shared" si="7"/>
        <v>0.90457256461232605</v>
      </c>
      <c r="J20" s="2">
        <v>0.748</v>
      </c>
      <c r="K20" s="2">
        <v>3</v>
      </c>
      <c r="L20" s="2">
        <f t="shared" si="8"/>
        <v>0.94088050314465399</v>
      </c>
      <c r="M20" s="2">
        <v>0.52700000000000002</v>
      </c>
      <c r="N20" s="2">
        <v>7</v>
      </c>
      <c r="O20" s="2">
        <f>M20/$M$14</f>
        <v>0.88870151770657679</v>
      </c>
    </row>
    <row r="21" spans="1:15">
      <c r="A21" s="2">
        <v>0.62</v>
      </c>
      <c r="B21" s="2">
        <v>2</v>
      </c>
      <c r="C21" s="2">
        <f t="shared" si="5"/>
        <v>0.89595375722543358</v>
      </c>
      <c r="D21" s="2">
        <v>0.27800000000000002</v>
      </c>
      <c r="E21" s="2">
        <v>2</v>
      </c>
      <c r="F21" s="2">
        <f t="shared" si="6"/>
        <v>0.59784946236559144</v>
      </c>
      <c r="G21" s="2">
        <v>0.45200000000000001</v>
      </c>
      <c r="H21" s="2">
        <v>4</v>
      </c>
      <c r="I21" s="2">
        <f t="shared" si="7"/>
        <v>0.89860834990059646</v>
      </c>
      <c r="J21" s="2">
        <v>0.73499999999999999</v>
      </c>
      <c r="K21" s="2">
        <v>2</v>
      </c>
      <c r="L21" s="2">
        <f t="shared" si="8"/>
        <v>0.92452830188679236</v>
      </c>
      <c r="M21" s="2">
        <v>0.52100000000000002</v>
      </c>
      <c r="N21" s="2">
        <v>5</v>
      </c>
      <c r="O21" s="2">
        <f>M21/$M$14</f>
        <v>0.87858347386172009</v>
      </c>
    </row>
    <row r="22" spans="1:15">
      <c r="A22" s="2">
        <v>0.58899999999999997</v>
      </c>
      <c r="B22" s="2">
        <v>1</v>
      </c>
      <c r="C22" s="2">
        <f t="shared" si="5"/>
        <v>0.85115606936416188</v>
      </c>
      <c r="D22" s="2">
        <v>0.16300000000000001</v>
      </c>
      <c r="E22" s="2">
        <v>1</v>
      </c>
      <c r="F22" s="2">
        <f t="shared" si="6"/>
        <v>0.35053763440860214</v>
      </c>
      <c r="G22" s="2">
        <v>0.23699999999999999</v>
      </c>
      <c r="H22" s="2">
        <v>1</v>
      </c>
      <c r="I22" s="2">
        <f t="shared" si="7"/>
        <v>0.47117296222664012</v>
      </c>
      <c r="J22" s="2">
        <v>0.53500000000000003</v>
      </c>
      <c r="K22" s="2">
        <v>1</v>
      </c>
      <c r="L22" s="2">
        <f t="shared" si="8"/>
        <v>0.67295597484276726</v>
      </c>
      <c r="M22" s="2">
        <v>0.51100000000000001</v>
      </c>
      <c r="N22" s="2">
        <v>8</v>
      </c>
      <c r="O22" s="2">
        <f>M22/$M$14</f>
        <v>0.86172006745362573</v>
      </c>
    </row>
    <row r="26" spans="1:15">
      <c r="A26" t="s">
        <v>15</v>
      </c>
    </row>
    <row r="27" spans="1:15">
      <c r="A27">
        <v>1</v>
      </c>
      <c r="B27">
        <v>0.68434300000000003</v>
      </c>
    </row>
    <row r="28" spans="1:15">
      <c r="A28">
        <v>2</v>
      </c>
      <c r="B28">
        <v>0.80562599999999995</v>
      </c>
    </row>
    <row r="29" spans="1:15">
      <c r="A29">
        <v>3</v>
      </c>
      <c r="B29">
        <v>0.86311000000000004</v>
      </c>
    </row>
    <row r="30" spans="1:15">
      <c r="A30">
        <v>4</v>
      </c>
      <c r="B30">
        <v>0.87905800000000001</v>
      </c>
    </row>
    <row r="31" spans="1:15">
      <c r="A31">
        <v>5</v>
      </c>
      <c r="B31">
        <v>0.85716999999999999</v>
      </c>
    </row>
    <row r="32" spans="1:15">
      <c r="A32">
        <v>6</v>
      </c>
      <c r="B32">
        <v>0.93159400000000003</v>
      </c>
    </row>
    <row r="33" spans="1:15">
      <c r="A33">
        <v>7</v>
      </c>
      <c r="B33">
        <v>0.95060599999999995</v>
      </c>
    </row>
    <row r="34" spans="1:15">
      <c r="A34">
        <v>8</v>
      </c>
      <c r="B34">
        <v>0.95805200000000001</v>
      </c>
    </row>
    <row r="35" spans="1:15">
      <c r="A35">
        <v>9</v>
      </c>
      <c r="B35">
        <v>0.96640800000000004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0.47399999999999998</v>
      </c>
      <c r="B40" s="2">
        <v>1</v>
      </c>
      <c r="C40" s="2">
        <f>A40/$A$40</f>
        <v>1</v>
      </c>
      <c r="D40">
        <v>0.46200000000000002</v>
      </c>
      <c r="E40" s="2">
        <v>7</v>
      </c>
      <c r="F40" s="2">
        <f>D40/$D$40</f>
        <v>1</v>
      </c>
      <c r="G40">
        <v>0.75</v>
      </c>
      <c r="H40">
        <v>8</v>
      </c>
      <c r="I40" s="2">
        <f>G40/$G$40</f>
        <v>1</v>
      </c>
      <c r="J40">
        <v>0.93500000000000005</v>
      </c>
      <c r="K40">
        <v>9</v>
      </c>
      <c r="L40" s="2">
        <f>J40/$J$40</f>
        <v>1</v>
      </c>
      <c r="M40">
        <v>0.41399999999999998</v>
      </c>
      <c r="N40">
        <v>1</v>
      </c>
      <c r="O40" s="2">
        <f>M40/$M$40</f>
        <v>1</v>
      </c>
    </row>
    <row r="41" spans="1:15">
      <c r="A41" s="2">
        <v>0.46200000000000002</v>
      </c>
      <c r="B41" s="2">
        <v>9</v>
      </c>
      <c r="C41" s="2">
        <f>A41/$A$40</f>
        <v>0.97468354430379756</v>
      </c>
      <c r="D41" s="2">
        <v>0.42899999999999999</v>
      </c>
      <c r="E41" s="2">
        <v>6</v>
      </c>
      <c r="F41" s="2">
        <f t="shared" ref="F41:F48" si="9">D41/$D$40</f>
        <v>0.92857142857142849</v>
      </c>
      <c r="G41" s="2">
        <v>0.75</v>
      </c>
      <c r="H41" s="2">
        <v>5</v>
      </c>
      <c r="I41" s="2">
        <f t="shared" ref="I41:I48" si="10">G41/$G$40</f>
        <v>1</v>
      </c>
      <c r="J41" s="2">
        <v>0.93</v>
      </c>
      <c r="K41" s="2">
        <v>5</v>
      </c>
      <c r="L41" s="2">
        <f t="shared" ref="L41:L48" si="11">J41/$J$40</f>
        <v>0.99465240641711228</v>
      </c>
      <c r="M41" s="2">
        <v>0.316</v>
      </c>
      <c r="N41" s="2">
        <v>7</v>
      </c>
      <c r="O41" s="2">
        <f t="shared" ref="O41:O48" si="12">M41/$M$40</f>
        <v>0.76328502415458943</v>
      </c>
    </row>
    <row r="42" spans="1:15">
      <c r="A42" s="2">
        <v>0.37</v>
      </c>
      <c r="B42" s="2">
        <v>8</v>
      </c>
      <c r="C42" s="2">
        <f>A42/$A$40</f>
        <v>0.78059071729957807</v>
      </c>
      <c r="D42" s="2">
        <v>0.42899999999999999</v>
      </c>
      <c r="E42" s="2">
        <v>5</v>
      </c>
      <c r="F42" s="2">
        <f t="shared" si="9"/>
        <v>0.92857142857142849</v>
      </c>
      <c r="G42" s="2">
        <v>0.749</v>
      </c>
      <c r="H42" s="2">
        <v>7</v>
      </c>
      <c r="I42" s="2">
        <f t="shared" si="10"/>
        <v>0.9986666666666667</v>
      </c>
      <c r="J42" s="2">
        <v>0.92600000000000005</v>
      </c>
      <c r="K42" s="2">
        <v>8</v>
      </c>
      <c r="L42" s="2">
        <f t="shared" si="11"/>
        <v>0.99037433155080212</v>
      </c>
      <c r="M42" s="2">
        <v>0.316</v>
      </c>
      <c r="N42" s="2">
        <v>4</v>
      </c>
      <c r="O42" s="2">
        <f t="shared" si="12"/>
        <v>0.76328502415458943</v>
      </c>
    </row>
    <row r="43" spans="1:15">
      <c r="A43" s="2">
        <v>0.36399999999999999</v>
      </c>
      <c r="B43" s="2">
        <v>2</v>
      </c>
      <c r="C43" s="2">
        <f>A43/$A$40</f>
        <v>0.76793248945147685</v>
      </c>
      <c r="D43" s="2">
        <v>0.42099999999999999</v>
      </c>
      <c r="E43" s="2">
        <v>8</v>
      </c>
      <c r="F43" s="2">
        <f t="shared" si="9"/>
        <v>0.91125541125541121</v>
      </c>
      <c r="G43" s="2">
        <v>0.748</v>
      </c>
      <c r="H43" s="2">
        <v>6</v>
      </c>
      <c r="I43" s="2">
        <f t="shared" si="10"/>
        <v>0.99733333333333329</v>
      </c>
      <c r="J43" s="2">
        <v>0.92600000000000005</v>
      </c>
      <c r="K43" s="2">
        <v>4</v>
      </c>
      <c r="L43" s="2">
        <f t="shared" si="11"/>
        <v>0.99037433155080212</v>
      </c>
      <c r="M43" s="2">
        <v>0.3</v>
      </c>
      <c r="N43" s="2">
        <v>6</v>
      </c>
      <c r="O43" s="2">
        <f t="shared" si="12"/>
        <v>0.72463768115942029</v>
      </c>
    </row>
    <row r="44" spans="1:15">
      <c r="A44" s="2">
        <v>0.34499999999999997</v>
      </c>
      <c r="B44" s="2">
        <v>7</v>
      </c>
      <c r="C44" s="2">
        <f>A44/$A$40</f>
        <v>0.72784810126582278</v>
      </c>
      <c r="D44" s="2">
        <v>0.39300000000000002</v>
      </c>
      <c r="E44" s="2">
        <v>9</v>
      </c>
      <c r="F44" s="2">
        <f t="shared" si="9"/>
        <v>0.85064935064935066</v>
      </c>
      <c r="G44" s="2">
        <v>0.746</v>
      </c>
      <c r="H44" s="2">
        <v>4</v>
      </c>
      <c r="I44" s="2">
        <f t="shared" si="10"/>
        <v>0.9946666666666667</v>
      </c>
      <c r="J44" s="2">
        <v>0.91800000000000004</v>
      </c>
      <c r="K44" s="2">
        <v>1</v>
      </c>
      <c r="L44" s="2">
        <f t="shared" si="11"/>
        <v>0.98181818181818181</v>
      </c>
      <c r="M44" s="2">
        <v>0.3</v>
      </c>
      <c r="N44" s="2">
        <v>5</v>
      </c>
      <c r="O44" s="2">
        <f t="shared" si="12"/>
        <v>0.72463768115942029</v>
      </c>
    </row>
    <row r="45" spans="1:15">
      <c r="A45" s="2">
        <v>0.33300000000000002</v>
      </c>
      <c r="B45" s="2">
        <v>3</v>
      </c>
      <c r="C45" s="2">
        <f>A45/$A$40</f>
        <v>0.70253164556962033</v>
      </c>
      <c r="D45" s="2">
        <v>0.38600000000000001</v>
      </c>
      <c r="E45" s="2">
        <v>3</v>
      </c>
      <c r="F45" s="2">
        <f t="shared" si="9"/>
        <v>0.83549783549783552</v>
      </c>
      <c r="G45" s="2">
        <v>0.74099999999999999</v>
      </c>
      <c r="H45" s="2">
        <v>9</v>
      </c>
      <c r="I45" s="2">
        <f t="shared" si="10"/>
        <v>0.98799999999999999</v>
      </c>
      <c r="J45" s="2">
        <v>0.90600000000000003</v>
      </c>
      <c r="K45" s="2">
        <v>6</v>
      </c>
      <c r="L45" s="2">
        <f t="shared" si="11"/>
        <v>0.96898395721925135</v>
      </c>
      <c r="M45" s="2">
        <v>0.28599999999999998</v>
      </c>
      <c r="N45" s="2">
        <v>2</v>
      </c>
      <c r="O45" s="2">
        <f t="shared" si="12"/>
        <v>0.6908212560386473</v>
      </c>
    </row>
    <row r="46" spans="1:15">
      <c r="A46" s="2">
        <v>0.32300000000000001</v>
      </c>
      <c r="B46" s="2">
        <v>6</v>
      </c>
      <c r="C46" s="2">
        <f>A46/$A$40</f>
        <v>0.68143459915611815</v>
      </c>
      <c r="D46" s="2">
        <v>0.34499999999999997</v>
      </c>
      <c r="E46" s="2">
        <v>4</v>
      </c>
      <c r="F46" s="2">
        <f t="shared" si="9"/>
        <v>0.74675324675324661</v>
      </c>
      <c r="G46" s="2">
        <v>0.73599999999999999</v>
      </c>
      <c r="H46" s="2">
        <v>1</v>
      </c>
      <c r="I46" s="2">
        <f t="shared" si="10"/>
        <v>0.98133333333333328</v>
      </c>
      <c r="J46" s="2">
        <v>0.90200000000000002</v>
      </c>
      <c r="K46" s="2">
        <v>7</v>
      </c>
      <c r="L46" s="2">
        <f t="shared" si="11"/>
        <v>0.96470588235294119</v>
      </c>
      <c r="M46" s="2">
        <v>0.28599999999999998</v>
      </c>
      <c r="N46" s="2">
        <v>3</v>
      </c>
      <c r="O46" s="2">
        <f t="shared" si="12"/>
        <v>0.6908212560386473</v>
      </c>
    </row>
    <row r="47" spans="1:15">
      <c r="A47" s="2">
        <v>0.312</v>
      </c>
      <c r="B47" s="2">
        <v>5</v>
      </c>
      <c r="C47" s="2">
        <f>A47/$A$40</f>
        <v>0.65822784810126589</v>
      </c>
      <c r="D47" s="2">
        <v>0.316</v>
      </c>
      <c r="E47" s="2">
        <v>2</v>
      </c>
      <c r="F47" s="2">
        <f t="shared" si="9"/>
        <v>0.68398268398268391</v>
      </c>
      <c r="G47" s="2">
        <v>0.73499999999999999</v>
      </c>
      <c r="H47" s="2">
        <v>3</v>
      </c>
      <c r="I47" s="2">
        <f t="shared" si="10"/>
        <v>0.98</v>
      </c>
      <c r="J47" s="2">
        <v>0.88500000000000001</v>
      </c>
      <c r="K47" s="2">
        <v>2</v>
      </c>
      <c r="L47" s="2">
        <f t="shared" si="11"/>
        <v>0.946524064171123</v>
      </c>
      <c r="M47" s="2">
        <v>0.11799999999999999</v>
      </c>
      <c r="N47" s="2">
        <v>8</v>
      </c>
      <c r="O47" s="2">
        <f t="shared" si="12"/>
        <v>0.28502415458937197</v>
      </c>
    </row>
    <row r="48" spans="1:15">
      <c r="A48" s="2">
        <v>0.30299999999999999</v>
      </c>
      <c r="B48" s="2">
        <v>4</v>
      </c>
      <c r="C48" s="2">
        <f>A48/$A$40</f>
        <v>0.63924050632911389</v>
      </c>
      <c r="D48" s="2">
        <v>0.23300000000000001</v>
      </c>
      <c r="E48" s="2">
        <v>1</v>
      </c>
      <c r="F48" s="2">
        <f t="shared" si="9"/>
        <v>0.50432900432900429</v>
      </c>
      <c r="G48" s="2">
        <v>0.72099999999999997</v>
      </c>
      <c r="H48" s="2">
        <v>2</v>
      </c>
      <c r="I48" s="2">
        <f t="shared" si="10"/>
        <v>0.96133333333333326</v>
      </c>
      <c r="J48" s="2">
        <v>0.88500000000000001</v>
      </c>
      <c r="K48" s="2">
        <v>3</v>
      </c>
      <c r="L48" s="2">
        <f t="shared" si="11"/>
        <v>0.946524064171123</v>
      </c>
      <c r="M48" s="2">
        <v>0.11799999999999999</v>
      </c>
      <c r="N48" s="2">
        <v>9</v>
      </c>
      <c r="O48" s="2">
        <f t="shared" si="12"/>
        <v>0.28502415458937197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0.66700000000000004</v>
      </c>
      <c r="B51" s="2">
        <v>8</v>
      </c>
      <c r="C51" s="2">
        <f>A51/$A$51</f>
        <v>1</v>
      </c>
      <c r="D51" s="2">
        <v>0.24</v>
      </c>
      <c r="E51" s="2">
        <v>4</v>
      </c>
      <c r="F51" s="2">
        <f>D51/$D$51</f>
        <v>1</v>
      </c>
      <c r="G51" s="2">
        <v>0.74399999999999999</v>
      </c>
      <c r="H51" s="2">
        <v>3</v>
      </c>
      <c r="I51" s="2">
        <f>G51/$G$51</f>
        <v>1</v>
      </c>
      <c r="J51" s="2">
        <v>0.47099999999999997</v>
      </c>
      <c r="K51" s="2">
        <v>6</v>
      </c>
      <c r="L51" s="2">
        <f>J51/$J$51</f>
        <v>1</v>
      </c>
      <c r="M51" s="2">
        <v>0.86399999999999999</v>
      </c>
      <c r="N51" s="2">
        <v>8</v>
      </c>
      <c r="O51" s="2">
        <f>M51/$M$51</f>
        <v>1</v>
      </c>
    </row>
    <row r="52" spans="1:15">
      <c r="A52" s="2">
        <v>0.65</v>
      </c>
      <c r="B52" s="2">
        <v>9</v>
      </c>
      <c r="C52" s="2">
        <f>A52/$A$51</f>
        <v>0.97451274362818585</v>
      </c>
      <c r="D52" s="2">
        <v>0.2</v>
      </c>
      <c r="E52" s="2">
        <v>7</v>
      </c>
      <c r="F52" s="2">
        <f t="shared" ref="F52:F59" si="13">D52/$D$51</f>
        <v>0.83333333333333337</v>
      </c>
      <c r="G52" s="2">
        <v>0.72699999999999998</v>
      </c>
      <c r="H52" s="2">
        <v>2</v>
      </c>
      <c r="I52" s="2">
        <f t="shared" ref="I52:I59" si="14">G52/$G$51</f>
        <v>0.97715053763440862</v>
      </c>
      <c r="J52" s="2">
        <v>0.47099999999999997</v>
      </c>
      <c r="K52" s="2">
        <v>5</v>
      </c>
      <c r="L52" s="2">
        <f t="shared" ref="L52:L59" si="15">J52/$J$51</f>
        <v>1</v>
      </c>
      <c r="M52" s="2">
        <v>0.85299999999999998</v>
      </c>
      <c r="N52" s="2">
        <v>9</v>
      </c>
      <c r="O52" s="2">
        <f t="shared" ref="O52:O59" si="16">M52/$M$51</f>
        <v>0.98726851851851849</v>
      </c>
    </row>
    <row r="53" spans="1:15">
      <c r="A53" s="2">
        <v>0.63200000000000001</v>
      </c>
      <c r="B53" s="2">
        <v>5</v>
      </c>
      <c r="C53" s="2">
        <f>A53/$A$51</f>
        <v>0.94752623688155913</v>
      </c>
      <c r="D53" s="2">
        <v>0.19</v>
      </c>
      <c r="E53" s="2">
        <v>6</v>
      </c>
      <c r="F53" s="2">
        <f t="shared" si="13"/>
        <v>0.79166666666666674</v>
      </c>
      <c r="G53" s="2">
        <v>0.65200000000000002</v>
      </c>
      <c r="H53" s="2">
        <v>1</v>
      </c>
      <c r="I53" s="2">
        <f t="shared" si="14"/>
        <v>0.87634408602150538</v>
      </c>
      <c r="J53" s="2">
        <v>0.46300000000000002</v>
      </c>
      <c r="K53" s="2">
        <v>9</v>
      </c>
      <c r="L53" s="2">
        <f t="shared" si="15"/>
        <v>0.98301486199575383</v>
      </c>
      <c r="M53" s="2">
        <v>0.84899999999999998</v>
      </c>
      <c r="N53" s="2">
        <v>7</v>
      </c>
      <c r="O53" s="2">
        <f t="shared" si="16"/>
        <v>0.98263888888888884</v>
      </c>
    </row>
    <row r="54" spans="1:15">
      <c r="A54" s="2">
        <v>0.625</v>
      </c>
      <c r="B54" s="2">
        <v>4</v>
      </c>
      <c r="C54" s="2">
        <f>A54/$A$51</f>
        <v>0.93703148425787097</v>
      </c>
      <c r="D54" s="2">
        <v>0.17399999999999999</v>
      </c>
      <c r="E54" s="2">
        <v>5</v>
      </c>
      <c r="F54" s="2">
        <f t="shared" si="13"/>
        <v>0.72499999999999998</v>
      </c>
      <c r="G54" s="2">
        <v>0.56399999999999995</v>
      </c>
      <c r="H54" s="2">
        <v>5</v>
      </c>
      <c r="I54" s="2">
        <f t="shared" si="14"/>
        <v>0.75806451612903214</v>
      </c>
      <c r="J54" s="2">
        <v>0.46100000000000002</v>
      </c>
      <c r="K54" s="2">
        <v>1</v>
      </c>
      <c r="L54" s="2">
        <f t="shared" si="15"/>
        <v>0.97876857749469226</v>
      </c>
      <c r="M54" s="2">
        <v>0.84699999999999998</v>
      </c>
      <c r="N54" s="2">
        <v>6</v>
      </c>
      <c r="O54" s="2">
        <f t="shared" si="16"/>
        <v>0.98032407407407407</v>
      </c>
    </row>
    <row r="55" spans="1:15">
      <c r="A55" s="2">
        <v>0.59599999999999997</v>
      </c>
      <c r="B55" s="2">
        <v>7</v>
      </c>
      <c r="C55" s="2">
        <f>A55/$A$51</f>
        <v>0.89355322338830578</v>
      </c>
      <c r="D55" s="2">
        <v>0.16</v>
      </c>
      <c r="E55" s="2">
        <v>3</v>
      </c>
      <c r="F55" s="2">
        <f t="shared" si="13"/>
        <v>0.66666666666666674</v>
      </c>
      <c r="G55" s="2">
        <v>0.51900000000000002</v>
      </c>
      <c r="H55" s="2">
        <v>4</v>
      </c>
      <c r="I55" s="2">
        <f t="shared" si="14"/>
        <v>0.69758064516129037</v>
      </c>
      <c r="J55" s="2">
        <v>0.46</v>
      </c>
      <c r="K55" s="2">
        <v>8</v>
      </c>
      <c r="L55" s="2">
        <f t="shared" si="15"/>
        <v>0.97664543524416148</v>
      </c>
      <c r="M55" s="2">
        <v>0.83299999999999996</v>
      </c>
      <c r="N55" s="2">
        <v>3</v>
      </c>
      <c r="O55" s="2">
        <f t="shared" si="16"/>
        <v>0.96412037037037035</v>
      </c>
    </row>
    <row r="56" spans="1:15">
      <c r="A56" s="2">
        <v>0.57899999999999996</v>
      </c>
      <c r="B56" s="2">
        <v>6</v>
      </c>
      <c r="C56" s="2">
        <f>A56/$A$51</f>
        <v>0.86806596701649164</v>
      </c>
      <c r="D56" s="2">
        <v>0.154</v>
      </c>
      <c r="E56" s="2">
        <v>2</v>
      </c>
      <c r="F56" s="2">
        <f t="shared" si="13"/>
        <v>0.64166666666666672</v>
      </c>
      <c r="G56" s="2">
        <v>0.51900000000000002</v>
      </c>
      <c r="H56" s="2">
        <v>6</v>
      </c>
      <c r="I56" s="2">
        <f t="shared" si="14"/>
        <v>0.69758064516129037</v>
      </c>
      <c r="J56" s="2">
        <v>0.45300000000000001</v>
      </c>
      <c r="K56" s="2">
        <v>4</v>
      </c>
      <c r="L56" s="2">
        <f t="shared" si="15"/>
        <v>0.96178343949044598</v>
      </c>
      <c r="M56" s="2">
        <v>0.83099999999999996</v>
      </c>
      <c r="N56" s="2">
        <v>4</v>
      </c>
      <c r="O56" s="2">
        <f t="shared" si="16"/>
        <v>0.96180555555555547</v>
      </c>
    </row>
    <row r="57" spans="1:15">
      <c r="A57" s="2">
        <v>0.54700000000000004</v>
      </c>
      <c r="B57" s="2">
        <v>3</v>
      </c>
      <c r="C57" s="2">
        <f>A57/$A$51</f>
        <v>0.82008995502248883</v>
      </c>
      <c r="D57" s="2">
        <v>0.14799999999999999</v>
      </c>
      <c r="E57" s="2">
        <v>1</v>
      </c>
      <c r="F57" s="2">
        <f t="shared" si="13"/>
        <v>0.6166666666666667</v>
      </c>
      <c r="G57" s="2">
        <v>0.51300000000000001</v>
      </c>
      <c r="H57" s="2">
        <v>7</v>
      </c>
      <c r="I57" s="2">
        <f t="shared" si="14"/>
        <v>0.68951612903225812</v>
      </c>
      <c r="J57" s="2">
        <v>0.44700000000000001</v>
      </c>
      <c r="K57" s="2">
        <v>7</v>
      </c>
      <c r="L57" s="2">
        <f t="shared" si="15"/>
        <v>0.94904458598726127</v>
      </c>
      <c r="M57" s="2">
        <v>0.83</v>
      </c>
      <c r="N57" s="2">
        <v>2</v>
      </c>
      <c r="O57" s="2">
        <f t="shared" si="16"/>
        <v>0.96064814814814814</v>
      </c>
    </row>
    <row r="58" spans="1:15">
      <c r="A58" s="2">
        <v>0.5</v>
      </c>
      <c r="B58" s="2">
        <v>2</v>
      </c>
      <c r="C58" s="2">
        <f>A58/$A$51</f>
        <v>0.7496251874062968</v>
      </c>
      <c r="D58" s="2">
        <v>0.105</v>
      </c>
      <c r="E58" s="2">
        <v>8</v>
      </c>
      <c r="F58" s="2">
        <f t="shared" si="13"/>
        <v>0.4375</v>
      </c>
      <c r="G58" s="2">
        <v>0.51300000000000001</v>
      </c>
      <c r="H58" s="2">
        <v>8</v>
      </c>
      <c r="I58" s="2">
        <f t="shared" si="14"/>
        <v>0.68951612903225812</v>
      </c>
      <c r="J58" s="2">
        <v>0.435</v>
      </c>
      <c r="K58" s="2">
        <v>2</v>
      </c>
      <c r="L58" s="2">
        <f t="shared" si="15"/>
        <v>0.92356687898089174</v>
      </c>
      <c r="M58" s="2">
        <v>0.82699999999999996</v>
      </c>
      <c r="N58" s="2">
        <v>5</v>
      </c>
      <c r="O58" s="2">
        <f t="shared" si="16"/>
        <v>0.95717592592592593</v>
      </c>
    </row>
    <row r="59" spans="1:15">
      <c r="A59" s="2">
        <v>0.47299999999999998</v>
      </c>
      <c r="B59" s="2">
        <v>1</v>
      </c>
      <c r="C59" s="2">
        <f>A59/$A$51</f>
        <v>0.70914542728635677</v>
      </c>
      <c r="D59" s="2">
        <v>0.1</v>
      </c>
      <c r="E59" s="2">
        <v>9</v>
      </c>
      <c r="F59" s="2">
        <f t="shared" si="13"/>
        <v>0.41666666666666669</v>
      </c>
      <c r="G59" s="2">
        <v>0.51300000000000001</v>
      </c>
      <c r="H59" s="2">
        <v>9</v>
      </c>
      <c r="I59" s="2">
        <f t="shared" si="14"/>
        <v>0.68951612903225812</v>
      </c>
      <c r="J59" s="2">
        <v>0.39800000000000002</v>
      </c>
      <c r="K59" s="2">
        <v>3</v>
      </c>
      <c r="L59" s="2">
        <f t="shared" si="15"/>
        <v>0.84501061571125269</v>
      </c>
      <c r="M59" s="2">
        <v>0.76400000000000001</v>
      </c>
      <c r="N59" s="2">
        <v>1</v>
      </c>
      <c r="O59" s="2">
        <f t="shared" si="16"/>
        <v>0.8842592592592593</v>
      </c>
    </row>
    <row r="62" spans="1:15">
      <c r="A62" t="s">
        <v>15</v>
      </c>
    </row>
    <row r="63" spans="1:15">
      <c r="A63">
        <v>1</v>
      </c>
      <c r="B63">
        <v>0.83898200000000001</v>
      </c>
    </row>
    <row r="64" spans="1:15">
      <c r="A64">
        <v>2</v>
      </c>
      <c r="B64">
        <v>0.83032499999999998</v>
      </c>
    </row>
    <row r="65" spans="1:2">
      <c r="A65">
        <v>3</v>
      </c>
      <c r="B65">
        <v>0.84512600000000004</v>
      </c>
    </row>
    <row r="66" spans="1:2">
      <c r="A66">
        <v>4</v>
      </c>
      <c r="B66">
        <v>0.86925200000000002</v>
      </c>
    </row>
    <row r="67" spans="1:2">
      <c r="A67">
        <v>5</v>
      </c>
      <c r="B67">
        <v>0.86939500000000003</v>
      </c>
    </row>
    <row r="68" spans="1:2">
      <c r="A68">
        <v>6</v>
      </c>
      <c r="B68">
        <v>0.86385900000000004</v>
      </c>
    </row>
    <row r="69" spans="1:2">
      <c r="A69">
        <v>7</v>
      </c>
      <c r="B69">
        <v>0.88025900000000001</v>
      </c>
    </row>
    <row r="70" spans="1:2">
      <c r="A70">
        <v>8</v>
      </c>
      <c r="B70">
        <v>0.80708999999999997</v>
      </c>
    </row>
    <row r="71" spans="1:2">
      <c r="A71">
        <v>9</v>
      </c>
      <c r="B71">
        <v>0.81493300000000002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34" workbookViewId="0">
      <selection activeCell="C70" sqref="C70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>A3/$A$3</f>
        <v>1</v>
      </c>
      <c r="D3">
        <v>2387</v>
      </c>
      <c r="E3">
        <v>9</v>
      </c>
      <c r="F3" s="2">
        <f>D3/$D$3</f>
        <v>1</v>
      </c>
      <c r="G3">
        <v>1902</v>
      </c>
      <c r="H3">
        <v>9</v>
      </c>
      <c r="I3" s="2">
        <f>G3/$G$3</f>
        <v>1</v>
      </c>
      <c r="J3">
        <v>2577</v>
      </c>
      <c r="K3">
        <v>9</v>
      </c>
      <c r="L3" s="2">
        <f>J3/$J$3</f>
        <v>1</v>
      </c>
      <c r="M3">
        <v>2625</v>
      </c>
      <c r="N3">
        <v>9</v>
      </c>
      <c r="O3" s="2">
        <f>M3/$M$3</f>
        <v>1</v>
      </c>
    </row>
    <row r="4" spans="1:15">
      <c r="A4" s="2">
        <v>2530</v>
      </c>
      <c r="B4" s="2">
        <v>8</v>
      </c>
      <c r="C4" s="2">
        <f>A4/$A$3</f>
        <v>0.97009202453987731</v>
      </c>
      <c r="D4" s="2">
        <v>2309</v>
      </c>
      <c r="E4" s="2">
        <v>8</v>
      </c>
      <c r="F4" s="2">
        <f>D4/$D$3</f>
        <v>0.96732299958106405</v>
      </c>
      <c r="G4" s="2">
        <v>1824</v>
      </c>
      <c r="H4" s="2">
        <v>8</v>
      </c>
      <c r="I4" s="2">
        <f>G4/$G$3</f>
        <v>0.95899053627760256</v>
      </c>
      <c r="J4" s="2">
        <v>2499</v>
      </c>
      <c r="K4" s="2">
        <v>8</v>
      </c>
      <c r="L4" s="2">
        <f>J4/$J$3</f>
        <v>0.96973224679860304</v>
      </c>
      <c r="M4" s="2">
        <v>2530</v>
      </c>
      <c r="N4" s="2">
        <v>8</v>
      </c>
      <c r="O4" s="2">
        <f>M4/$M$3</f>
        <v>0.96380952380952378</v>
      </c>
    </row>
    <row r="5" spans="1:15">
      <c r="A5" s="2">
        <v>2404</v>
      </c>
      <c r="B5" s="2">
        <v>7</v>
      </c>
      <c r="C5" s="2">
        <f>A5/$A$3</f>
        <v>0.92177914110429449</v>
      </c>
      <c r="D5" s="2">
        <v>2214</v>
      </c>
      <c r="E5" s="2">
        <v>7</v>
      </c>
      <c r="F5" s="2">
        <f>D5/$D$3</f>
        <v>0.9275240888144114</v>
      </c>
      <c r="G5" s="2">
        <v>1729</v>
      </c>
      <c r="H5" s="2">
        <v>7</v>
      </c>
      <c r="I5" s="2">
        <f>G5/$G$3</f>
        <v>0.90904311251314407</v>
      </c>
      <c r="J5" s="2">
        <v>2404</v>
      </c>
      <c r="K5" s="2">
        <v>7</v>
      </c>
      <c r="L5" s="2">
        <f>J5/$J$3</f>
        <v>0.93286767559177342</v>
      </c>
      <c r="M5" s="2">
        <v>2404</v>
      </c>
      <c r="N5" s="2">
        <v>7</v>
      </c>
      <c r="O5" s="2">
        <f>M5/$M$3</f>
        <v>0.91580952380952385</v>
      </c>
    </row>
    <row r="6" spans="1:15">
      <c r="A6" s="2">
        <v>2220</v>
      </c>
      <c r="B6" s="2">
        <v>6</v>
      </c>
      <c r="C6" s="2">
        <f>A6/$A$3</f>
        <v>0.85122699386503065</v>
      </c>
      <c r="D6" s="2">
        <v>2088</v>
      </c>
      <c r="E6" s="2">
        <v>6</v>
      </c>
      <c r="F6" s="2">
        <f>D6/$D$3</f>
        <v>0.87473816506074575</v>
      </c>
      <c r="G6" s="2">
        <v>1603</v>
      </c>
      <c r="H6" s="2">
        <v>6</v>
      </c>
      <c r="I6" s="2">
        <f>G6/$G$3</f>
        <v>0.84279705573080965</v>
      </c>
      <c r="J6" s="2">
        <v>2220</v>
      </c>
      <c r="K6" s="2">
        <v>6</v>
      </c>
      <c r="L6" s="2">
        <f>J6/$J$3</f>
        <v>0.86146682188591384</v>
      </c>
      <c r="M6" s="2">
        <v>2220</v>
      </c>
      <c r="N6" s="2">
        <v>6</v>
      </c>
      <c r="O6" s="2">
        <f>M6/$M$3</f>
        <v>0.84571428571428575</v>
      </c>
    </row>
    <row r="7" spans="1:15">
      <c r="A7" s="2">
        <v>2024</v>
      </c>
      <c r="B7" s="2">
        <v>5</v>
      </c>
      <c r="C7" s="2">
        <f>A7/$A$3</f>
        <v>0.7760736196319018</v>
      </c>
      <c r="D7" s="2">
        <v>1904</v>
      </c>
      <c r="E7" s="2">
        <v>5</v>
      </c>
      <c r="F7" s="2">
        <f>D7/$D$3</f>
        <v>0.79765395894428148</v>
      </c>
      <c r="G7" s="2">
        <v>1419</v>
      </c>
      <c r="H7" s="2">
        <v>5</v>
      </c>
      <c r="I7" s="2">
        <f>G7/$G$3</f>
        <v>0.74605678233438488</v>
      </c>
      <c r="J7" s="2">
        <v>2024</v>
      </c>
      <c r="K7" s="2">
        <v>5</v>
      </c>
      <c r="L7" s="2">
        <f>J7/$J$3</f>
        <v>0.78540939076445482</v>
      </c>
      <c r="M7" s="2">
        <v>2024</v>
      </c>
      <c r="N7" s="2">
        <v>5</v>
      </c>
      <c r="O7" s="2">
        <f>M7/$M$3</f>
        <v>0.77104761904761909</v>
      </c>
    </row>
    <row r="8" spans="1:15">
      <c r="A8" s="2">
        <v>1815</v>
      </c>
      <c r="B8" s="2">
        <v>4</v>
      </c>
      <c r="C8" s="2">
        <f>A8/$A$3</f>
        <v>0.6959355828220859</v>
      </c>
      <c r="D8" s="2">
        <v>1708</v>
      </c>
      <c r="E8" s="2">
        <v>4</v>
      </c>
      <c r="F8" s="2">
        <f>D8/$D$3</f>
        <v>0.71554252199413493</v>
      </c>
      <c r="G8" s="2">
        <v>1223</v>
      </c>
      <c r="H8" s="2">
        <v>4</v>
      </c>
      <c r="I8" s="2">
        <f>G8/$G$3</f>
        <v>0.64300736067297581</v>
      </c>
      <c r="J8" s="2">
        <v>1815</v>
      </c>
      <c r="K8" s="2">
        <v>4</v>
      </c>
      <c r="L8" s="2">
        <f>J8/$J$3</f>
        <v>0.70430733410942958</v>
      </c>
      <c r="M8" s="2">
        <v>1815</v>
      </c>
      <c r="N8" s="2">
        <v>4</v>
      </c>
      <c r="O8" s="2">
        <f>M8/$M$3</f>
        <v>0.69142857142857139</v>
      </c>
    </row>
    <row r="9" spans="1:15">
      <c r="A9" s="2">
        <v>1499</v>
      </c>
      <c r="B9" s="2">
        <v>3</v>
      </c>
      <c r="C9" s="2">
        <f>A9/$A$3</f>
        <v>0.57476993865030679</v>
      </c>
      <c r="D9" s="2">
        <v>1499</v>
      </c>
      <c r="E9" s="2">
        <v>3</v>
      </c>
      <c r="F9" s="2">
        <f>D9/$D$3</f>
        <v>0.62798491830749892</v>
      </c>
      <c r="G9" s="2">
        <v>1014</v>
      </c>
      <c r="H9" s="2">
        <v>3</v>
      </c>
      <c r="I9" s="2">
        <f>G9/$G$3</f>
        <v>0.53312302839116721</v>
      </c>
      <c r="J9" s="2">
        <v>1499</v>
      </c>
      <c r="K9" s="2">
        <v>3</v>
      </c>
      <c r="L9" s="2">
        <f>J9/$J$3</f>
        <v>0.58168412883197518</v>
      </c>
      <c r="M9" s="2">
        <v>1499</v>
      </c>
      <c r="N9" s="2">
        <v>3</v>
      </c>
      <c r="O9" s="2">
        <f>M9/$M$3</f>
        <v>0.57104761904761903</v>
      </c>
    </row>
    <row r="10" spans="1:15">
      <c r="A10" s="2">
        <v>1156</v>
      </c>
      <c r="B10" s="2">
        <v>2</v>
      </c>
      <c r="C10" s="2">
        <f>A10/$A$3</f>
        <v>0.44325153374233128</v>
      </c>
      <c r="D10" s="2">
        <v>1156</v>
      </c>
      <c r="E10" s="2">
        <v>2</v>
      </c>
      <c r="F10" s="2">
        <f>D10/$D$3</f>
        <v>0.48428990364474234</v>
      </c>
      <c r="G10" s="2">
        <v>698</v>
      </c>
      <c r="H10" s="2">
        <v>2</v>
      </c>
      <c r="I10" s="2">
        <f>G10/$G$3</f>
        <v>0.36698212407991587</v>
      </c>
      <c r="J10" s="2">
        <v>1156</v>
      </c>
      <c r="K10" s="2">
        <v>2</v>
      </c>
      <c r="L10" s="2">
        <f>J10/$J$3</f>
        <v>0.44858362436942179</v>
      </c>
      <c r="M10" s="2">
        <v>1156</v>
      </c>
      <c r="N10" s="2">
        <v>2</v>
      </c>
      <c r="O10" s="2">
        <f>M10/$M$3</f>
        <v>0.44038095238095237</v>
      </c>
    </row>
    <row r="11" spans="1:15">
      <c r="A11" s="2">
        <v>801</v>
      </c>
      <c r="B11" s="2">
        <v>1</v>
      </c>
      <c r="C11" s="2">
        <f>A11/$A$3</f>
        <v>0.30713190184049077</v>
      </c>
      <c r="D11" s="2">
        <v>801</v>
      </c>
      <c r="E11" s="2">
        <v>1</v>
      </c>
      <c r="F11" s="2">
        <f>D11/$D$3</f>
        <v>0.3355676581483033</v>
      </c>
      <c r="G11" s="2">
        <v>355</v>
      </c>
      <c r="H11" s="2">
        <v>1</v>
      </c>
      <c r="I11" s="2">
        <f>G11/$G$3</f>
        <v>0.18664563617245006</v>
      </c>
      <c r="J11" s="2">
        <v>801</v>
      </c>
      <c r="K11" s="2">
        <v>1</v>
      </c>
      <c r="L11" s="2">
        <f>J11/$J$3</f>
        <v>0.3108265424912689</v>
      </c>
      <c r="M11" s="2">
        <v>801</v>
      </c>
      <c r="N11" s="2">
        <v>1</v>
      </c>
      <c r="O11" s="2">
        <f>M11/$M$3</f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>M14/$M$14</f>
        <v>1</v>
      </c>
    </row>
    <row r="15" spans="1:15">
      <c r="A15" s="2">
        <v>2270</v>
      </c>
      <c r="B15" s="2">
        <v>8</v>
      </c>
      <c r="C15" s="2">
        <f t="shared" ref="C15:C22" si="0">A15/$A$14</f>
        <v>0.96678023850085182</v>
      </c>
      <c r="D15" s="2">
        <v>2429</v>
      </c>
      <c r="E15" s="2">
        <v>8</v>
      </c>
      <c r="F15" s="2">
        <f t="shared" ref="F15:F22" si="1">D15/$D$14</f>
        <v>0.96888711607499001</v>
      </c>
      <c r="G15" s="2">
        <v>2441</v>
      </c>
      <c r="H15" s="2">
        <v>8</v>
      </c>
      <c r="I15" s="2">
        <f t="shared" ref="I15:I22" si="2">G15/$G$14</f>
        <v>0.96903533148074628</v>
      </c>
      <c r="J15" s="2">
        <v>2282</v>
      </c>
      <c r="K15" s="2">
        <v>8</v>
      </c>
      <c r="L15" s="2">
        <f t="shared" ref="L15:L22" si="3">J15/$J$14</f>
        <v>0.9669491525423729</v>
      </c>
      <c r="M15" s="2">
        <v>2416</v>
      </c>
      <c r="N15" s="2">
        <v>8</v>
      </c>
      <c r="O15" s="2">
        <f>M15/$M$14</f>
        <v>0.96872493985565356</v>
      </c>
    </row>
    <row r="16" spans="1:15">
      <c r="A16" s="2">
        <v>2175</v>
      </c>
      <c r="B16" s="2">
        <v>7</v>
      </c>
      <c r="C16" s="2">
        <f t="shared" si="0"/>
        <v>0.92632027257240201</v>
      </c>
      <c r="D16" s="2">
        <v>2334</v>
      </c>
      <c r="E16" s="2">
        <v>7</v>
      </c>
      <c r="F16" s="2">
        <f t="shared" si="1"/>
        <v>0.93099321898683685</v>
      </c>
      <c r="G16" s="2">
        <v>2346</v>
      </c>
      <c r="H16" s="2">
        <v>7</v>
      </c>
      <c r="I16" s="2">
        <f t="shared" si="2"/>
        <v>0.93132195315601429</v>
      </c>
      <c r="J16" s="2">
        <v>2187</v>
      </c>
      <c r="K16" s="2">
        <v>7</v>
      </c>
      <c r="L16" s="2">
        <f t="shared" si="3"/>
        <v>0.92669491525423731</v>
      </c>
      <c r="M16" s="2">
        <v>2321</v>
      </c>
      <c r="N16" s="2">
        <v>7</v>
      </c>
      <c r="O16" s="2">
        <f>M16/$M$14</f>
        <v>0.93063352044907777</v>
      </c>
    </row>
    <row r="17" spans="1:15">
      <c r="A17" s="2">
        <v>2049</v>
      </c>
      <c r="B17" s="2">
        <v>6</v>
      </c>
      <c r="C17" s="2">
        <f t="shared" si="0"/>
        <v>0.87265758091993184</v>
      </c>
      <c r="D17" s="2">
        <v>2208</v>
      </c>
      <c r="E17" s="2">
        <v>6</v>
      </c>
      <c r="F17" s="2">
        <f t="shared" si="1"/>
        <v>0.88073394495412849</v>
      </c>
      <c r="G17" s="2">
        <v>2220</v>
      </c>
      <c r="H17" s="2">
        <v>6</v>
      </c>
      <c r="I17" s="2">
        <f t="shared" si="2"/>
        <v>0.88130210400952758</v>
      </c>
      <c r="J17" s="2">
        <v>2061</v>
      </c>
      <c r="K17" s="2">
        <v>6</v>
      </c>
      <c r="L17" s="2">
        <f t="shared" si="3"/>
        <v>0.87330508474576274</v>
      </c>
      <c r="M17" s="2">
        <v>2195</v>
      </c>
      <c r="N17" s="2">
        <v>6</v>
      </c>
      <c r="O17" s="2">
        <f>M17/$M$14</f>
        <v>0.88011226944667198</v>
      </c>
    </row>
    <row r="18" spans="1:15">
      <c r="A18" s="2">
        <v>1865</v>
      </c>
      <c r="B18" s="2">
        <v>5</v>
      </c>
      <c r="C18" s="2">
        <f t="shared" si="0"/>
        <v>0.79429301533219765</v>
      </c>
      <c r="D18" s="2">
        <v>2024</v>
      </c>
      <c r="E18" s="2">
        <v>5</v>
      </c>
      <c r="F18" s="2">
        <f t="shared" si="1"/>
        <v>0.80733944954128445</v>
      </c>
      <c r="G18" s="2">
        <v>2024</v>
      </c>
      <c r="H18" s="2">
        <v>5</v>
      </c>
      <c r="I18" s="2">
        <f t="shared" si="2"/>
        <v>0.80349344978165937</v>
      </c>
      <c r="J18" s="2">
        <v>1877</v>
      </c>
      <c r="K18" s="2">
        <v>5</v>
      </c>
      <c r="L18" s="2">
        <f t="shared" si="3"/>
        <v>0.79533898305084749</v>
      </c>
      <c r="M18" s="2">
        <v>2011</v>
      </c>
      <c r="N18" s="2">
        <v>5</v>
      </c>
      <c r="O18" s="2">
        <f>M18/$M$14</f>
        <v>0.80633520449077789</v>
      </c>
    </row>
    <row r="19" spans="1:15">
      <c r="A19" s="2">
        <v>1669</v>
      </c>
      <c r="B19" s="2">
        <v>4</v>
      </c>
      <c r="C19" s="2">
        <f t="shared" si="0"/>
        <v>0.71081771720613285</v>
      </c>
      <c r="D19" s="2">
        <v>1815</v>
      </c>
      <c r="E19" s="2">
        <v>4</v>
      </c>
      <c r="F19" s="2">
        <f t="shared" si="1"/>
        <v>0.72397287594734738</v>
      </c>
      <c r="G19" s="2">
        <v>1815</v>
      </c>
      <c r="H19" s="2">
        <v>4</v>
      </c>
      <c r="I19" s="2">
        <f t="shared" si="2"/>
        <v>0.72052401746724892</v>
      </c>
      <c r="J19" s="2">
        <v>1681</v>
      </c>
      <c r="K19" s="2">
        <v>4</v>
      </c>
      <c r="L19" s="2">
        <f t="shared" si="3"/>
        <v>0.71228813559322035</v>
      </c>
      <c r="M19" s="2">
        <v>1815</v>
      </c>
      <c r="N19" s="2">
        <v>4</v>
      </c>
      <c r="O19" s="2">
        <f>M19/$M$14</f>
        <v>0.72774659182036894</v>
      </c>
    </row>
    <row r="20" spans="1:15">
      <c r="A20" s="2">
        <v>1460</v>
      </c>
      <c r="B20" s="2">
        <v>3</v>
      </c>
      <c r="C20" s="2">
        <f t="shared" si="0"/>
        <v>0.62180579216354348</v>
      </c>
      <c r="D20" s="2">
        <v>1499</v>
      </c>
      <c r="E20" s="2">
        <v>3</v>
      </c>
      <c r="F20" s="2">
        <f t="shared" si="1"/>
        <v>0.5979258077383327</v>
      </c>
      <c r="G20" s="2">
        <v>1499</v>
      </c>
      <c r="H20" s="2">
        <v>3</v>
      </c>
      <c r="I20" s="2">
        <f t="shared" si="2"/>
        <v>0.59507741167129813</v>
      </c>
      <c r="J20" s="2">
        <v>1472</v>
      </c>
      <c r="K20" s="2">
        <v>3</v>
      </c>
      <c r="L20" s="2">
        <f t="shared" si="3"/>
        <v>0.62372881355932208</v>
      </c>
      <c r="M20" s="2">
        <v>1499</v>
      </c>
      <c r="N20" s="2">
        <v>3</v>
      </c>
      <c r="O20" s="2">
        <f>M20/$M$14</f>
        <v>0.60104250200481157</v>
      </c>
    </row>
    <row r="21" spans="1:15">
      <c r="A21" s="2">
        <v>1144</v>
      </c>
      <c r="B21" s="2">
        <v>2</v>
      </c>
      <c r="C21" s="2">
        <f t="shared" si="0"/>
        <v>0.48722316865417375</v>
      </c>
      <c r="D21" s="2">
        <v>1156</v>
      </c>
      <c r="E21" s="2">
        <v>2</v>
      </c>
      <c r="F21" s="2">
        <f t="shared" si="1"/>
        <v>0.46110889509373754</v>
      </c>
      <c r="G21" s="2">
        <v>1156</v>
      </c>
      <c r="H21" s="2">
        <v>2</v>
      </c>
      <c r="I21" s="2">
        <f t="shared" si="2"/>
        <v>0.45891226677252878</v>
      </c>
      <c r="J21" s="2">
        <v>1156</v>
      </c>
      <c r="K21" s="2">
        <v>2</v>
      </c>
      <c r="L21" s="2">
        <f t="shared" si="3"/>
        <v>0.48983050847457626</v>
      </c>
      <c r="M21" s="2">
        <v>1156</v>
      </c>
      <c r="N21" s="2">
        <v>2</v>
      </c>
      <c r="O21" s="2">
        <f>M21/$M$14</f>
        <v>0.46351242983159585</v>
      </c>
    </row>
    <row r="22" spans="1:15">
      <c r="A22" s="2">
        <v>801</v>
      </c>
      <c r="B22" s="2">
        <v>1</v>
      </c>
      <c r="C22" s="2">
        <f t="shared" si="0"/>
        <v>0.34114139693356049</v>
      </c>
      <c r="D22" s="2">
        <v>801</v>
      </c>
      <c r="E22" s="2">
        <v>1</v>
      </c>
      <c r="F22" s="2">
        <f t="shared" si="1"/>
        <v>0.31950538492221781</v>
      </c>
      <c r="G22" s="2">
        <v>801</v>
      </c>
      <c r="H22" s="2">
        <v>1</v>
      </c>
      <c r="I22" s="2">
        <f t="shared" si="2"/>
        <v>0.31798332671695118</v>
      </c>
      <c r="J22" s="2">
        <v>801</v>
      </c>
      <c r="K22" s="2">
        <v>1</v>
      </c>
      <c r="L22" s="2">
        <f t="shared" si="3"/>
        <v>0.33940677966101696</v>
      </c>
      <c r="M22" s="2">
        <v>801</v>
      </c>
      <c r="N22" s="2">
        <v>1</v>
      </c>
      <c r="O22" s="2">
        <f>M22/$M$14</f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>A41/$A$40</f>
        <v>0.9882352941176471</v>
      </c>
      <c r="D41" s="2">
        <v>1170</v>
      </c>
      <c r="E41" s="2">
        <v>8</v>
      </c>
      <c r="F41" s="2">
        <f t="shared" ref="F41:F48" si="4">D41/$D$40</f>
        <v>0.98817567567567566</v>
      </c>
      <c r="G41" s="2">
        <v>541</v>
      </c>
      <c r="H41" s="2">
        <v>8</v>
      </c>
      <c r="I41" s="2">
        <f t="shared" ref="I41:I48" si="5">G41/$G$40</f>
        <v>0.97477477477477481</v>
      </c>
      <c r="J41" s="2">
        <v>1058</v>
      </c>
      <c r="K41" s="2">
        <v>8</v>
      </c>
      <c r="L41" s="2">
        <f t="shared" ref="L41:L48" si="6">J41/$J$40</f>
        <v>0.98694029850746268</v>
      </c>
      <c r="M41" s="2">
        <v>1176</v>
      </c>
      <c r="N41" s="2">
        <v>8</v>
      </c>
      <c r="O41" s="2">
        <f t="shared" ref="O41:O48" si="7">M41/$M$40</f>
        <v>0.9882352941176471</v>
      </c>
    </row>
    <row r="42" spans="1:15">
      <c r="A42" s="2">
        <v>1160</v>
      </c>
      <c r="B42" s="2">
        <v>7</v>
      </c>
      <c r="C42" s="2">
        <f>A42/$A$40</f>
        <v>0.97478991596638653</v>
      </c>
      <c r="D42" s="2">
        <v>1154</v>
      </c>
      <c r="E42" s="2">
        <v>7</v>
      </c>
      <c r="F42" s="2">
        <f t="shared" si="4"/>
        <v>0.97466216216216217</v>
      </c>
      <c r="G42" s="2">
        <v>525</v>
      </c>
      <c r="H42" s="2">
        <v>7</v>
      </c>
      <c r="I42" s="2">
        <f t="shared" si="5"/>
        <v>0.94594594594594594</v>
      </c>
      <c r="J42" s="2">
        <v>1042</v>
      </c>
      <c r="K42" s="2">
        <v>7</v>
      </c>
      <c r="L42" s="2">
        <f t="shared" si="6"/>
        <v>0.97201492537313428</v>
      </c>
      <c r="M42" s="2">
        <v>1160</v>
      </c>
      <c r="N42" s="2">
        <v>7</v>
      </c>
      <c r="O42" s="2">
        <f t="shared" si="7"/>
        <v>0.97478991596638653</v>
      </c>
    </row>
    <row r="43" spans="1:15">
      <c r="A43" s="2">
        <v>1138</v>
      </c>
      <c r="B43" s="2">
        <v>6</v>
      </c>
      <c r="C43" s="2">
        <f>A43/$A$40</f>
        <v>0.95630252100840341</v>
      </c>
      <c r="D43" s="2">
        <v>1138</v>
      </c>
      <c r="E43" s="2">
        <v>6</v>
      </c>
      <c r="F43" s="2">
        <f t="shared" si="4"/>
        <v>0.96114864864864868</v>
      </c>
      <c r="G43" s="2">
        <v>509</v>
      </c>
      <c r="H43" s="2">
        <v>6</v>
      </c>
      <c r="I43" s="2">
        <f t="shared" si="5"/>
        <v>0.91711711711711708</v>
      </c>
      <c r="J43" s="2">
        <v>1026</v>
      </c>
      <c r="K43" s="2">
        <v>6</v>
      </c>
      <c r="L43" s="2">
        <f t="shared" si="6"/>
        <v>0.95708955223880599</v>
      </c>
      <c r="M43" s="2">
        <v>1138</v>
      </c>
      <c r="N43" s="2">
        <v>6</v>
      </c>
      <c r="O43" s="2">
        <f t="shared" si="7"/>
        <v>0.95630252100840341</v>
      </c>
    </row>
    <row r="44" spans="1:15">
      <c r="A44" s="2">
        <v>1113</v>
      </c>
      <c r="B44" s="2">
        <v>5</v>
      </c>
      <c r="C44" s="2">
        <f>A44/$A$40</f>
        <v>0.93529411764705883</v>
      </c>
      <c r="D44" s="2">
        <v>1113</v>
      </c>
      <c r="E44" s="2">
        <v>5</v>
      </c>
      <c r="F44" s="2">
        <f t="shared" si="4"/>
        <v>0.94003378378378377</v>
      </c>
      <c r="G44" s="2">
        <v>487</v>
      </c>
      <c r="H44" s="2">
        <v>5</v>
      </c>
      <c r="I44" s="2">
        <f t="shared" si="5"/>
        <v>0.87747747747747751</v>
      </c>
      <c r="J44" s="2">
        <v>1004</v>
      </c>
      <c r="K44" s="2">
        <v>5</v>
      </c>
      <c r="L44" s="2">
        <f t="shared" si="6"/>
        <v>0.93656716417910446</v>
      </c>
      <c r="M44" s="2">
        <v>1113</v>
      </c>
      <c r="N44" s="2">
        <v>5</v>
      </c>
      <c r="O44" s="2">
        <f t="shared" si="7"/>
        <v>0.93529411764705883</v>
      </c>
    </row>
    <row r="45" spans="1:15">
      <c r="A45" s="2">
        <v>1049</v>
      </c>
      <c r="B45" s="2">
        <v>4</v>
      </c>
      <c r="C45" s="2">
        <f>A45/$A$40</f>
        <v>0.88151260504201678</v>
      </c>
      <c r="D45" s="2">
        <v>1049</v>
      </c>
      <c r="E45" s="2">
        <v>4</v>
      </c>
      <c r="F45" s="2">
        <f t="shared" si="4"/>
        <v>0.88597972972972971</v>
      </c>
      <c r="G45" s="2">
        <v>462</v>
      </c>
      <c r="H45" s="2">
        <v>4</v>
      </c>
      <c r="I45" s="2">
        <f t="shared" si="5"/>
        <v>0.83243243243243248</v>
      </c>
      <c r="J45" s="2">
        <v>979</v>
      </c>
      <c r="K45" s="2">
        <v>4</v>
      </c>
      <c r="L45" s="2">
        <f t="shared" si="6"/>
        <v>0.91324626865671643</v>
      </c>
      <c r="M45" s="2">
        <v>1049</v>
      </c>
      <c r="N45" s="2">
        <v>4</v>
      </c>
      <c r="O45" s="2">
        <f t="shared" si="7"/>
        <v>0.88151260504201678</v>
      </c>
    </row>
    <row r="46" spans="1:15">
      <c r="A46" s="2">
        <v>935</v>
      </c>
      <c r="B46" s="2">
        <v>3</v>
      </c>
      <c r="C46" s="2">
        <f>A46/$A$40</f>
        <v>0.7857142857142857</v>
      </c>
      <c r="D46" s="2">
        <v>935</v>
      </c>
      <c r="E46" s="2">
        <v>3</v>
      </c>
      <c r="F46" s="2">
        <f t="shared" si="4"/>
        <v>0.78969594594594594</v>
      </c>
      <c r="G46" s="2">
        <v>398</v>
      </c>
      <c r="H46" s="2">
        <v>3</v>
      </c>
      <c r="I46" s="2">
        <f t="shared" si="5"/>
        <v>0.71711711711711712</v>
      </c>
      <c r="J46" s="2">
        <v>915</v>
      </c>
      <c r="K46" s="2">
        <v>3</v>
      </c>
      <c r="L46" s="2">
        <f t="shared" si="6"/>
        <v>0.85354477611940294</v>
      </c>
      <c r="M46" s="2">
        <v>935</v>
      </c>
      <c r="N46" s="2">
        <v>3</v>
      </c>
      <c r="O46" s="2">
        <f t="shared" si="7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4"/>
        <v>0.67652027027027029</v>
      </c>
      <c r="G47" s="2">
        <v>284</v>
      </c>
      <c r="H47" s="2">
        <v>2</v>
      </c>
      <c r="I47" s="2">
        <f t="shared" si="5"/>
        <v>0.5117117117117117</v>
      </c>
      <c r="J47" s="2">
        <v>801</v>
      </c>
      <c r="K47" s="2">
        <v>2</v>
      </c>
      <c r="L47" s="2">
        <f t="shared" si="6"/>
        <v>0.74720149253731338</v>
      </c>
      <c r="M47" s="2">
        <v>801</v>
      </c>
      <c r="N47" s="2">
        <v>2</v>
      </c>
      <c r="O47" s="2">
        <f t="shared" si="7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4"/>
        <v>0.54983108108108103</v>
      </c>
      <c r="G48" s="2">
        <v>150</v>
      </c>
      <c r="H48" s="2">
        <v>1</v>
      </c>
      <c r="I48" s="2">
        <f t="shared" si="5"/>
        <v>0.27027027027027029</v>
      </c>
      <c r="J48" s="2">
        <v>651</v>
      </c>
      <c r="K48" s="2">
        <v>1</v>
      </c>
      <c r="L48" s="2">
        <f t="shared" si="6"/>
        <v>0.60727611940298509</v>
      </c>
      <c r="M48" s="2">
        <v>651</v>
      </c>
      <c r="N48" s="2">
        <v>1</v>
      </c>
      <c r="O48" s="2">
        <f t="shared" si="7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>A52/$A$51</f>
        <v>0.98774080560420319</v>
      </c>
      <c r="D52" s="2">
        <v>1176</v>
      </c>
      <c r="E52" s="2">
        <v>8</v>
      </c>
      <c r="F52" s="2">
        <f t="shared" ref="F52:F59" si="8">D52/$D$51</f>
        <v>0.98657718120805371</v>
      </c>
      <c r="G52" s="2">
        <v>1167</v>
      </c>
      <c r="H52" s="2">
        <v>8</v>
      </c>
      <c r="I52" s="2">
        <f t="shared" ref="I52:I59" si="9">G52/$G$51</f>
        <v>0.98814563928873833</v>
      </c>
      <c r="J52" s="2">
        <v>1078</v>
      </c>
      <c r="K52" s="2">
        <v>8</v>
      </c>
      <c r="L52" s="2">
        <f t="shared" ref="L52:L59" si="10">J52/$J$51</f>
        <v>0.98717948717948723</v>
      </c>
      <c r="M52" s="2">
        <v>1042</v>
      </c>
      <c r="N52" s="2">
        <v>8</v>
      </c>
      <c r="O52" s="2">
        <f t="shared" ref="O52:O59" si="11">M52/$M$51</f>
        <v>0.9867424242424242</v>
      </c>
    </row>
    <row r="53" spans="1:15">
      <c r="A53" s="2">
        <v>1112</v>
      </c>
      <c r="B53" s="2">
        <v>7</v>
      </c>
      <c r="C53" s="2">
        <f>A53/$A$51</f>
        <v>0.97373029772329245</v>
      </c>
      <c r="D53" s="2">
        <v>1160</v>
      </c>
      <c r="E53" s="2">
        <v>7</v>
      </c>
      <c r="F53" s="2">
        <f t="shared" si="8"/>
        <v>0.97315436241610742</v>
      </c>
      <c r="G53" s="2">
        <v>1151</v>
      </c>
      <c r="H53" s="2">
        <v>7</v>
      </c>
      <c r="I53" s="2">
        <f t="shared" si="9"/>
        <v>0.97459779847586792</v>
      </c>
      <c r="J53" s="2">
        <v>1062</v>
      </c>
      <c r="K53" s="2">
        <v>7</v>
      </c>
      <c r="L53" s="2">
        <f t="shared" si="10"/>
        <v>0.97252747252747251</v>
      </c>
      <c r="M53" s="2">
        <v>1026</v>
      </c>
      <c r="N53" s="2">
        <v>7</v>
      </c>
      <c r="O53" s="2">
        <f t="shared" si="11"/>
        <v>0.97159090909090906</v>
      </c>
    </row>
    <row r="54" spans="1:15">
      <c r="A54" s="2">
        <v>1096</v>
      </c>
      <c r="B54" s="2">
        <v>6</v>
      </c>
      <c r="C54" s="2">
        <f>A54/$A$51</f>
        <v>0.95971978984238182</v>
      </c>
      <c r="D54" s="2">
        <v>1138</v>
      </c>
      <c r="E54" s="2">
        <v>6</v>
      </c>
      <c r="F54" s="2">
        <f t="shared" si="8"/>
        <v>0.95469798657718119</v>
      </c>
      <c r="G54" s="2">
        <v>1135</v>
      </c>
      <c r="H54" s="2">
        <v>6</v>
      </c>
      <c r="I54" s="2">
        <f t="shared" si="9"/>
        <v>0.9610499576629975</v>
      </c>
      <c r="J54" s="2">
        <v>1046</v>
      </c>
      <c r="K54" s="2">
        <v>6</v>
      </c>
      <c r="L54" s="2">
        <f t="shared" si="10"/>
        <v>0.95787545787545791</v>
      </c>
      <c r="M54" s="2">
        <v>1010</v>
      </c>
      <c r="N54" s="2">
        <v>6</v>
      </c>
      <c r="O54" s="2">
        <f t="shared" si="11"/>
        <v>0.95643939393939392</v>
      </c>
    </row>
    <row r="55" spans="1:15">
      <c r="A55" s="2">
        <v>1074</v>
      </c>
      <c r="B55" s="2">
        <v>5</v>
      </c>
      <c r="C55" s="2">
        <f>A55/$A$51</f>
        <v>0.94045534150612964</v>
      </c>
      <c r="D55" s="2">
        <v>1113</v>
      </c>
      <c r="E55" s="2">
        <v>5</v>
      </c>
      <c r="F55" s="2">
        <f t="shared" si="8"/>
        <v>0.9337248322147651</v>
      </c>
      <c r="G55" s="2">
        <v>1113</v>
      </c>
      <c r="H55" s="2">
        <v>5</v>
      </c>
      <c r="I55" s="2">
        <f t="shared" si="9"/>
        <v>0.94242167654530062</v>
      </c>
      <c r="J55" s="2">
        <v>1024</v>
      </c>
      <c r="K55" s="2">
        <v>5</v>
      </c>
      <c r="L55" s="2">
        <f t="shared" si="10"/>
        <v>0.93772893772893773</v>
      </c>
      <c r="M55" s="2">
        <v>988</v>
      </c>
      <c r="N55" s="2">
        <v>5</v>
      </c>
      <c r="O55" s="2">
        <f t="shared" si="11"/>
        <v>0.93560606060606055</v>
      </c>
    </row>
    <row r="56" spans="1:15">
      <c r="A56" s="2">
        <v>1049</v>
      </c>
      <c r="B56" s="2">
        <v>4</v>
      </c>
      <c r="C56" s="2">
        <f>A56/$A$51</f>
        <v>0.91856392294220668</v>
      </c>
      <c r="D56" s="2">
        <v>1049</v>
      </c>
      <c r="E56" s="2">
        <v>4</v>
      </c>
      <c r="F56" s="2">
        <f t="shared" si="8"/>
        <v>0.88003355704697983</v>
      </c>
      <c r="G56" s="2">
        <v>1049</v>
      </c>
      <c r="H56" s="2">
        <v>4</v>
      </c>
      <c r="I56" s="2">
        <f t="shared" si="9"/>
        <v>0.88823031329381885</v>
      </c>
      <c r="J56" s="2">
        <v>999</v>
      </c>
      <c r="K56" s="2">
        <v>4</v>
      </c>
      <c r="L56" s="2">
        <f t="shared" si="10"/>
        <v>0.9148351648351648</v>
      </c>
      <c r="M56" s="2">
        <v>963</v>
      </c>
      <c r="N56" s="2">
        <v>4</v>
      </c>
      <c r="O56" s="2">
        <f t="shared" si="11"/>
        <v>0.91193181818181823</v>
      </c>
    </row>
    <row r="57" spans="1:15">
      <c r="A57" s="2">
        <v>935</v>
      </c>
      <c r="B57" s="2">
        <v>3</v>
      </c>
      <c r="C57" s="2">
        <f>A57/$A$51</f>
        <v>0.81873905429071803</v>
      </c>
      <c r="D57" s="2">
        <v>935</v>
      </c>
      <c r="E57" s="2">
        <v>3</v>
      </c>
      <c r="F57" s="2">
        <f t="shared" si="8"/>
        <v>0.78439597315436238</v>
      </c>
      <c r="G57" s="2">
        <v>935</v>
      </c>
      <c r="H57" s="2">
        <v>3</v>
      </c>
      <c r="I57" s="2">
        <f t="shared" si="9"/>
        <v>0.79170194750211687</v>
      </c>
      <c r="J57" s="2">
        <v>935</v>
      </c>
      <c r="K57" s="2">
        <v>3</v>
      </c>
      <c r="L57" s="2">
        <f t="shared" si="10"/>
        <v>0.85622710622710618</v>
      </c>
      <c r="M57" s="2">
        <v>899</v>
      </c>
      <c r="N57" s="2">
        <v>3</v>
      </c>
      <c r="O57" s="2">
        <f t="shared" si="11"/>
        <v>0.85132575757575757</v>
      </c>
    </row>
    <row r="58" spans="1:15">
      <c r="A58" s="2">
        <v>801</v>
      </c>
      <c r="B58" s="2">
        <v>2</v>
      </c>
      <c r="C58" s="2">
        <f>A58/$A$51</f>
        <v>0.70140105078809112</v>
      </c>
      <c r="D58" s="2">
        <v>801</v>
      </c>
      <c r="E58" s="2">
        <v>2</v>
      </c>
      <c r="F58" s="2">
        <f t="shared" si="8"/>
        <v>0.67197986577181212</v>
      </c>
      <c r="G58" s="2">
        <v>801</v>
      </c>
      <c r="H58" s="2">
        <v>2</v>
      </c>
      <c r="I58" s="2">
        <f t="shared" si="9"/>
        <v>0.67823878069432686</v>
      </c>
      <c r="J58" s="2">
        <v>801</v>
      </c>
      <c r="K58" s="2">
        <v>2</v>
      </c>
      <c r="L58" s="2">
        <f t="shared" si="10"/>
        <v>0.73351648351648346</v>
      </c>
      <c r="M58" s="2">
        <v>785</v>
      </c>
      <c r="N58" s="2">
        <v>2</v>
      </c>
      <c r="O58" s="2">
        <f t="shared" si="11"/>
        <v>0.74337121212121215</v>
      </c>
    </row>
    <row r="59" spans="1:15">
      <c r="A59" s="2">
        <v>651</v>
      </c>
      <c r="B59" s="2">
        <v>1</v>
      </c>
      <c r="C59" s="2">
        <f>A59/$A$51</f>
        <v>0.57005253940455336</v>
      </c>
      <c r="D59" s="2">
        <v>651</v>
      </c>
      <c r="E59" s="2">
        <v>1</v>
      </c>
      <c r="F59" s="2">
        <f t="shared" si="8"/>
        <v>0.54614093959731547</v>
      </c>
      <c r="G59" s="2">
        <v>651</v>
      </c>
      <c r="H59" s="2">
        <v>1</v>
      </c>
      <c r="I59" s="2">
        <f t="shared" si="9"/>
        <v>0.55122777307366644</v>
      </c>
      <c r="J59" s="2">
        <v>651</v>
      </c>
      <c r="K59" s="2">
        <v>1</v>
      </c>
      <c r="L59" s="2">
        <f t="shared" si="10"/>
        <v>0.59615384615384615</v>
      </c>
      <c r="M59" s="2">
        <v>651</v>
      </c>
      <c r="N59" s="2">
        <v>1</v>
      </c>
      <c r="O59" s="2">
        <f t="shared" si="11"/>
        <v>0.61647727272727271</v>
      </c>
    </row>
    <row r="62" spans="1:15">
      <c r="A62" t="s">
        <v>20</v>
      </c>
    </row>
    <row r="63" spans="1:15">
      <c r="A63">
        <v>1</v>
      </c>
      <c r="B63">
        <v>600</v>
      </c>
    </row>
    <row r="64" spans="1:15">
      <c r="A64">
        <v>2</v>
      </c>
    </row>
    <row r="65" spans="1:2">
      <c r="A65">
        <v>3</v>
      </c>
    </row>
    <row r="66" spans="1:2">
      <c r="A66">
        <v>4</v>
      </c>
      <c r="B66">
        <v>1023</v>
      </c>
    </row>
    <row r="67" spans="1:2">
      <c r="A67">
        <v>5</v>
      </c>
    </row>
    <row r="68" spans="1:2">
      <c r="A68">
        <v>6</v>
      </c>
    </row>
    <row r="69" spans="1:2">
      <c r="A69">
        <v>7</v>
      </c>
      <c r="B69">
        <v>1055</v>
      </c>
    </row>
    <row r="70" spans="1:2">
      <c r="A70">
        <v>8</v>
      </c>
    </row>
    <row r="71" spans="1:2">
      <c r="A71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whole_word_P_R_F1</vt:lpstr>
      <vt:lpstr>compare_iteration_F1</vt:lpstr>
      <vt:lpstr>compare_iteration_comments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2015-08-19T16:58:44Z</dcterms:modified>
</cp:coreProperties>
</file>