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55" activeTab="2"/>
  </bookViews>
  <sheets>
    <sheet name="Part 2" sheetId="1" r:id="rId1"/>
    <sheet name="Part 3" sheetId="2" r:id="rId2"/>
    <sheet name="Comparison of Part 2 and Part 3" sheetId="3" r:id="rId3"/>
  </sheets>
  <calcPr calcId="125725"/>
</workbook>
</file>

<file path=xl/calcChain.xml><?xml version="1.0" encoding="utf-8"?>
<calcChain xmlns="http://schemas.openxmlformats.org/spreadsheetml/2006/main">
  <c r="F3" i="2"/>
  <c r="F4"/>
  <c r="F5"/>
  <c r="F6"/>
  <c r="F7"/>
  <c r="F8"/>
  <c r="F9"/>
  <c r="F10"/>
  <c r="F11"/>
  <c r="F12"/>
  <c r="F13"/>
  <c r="F14"/>
  <c r="F15"/>
  <c r="F16"/>
  <c r="F17"/>
  <c r="F18"/>
  <c r="F31"/>
  <c r="F27"/>
  <c r="F23"/>
  <c r="F21"/>
  <c r="F22"/>
  <c r="F24"/>
  <c r="F25"/>
  <c r="F26"/>
  <c r="F28"/>
  <c r="F29"/>
  <c r="F30"/>
  <c r="F72"/>
  <c r="F71"/>
  <c r="F70"/>
  <c r="F69"/>
  <c r="F68"/>
  <c r="F67"/>
  <c r="F66"/>
  <c r="F65"/>
  <c r="F64"/>
  <c r="F63"/>
  <c r="F62"/>
  <c r="F61"/>
  <c r="F60"/>
  <c r="F59"/>
  <c r="B59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F58"/>
  <c r="B58"/>
  <c r="F57"/>
  <c r="F54"/>
  <c r="F53"/>
  <c r="F52"/>
  <c r="F51"/>
  <c r="F50"/>
  <c r="F49"/>
  <c r="F48"/>
  <c r="F47"/>
  <c r="F46"/>
  <c r="F45"/>
  <c r="F44"/>
  <c r="F43"/>
  <c r="F42"/>
  <c r="F41"/>
  <c r="F40"/>
  <c r="B40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F39"/>
  <c r="F36"/>
  <c r="F35"/>
  <c r="F34"/>
  <c r="F33"/>
  <c r="F32"/>
  <c r="B22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F72" i="1"/>
  <c r="F71"/>
  <c r="F70"/>
  <c r="F69"/>
  <c r="F68"/>
  <c r="F67"/>
  <c r="F66"/>
  <c r="F65"/>
  <c r="F64"/>
  <c r="F63"/>
  <c r="F62"/>
  <c r="F61"/>
  <c r="F60"/>
  <c r="F59"/>
  <c r="F58"/>
  <c r="F57"/>
  <c r="F54"/>
  <c r="F53"/>
  <c r="F52"/>
  <c r="F51"/>
  <c r="F50"/>
  <c r="F49"/>
  <c r="F48"/>
  <c r="F47"/>
  <c r="F46"/>
  <c r="F45"/>
  <c r="F44"/>
  <c r="F43"/>
  <c r="F42"/>
  <c r="F41"/>
  <c r="F40"/>
  <c r="F39"/>
  <c r="F36"/>
  <c r="F35"/>
  <c r="F34"/>
  <c r="F33"/>
  <c r="F32"/>
  <c r="F31"/>
  <c r="F30"/>
  <c r="F29"/>
  <c r="F28"/>
  <c r="F27"/>
  <c r="F26"/>
  <c r="F25"/>
  <c r="F24"/>
  <c r="F23"/>
  <c r="F22"/>
  <c r="F21"/>
  <c r="F18"/>
  <c r="F17"/>
  <c r="F16"/>
  <c r="F15"/>
  <c r="F14"/>
  <c r="F13"/>
  <c r="F12"/>
  <c r="F11"/>
  <c r="F10"/>
  <c r="F9"/>
  <c r="F8"/>
  <c r="F7"/>
  <c r="F6"/>
  <c r="F5"/>
  <c r="F4"/>
  <c r="F3"/>
  <c r="B61"/>
  <c r="B62" s="1"/>
  <c r="B63" s="1"/>
  <c r="B64" s="1"/>
  <c r="B65" s="1"/>
  <c r="B66" s="1"/>
  <c r="B67" s="1"/>
  <c r="B68" s="1"/>
  <c r="B69" s="1"/>
  <c r="B70" s="1"/>
  <c r="B71" s="1"/>
  <c r="B72" s="1"/>
  <c r="B60"/>
  <c r="B59"/>
  <c r="B58"/>
  <c r="B42"/>
  <c r="B43" s="1"/>
  <c r="B44" s="1"/>
  <c r="B45" s="1"/>
  <c r="B46" s="1"/>
  <c r="B47" s="1"/>
  <c r="B48" s="1"/>
  <c r="B49" s="1"/>
  <c r="B50" s="1"/>
  <c r="B51" s="1"/>
  <c r="B52" s="1"/>
  <c r="B53" s="1"/>
  <c r="B54" s="1"/>
  <c r="B41"/>
  <c r="B40"/>
  <c r="B22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7"/>
  <c r="B8" s="1"/>
  <c r="B9" s="1"/>
  <c r="B10" s="1"/>
  <c r="B11" s="1"/>
  <c r="B12" s="1"/>
  <c r="B13" s="1"/>
  <c r="B14" s="1"/>
  <c r="B15" s="1"/>
  <c r="B16" s="1"/>
  <c r="B17" s="1"/>
  <c r="B18" s="1"/>
  <c r="B6"/>
  <c r="B5"/>
  <c r="B4"/>
</calcChain>
</file>

<file path=xl/sharedStrings.xml><?xml version="1.0" encoding="utf-8"?>
<sst xmlns="http://schemas.openxmlformats.org/spreadsheetml/2006/main" count="66" uniqueCount="12">
  <si>
    <t>N = 1009</t>
  </si>
  <si>
    <t>Load Ratio</t>
  </si>
  <si>
    <t>Average Comparisons</t>
  </si>
  <si>
    <t>Trial 1</t>
  </si>
  <si>
    <t>Trial 2</t>
  </si>
  <si>
    <t>Trial 3</t>
  </si>
  <si>
    <t>Linear Probing(Single)</t>
  </si>
  <si>
    <t>Linear Probing(Double)</t>
  </si>
  <si>
    <t>Quadratic Probing</t>
  </si>
  <si>
    <t>Chaining</t>
  </si>
  <si>
    <t>Average</t>
  </si>
  <si>
    <t>N = 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</si>
</sst>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Comparisons vs Load Ratio</a:t>
            </a:r>
            <a:r>
              <a:rPr lang="en-US" baseline="0"/>
              <a:t> N=1009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Chaining</c:v>
          </c:tx>
          <c:cat>
            <c:numRef>
              <c:f>'Part 2'!$B$3:$B$18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2'!$F$57:$F$72</c:f>
              <c:numCache>
                <c:formatCode>General</c:formatCode>
                <c:ptCount val="16"/>
                <c:pt idx="0">
                  <c:v>1.0528033333333333</c:v>
                </c:pt>
                <c:pt idx="1">
                  <c:v>1.0855266666666665</c:v>
                </c:pt>
                <c:pt idx="2">
                  <c:v>1.1386166666666666</c:v>
                </c:pt>
                <c:pt idx="3">
                  <c:v>1.1673233333333335</c:v>
                </c:pt>
                <c:pt idx="4">
                  <c:v>1.19912</c:v>
                </c:pt>
                <c:pt idx="5">
                  <c:v>1.2259866666666666</c:v>
                </c:pt>
                <c:pt idx="6">
                  <c:v>1.2582533333333334</c:v>
                </c:pt>
                <c:pt idx="7">
                  <c:v>1.3062266666666666</c:v>
                </c:pt>
                <c:pt idx="8">
                  <c:v>1.3386133333333332</c:v>
                </c:pt>
                <c:pt idx="9">
                  <c:v>1.3717699999999999</c:v>
                </c:pt>
                <c:pt idx="10">
                  <c:v>1.40154</c:v>
                </c:pt>
                <c:pt idx="11">
                  <c:v>1.4415633333333335</c:v>
                </c:pt>
                <c:pt idx="12">
                  <c:v>1.4790166666666666</c:v>
                </c:pt>
                <c:pt idx="13">
                  <c:v>1.5266399999999998</c:v>
                </c:pt>
                <c:pt idx="14">
                  <c:v>1.5639433333333335</c:v>
                </c:pt>
                <c:pt idx="15">
                  <c:v>1.6010099999999998</c:v>
                </c:pt>
              </c:numCache>
            </c:numRef>
          </c:val>
        </c:ser>
        <c:ser>
          <c:idx val="1"/>
          <c:order val="1"/>
          <c:tx>
            <c:v>Quadratic</c:v>
          </c:tx>
          <c:cat>
            <c:numRef>
              <c:f>'Part 2'!$B$3:$B$18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2'!$F$39:$F$54</c:f>
              <c:numCache>
                <c:formatCode>General</c:formatCode>
                <c:ptCount val="16"/>
                <c:pt idx="0">
                  <c:v>2.0759099999999999</c:v>
                </c:pt>
                <c:pt idx="1">
                  <c:v>2.1381599999999996</c:v>
                </c:pt>
                <c:pt idx="2">
                  <c:v>2.2095699999999998</c:v>
                </c:pt>
                <c:pt idx="3">
                  <c:v>2.2806333333333337</c:v>
                </c:pt>
                <c:pt idx="4">
                  <c:v>2.3432366666666664</c:v>
                </c:pt>
                <c:pt idx="5">
                  <c:v>2.3917133333333336</c:v>
                </c:pt>
                <c:pt idx="6">
                  <c:v>2.4669966666666667</c:v>
                </c:pt>
                <c:pt idx="7">
                  <c:v>2.5831499999999998</c:v>
                </c:pt>
                <c:pt idx="8">
                  <c:v>2.6831666666666667</c:v>
                </c:pt>
                <c:pt idx="9">
                  <c:v>2.8276300000000005</c:v>
                </c:pt>
                <c:pt idx="10">
                  <c:v>2.9807466666666667</c:v>
                </c:pt>
                <c:pt idx="11">
                  <c:v>3.1326233333333335</c:v>
                </c:pt>
                <c:pt idx="12">
                  <c:v>3.3635066666666664</c:v>
                </c:pt>
                <c:pt idx="13">
                  <c:v>3.6741499999999996</c:v>
                </c:pt>
                <c:pt idx="14">
                  <c:v>4.0024733333333335</c:v>
                </c:pt>
                <c:pt idx="15">
                  <c:v>4.454933333333333</c:v>
                </c:pt>
              </c:numCache>
            </c:numRef>
          </c:val>
        </c:ser>
        <c:ser>
          <c:idx val="2"/>
          <c:order val="2"/>
          <c:tx>
            <c:v>Linear (Double Hashing)</c:v>
          </c:tx>
          <c:cat>
            <c:numRef>
              <c:f>'Part 2'!$B$3:$B$18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2'!$F$21:$F$36</c:f>
              <c:numCache>
                <c:formatCode>General</c:formatCode>
                <c:ptCount val="16"/>
                <c:pt idx="0">
                  <c:v>2.1419133333333331</c:v>
                </c:pt>
                <c:pt idx="1">
                  <c:v>2.3486799999999999</c:v>
                </c:pt>
                <c:pt idx="2">
                  <c:v>2.6089099999999998</c:v>
                </c:pt>
                <c:pt idx="3">
                  <c:v>2.9235833333333332</c:v>
                </c:pt>
                <c:pt idx="4">
                  <c:v>3.3751366666666662</c:v>
                </c:pt>
                <c:pt idx="5">
                  <c:v>4.0075333333333338</c:v>
                </c:pt>
                <c:pt idx="6">
                  <c:v>5.3366333333333325</c:v>
                </c:pt>
                <c:pt idx="7">
                  <c:v>9.1560466666666667</c:v>
                </c:pt>
                <c:pt idx="8">
                  <c:v>24.009899999999998</c:v>
                </c:pt>
                <c:pt idx="9">
                  <c:v>57.708133333333336</c:v>
                </c:pt>
                <c:pt idx="10">
                  <c:v>102.69666666666667</c:v>
                </c:pt>
                <c:pt idx="11">
                  <c:v>153.05833333333331</c:v>
                </c:pt>
                <c:pt idx="12">
                  <c:v>204.67033333333333</c:v>
                </c:pt>
                <c:pt idx="13">
                  <c:v>257.45366666666666</c:v>
                </c:pt>
                <c:pt idx="14">
                  <c:v>312.07</c:v>
                </c:pt>
                <c:pt idx="15">
                  <c:v>367.73066666666665</c:v>
                </c:pt>
              </c:numCache>
            </c:numRef>
          </c:val>
        </c:ser>
        <c:ser>
          <c:idx val="3"/>
          <c:order val="3"/>
          <c:tx>
            <c:v>Linear (Single Hashing)</c:v>
          </c:tx>
          <c:cat>
            <c:numRef>
              <c:f>'Part 2'!$B$3:$B$18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2'!$F$3:$F$18</c:f>
              <c:numCache>
                <c:formatCode>General</c:formatCode>
                <c:ptCount val="16"/>
                <c:pt idx="0">
                  <c:v>2.0759099999999999</c:v>
                </c:pt>
                <c:pt idx="1">
                  <c:v>2.1469299999999998</c:v>
                </c:pt>
                <c:pt idx="2">
                  <c:v>2.2194733333333332</c:v>
                </c:pt>
                <c:pt idx="3">
                  <c:v>2.2859033333333336</c:v>
                </c:pt>
                <c:pt idx="4">
                  <c:v>2.3520366666666668</c:v>
                </c:pt>
                <c:pt idx="5">
                  <c:v>2.4237300000000004</c:v>
                </c:pt>
                <c:pt idx="6">
                  <c:v>2.4999966666666666</c:v>
                </c:pt>
                <c:pt idx="7">
                  <c:v>2.6393999999999997</c:v>
                </c:pt>
                <c:pt idx="8">
                  <c:v>2.7795399999999995</c:v>
                </c:pt>
                <c:pt idx="9">
                  <c:v>2.9705699999999999</c:v>
                </c:pt>
                <c:pt idx="10">
                  <c:v>3.157866666666667</c:v>
                </c:pt>
                <c:pt idx="11">
                  <c:v>3.3765233333333335</c:v>
                </c:pt>
                <c:pt idx="12">
                  <c:v>3.7388033333333333</c:v>
                </c:pt>
                <c:pt idx="13">
                  <c:v>4.1655666666666669</c:v>
                </c:pt>
                <c:pt idx="14">
                  <c:v>4.8795366666666666</c:v>
                </c:pt>
                <c:pt idx="15">
                  <c:v>5.7634033333333328</c:v>
                </c:pt>
              </c:numCache>
            </c:numRef>
          </c:val>
        </c:ser>
        <c:marker val="1"/>
        <c:axId val="122063872"/>
        <c:axId val="58689024"/>
      </c:lineChart>
      <c:catAx>
        <c:axId val="122063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Ratio</a:t>
                </a:r>
              </a:p>
            </c:rich>
          </c:tx>
          <c:layout/>
        </c:title>
        <c:numFmt formatCode="General" sourceLinked="1"/>
        <c:tickLblPos val="nextTo"/>
        <c:crossAx val="58689024"/>
        <c:crosses val="autoZero"/>
        <c:auto val="1"/>
        <c:lblAlgn val="ctr"/>
        <c:lblOffset val="100"/>
      </c:catAx>
      <c:valAx>
        <c:axId val="58689024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Comparisons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206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Comparisons vs Load Ratio</a:t>
            </a:r>
            <a:endParaRPr lang="en-US" baseline="0"/>
          </a:p>
          <a:p>
            <a:pPr>
              <a:defRPr/>
            </a:pPr>
            <a:r>
              <a:rPr lang="en-US" baseline="0"/>
              <a:t>N=811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Chaining</c:v>
          </c:tx>
          <c:cat>
            <c:numRef>
              <c:f>'Part 3'!$B$3:$B$18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3'!$F$57:$F$72</c:f>
              <c:numCache>
                <c:formatCode>General</c:formatCode>
                <c:ptCount val="16"/>
                <c:pt idx="0">
                  <c:v>1.0365866666666668</c:v>
                </c:pt>
                <c:pt idx="1">
                  <c:v>1.0737699999999999</c:v>
                </c:pt>
                <c:pt idx="2">
                  <c:v>1.1329200000000001</c:v>
                </c:pt>
                <c:pt idx="3">
                  <c:v>1.1773400000000001</c:v>
                </c:pt>
                <c:pt idx="4">
                  <c:v>1.20082</c:v>
                </c:pt>
                <c:pt idx="5">
                  <c:v>1.2335666666666667</c:v>
                </c:pt>
                <c:pt idx="6">
                  <c:v>1.2502566666666668</c:v>
                </c:pt>
                <c:pt idx="7">
                  <c:v>1.2821933333333333</c:v>
                </c:pt>
                <c:pt idx="8">
                  <c:v>1.3193733333333333</c:v>
                </c:pt>
                <c:pt idx="9">
                  <c:v>1.3594333333333333</c:v>
                </c:pt>
                <c:pt idx="10">
                  <c:v>1.3935666666666666</c:v>
                </c:pt>
                <c:pt idx="11">
                  <c:v>1.4261366666666666</c:v>
                </c:pt>
                <c:pt idx="12">
                  <c:v>1.4659633333333335</c:v>
                </c:pt>
                <c:pt idx="13">
                  <c:v>1.5013699999999999</c:v>
                </c:pt>
                <c:pt idx="14">
                  <c:v>1.5341566666666668</c:v>
                </c:pt>
                <c:pt idx="15">
                  <c:v>1.5647333333333335</c:v>
                </c:pt>
              </c:numCache>
            </c:numRef>
          </c:val>
        </c:ser>
        <c:ser>
          <c:idx val="1"/>
          <c:order val="1"/>
          <c:tx>
            <c:v>Quadratic</c:v>
          </c:tx>
          <c:cat>
            <c:numRef>
              <c:f>'Part 3'!$B$3:$B$18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3'!$F$39:$F$54</c:f>
              <c:numCache>
                <c:formatCode>General</c:formatCode>
                <c:ptCount val="16"/>
                <c:pt idx="0">
                  <c:v>2.0487799999999998</c:v>
                </c:pt>
                <c:pt idx="1">
                  <c:v>2.1311133333333334</c:v>
                </c:pt>
                <c:pt idx="2">
                  <c:v>2.2379766666666665</c:v>
                </c:pt>
                <c:pt idx="3">
                  <c:v>2.3448266666666666</c:v>
                </c:pt>
                <c:pt idx="4">
                  <c:v>2.3852433333333334</c:v>
                </c:pt>
                <c:pt idx="5">
                  <c:v>2.47418</c:v>
                </c:pt>
                <c:pt idx="6">
                  <c:v>2.5364133333333334</c:v>
                </c:pt>
                <c:pt idx="7">
                  <c:v>2.6009100000000003</c:v>
                </c:pt>
                <c:pt idx="8">
                  <c:v>2.7380933333333335</c:v>
                </c:pt>
                <c:pt idx="9">
                  <c:v>2.9157333333333333</c:v>
                </c:pt>
                <c:pt idx="10">
                  <c:v>3.0827500000000003</c:v>
                </c:pt>
                <c:pt idx="11">
                  <c:v>3.2449466666666669</c:v>
                </c:pt>
                <c:pt idx="12">
                  <c:v>3.5340366666666667</c:v>
                </c:pt>
                <c:pt idx="13">
                  <c:v>3.8155433333333337</c:v>
                </c:pt>
                <c:pt idx="14">
                  <c:v>4.1705199999999998</c:v>
                </c:pt>
                <c:pt idx="15">
                  <c:v>4.7391300000000003</c:v>
                </c:pt>
              </c:numCache>
            </c:numRef>
          </c:val>
        </c:ser>
        <c:ser>
          <c:idx val="2"/>
          <c:order val="2"/>
          <c:tx>
            <c:v>Linear (Double)</c:v>
          </c:tx>
          <c:cat>
            <c:numRef>
              <c:f>'Part 3'!$B$3:$B$18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3'!$F$21:$F$36</c:f>
              <c:numCache>
                <c:formatCode>General</c:formatCode>
                <c:ptCount val="16"/>
                <c:pt idx="0">
                  <c:v>2.1788599999999998</c:v>
                </c:pt>
                <c:pt idx="1">
                  <c:v>2.371586666666667</c:v>
                </c:pt>
                <c:pt idx="2">
                  <c:v>2.58487</c:v>
                </c:pt>
                <c:pt idx="3">
                  <c:v>2.9655166666666664</c:v>
                </c:pt>
                <c:pt idx="4">
                  <c:v>3.3743166666666666</c:v>
                </c:pt>
                <c:pt idx="5">
                  <c:v>3.8873266666666666</c:v>
                </c:pt>
                <c:pt idx="6">
                  <c:v>5.04718</c:v>
                </c:pt>
                <c:pt idx="7">
                  <c:v>7.2383566666666672</c:v>
                </c:pt>
                <c:pt idx="8">
                  <c:v>17.414600000000004</c:v>
                </c:pt>
                <c:pt idx="9">
                  <c:v>55.041033333333331</c:v>
                </c:pt>
                <c:pt idx="10">
                  <c:v>95.407233333333338</c:v>
                </c:pt>
                <c:pt idx="11">
                  <c:v>136.67299999999997</c:v>
                </c:pt>
                <c:pt idx="12">
                  <c:v>178.35333333333332</c:v>
                </c:pt>
                <c:pt idx="13">
                  <c:v>219.62633333333329</c:v>
                </c:pt>
                <c:pt idx="14">
                  <c:v>264.16300000000001</c:v>
                </c:pt>
                <c:pt idx="15">
                  <c:v>308.47533333333337</c:v>
                </c:pt>
              </c:numCache>
            </c:numRef>
          </c:val>
        </c:ser>
        <c:ser>
          <c:idx val="3"/>
          <c:order val="3"/>
          <c:tx>
            <c:v>Linear (Single)</c:v>
          </c:tx>
          <c:cat>
            <c:numRef>
              <c:f>'Part 3'!$B$3:$B$18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'Part 3'!$F$3:$F$18</c:f>
              <c:numCache>
                <c:formatCode>General</c:formatCode>
                <c:ptCount val="16"/>
                <c:pt idx="0">
                  <c:v>2.0487799999999998</c:v>
                </c:pt>
                <c:pt idx="1">
                  <c:v>2.1311466666666665</c:v>
                </c:pt>
                <c:pt idx="2">
                  <c:v>2.2454000000000001</c:v>
                </c:pt>
                <c:pt idx="3">
                  <c:v>2.3612466666666667</c:v>
                </c:pt>
                <c:pt idx="4">
                  <c:v>2.3989033333333336</c:v>
                </c:pt>
                <c:pt idx="5">
                  <c:v>2.478873333333333</c:v>
                </c:pt>
                <c:pt idx="6">
                  <c:v>2.5528200000000001</c:v>
                </c:pt>
                <c:pt idx="7">
                  <c:v>2.6392700000000002</c:v>
                </c:pt>
                <c:pt idx="8">
                  <c:v>2.8103433333333334</c:v>
                </c:pt>
                <c:pt idx="9">
                  <c:v>2.97688</c:v>
                </c:pt>
                <c:pt idx="10">
                  <c:v>3.2142366666666664</c:v>
                </c:pt>
                <c:pt idx="11">
                  <c:v>3.4823233333333334</c:v>
                </c:pt>
                <c:pt idx="12">
                  <c:v>3.9683100000000002</c:v>
                </c:pt>
                <c:pt idx="13">
                  <c:v>4.6420366666666668</c:v>
                </c:pt>
                <c:pt idx="14">
                  <c:v>5.7462766666666667</c:v>
                </c:pt>
                <c:pt idx="15">
                  <c:v>7.8222233333333335</c:v>
                </c:pt>
              </c:numCache>
            </c:numRef>
          </c:val>
        </c:ser>
        <c:marker val="1"/>
        <c:axId val="69763840"/>
        <c:axId val="69765376"/>
      </c:lineChart>
      <c:catAx>
        <c:axId val="69763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Ratio</a:t>
                </a:r>
              </a:p>
            </c:rich>
          </c:tx>
          <c:layout/>
        </c:title>
        <c:numFmt formatCode="General" sourceLinked="1"/>
        <c:tickLblPos val="nextTo"/>
        <c:crossAx val="69765376"/>
        <c:crosses val="autoZero"/>
        <c:auto val="1"/>
        <c:lblAlgn val="ctr"/>
        <c:lblOffset val="100"/>
      </c:catAx>
      <c:valAx>
        <c:axId val="69765376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Comparisions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9763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Linear (Single) N=1009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3'!$A$2:$A$17</c:f>
              <c:numCache>
                <c:formatCode>General</c:formatCode>
                <c:ptCount val="16"/>
                <c:pt idx="0">
                  <c:v>2.0759099999999999</c:v>
                </c:pt>
                <c:pt idx="1">
                  <c:v>2.1469299999999998</c:v>
                </c:pt>
                <c:pt idx="2">
                  <c:v>2.2194733333333332</c:v>
                </c:pt>
                <c:pt idx="3">
                  <c:v>2.2859033333333336</c:v>
                </c:pt>
                <c:pt idx="4">
                  <c:v>2.3520366666666668</c:v>
                </c:pt>
                <c:pt idx="5">
                  <c:v>2.4237300000000004</c:v>
                </c:pt>
                <c:pt idx="6">
                  <c:v>2.4999966666666666</c:v>
                </c:pt>
                <c:pt idx="7">
                  <c:v>2.6393999999999997</c:v>
                </c:pt>
                <c:pt idx="8">
                  <c:v>2.7795399999999995</c:v>
                </c:pt>
                <c:pt idx="9">
                  <c:v>2.9705699999999999</c:v>
                </c:pt>
                <c:pt idx="10">
                  <c:v>3.157866666666667</c:v>
                </c:pt>
                <c:pt idx="11">
                  <c:v>3.3765233333333335</c:v>
                </c:pt>
                <c:pt idx="12">
                  <c:v>3.7388033333333333</c:v>
                </c:pt>
                <c:pt idx="13">
                  <c:v>4.1655666666666669</c:v>
                </c:pt>
                <c:pt idx="14">
                  <c:v>4.8795366666666666</c:v>
                </c:pt>
                <c:pt idx="15">
                  <c:v>5.7634033333333328</c:v>
                </c:pt>
              </c:numCache>
            </c:numRef>
          </c:val>
        </c:ser>
        <c:ser>
          <c:idx val="1"/>
          <c:order val="1"/>
          <c:tx>
            <c:v>Linear (Single) N=811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3'!$B$2:$B$17</c:f>
              <c:numCache>
                <c:formatCode>General</c:formatCode>
                <c:ptCount val="16"/>
                <c:pt idx="0">
                  <c:v>2.0487799999999998</c:v>
                </c:pt>
                <c:pt idx="1">
                  <c:v>2.1311466666666665</c:v>
                </c:pt>
                <c:pt idx="2">
                  <c:v>2.2454000000000001</c:v>
                </c:pt>
                <c:pt idx="3">
                  <c:v>2.3612466666666667</c:v>
                </c:pt>
                <c:pt idx="4">
                  <c:v>2.3989033333333336</c:v>
                </c:pt>
                <c:pt idx="5">
                  <c:v>2.478873333333333</c:v>
                </c:pt>
                <c:pt idx="6">
                  <c:v>2.5528200000000001</c:v>
                </c:pt>
                <c:pt idx="7">
                  <c:v>2.6392700000000002</c:v>
                </c:pt>
                <c:pt idx="8">
                  <c:v>2.8103433333333334</c:v>
                </c:pt>
                <c:pt idx="9">
                  <c:v>2.97688</c:v>
                </c:pt>
                <c:pt idx="10">
                  <c:v>3.2142366666666664</c:v>
                </c:pt>
                <c:pt idx="11">
                  <c:v>3.4823233333333334</c:v>
                </c:pt>
                <c:pt idx="12">
                  <c:v>3.9683100000000002</c:v>
                </c:pt>
                <c:pt idx="13">
                  <c:v>4.6420366666666668</c:v>
                </c:pt>
                <c:pt idx="14">
                  <c:v>5.7462766666666667</c:v>
                </c:pt>
                <c:pt idx="15">
                  <c:v>7.8222233333333335</c:v>
                </c:pt>
              </c:numCache>
            </c:numRef>
          </c:val>
        </c:ser>
        <c:ser>
          <c:idx val="2"/>
          <c:order val="2"/>
          <c:tx>
            <c:v>Linear (Double) N=1009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3'!$A$20:$A$35</c:f>
              <c:numCache>
                <c:formatCode>General</c:formatCode>
                <c:ptCount val="16"/>
                <c:pt idx="0">
                  <c:v>2.1419133333333331</c:v>
                </c:pt>
                <c:pt idx="1">
                  <c:v>2.3486799999999999</c:v>
                </c:pt>
                <c:pt idx="2">
                  <c:v>2.6089099999999998</c:v>
                </c:pt>
                <c:pt idx="3">
                  <c:v>2.9235833333333332</c:v>
                </c:pt>
                <c:pt idx="4">
                  <c:v>3.3751366666666662</c:v>
                </c:pt>
                <c:pt idx="5">
                  <c:v>4.0075333333333338</c:v>
                </c:pt>
                <c:pt idx="6">
                  <c:v>5.3366333333333325</c:v>
                </c:pt>
                <c:pt idx="7">
                  <c:v>9.1560466666666667</c:v>
                </c:pt>
                <c:pt idx="8">
                  <c:v>24.009899999999998</c:v>
                </c:pt>
                <c:pt idx="9">
                  <c:v>57.708133333333336</c:v>
                </c:pt>
                <c:pt idx="10">
                  <c:v>102.69666666666667</c:v>
                </c:pt>
                <c:pt idx="11">
                  <c:v>153.05833333333331</c:v>
                </c:pt>
                <c:pt idx="12">
                  <c:v>204.67033333333333</c:v>
                </c:pt>
                <c:pt idx="13">
                  <c:v>257.45366666666666</c:v>
                </c:pt>
                <c:pt idx="14">
                  <c:v>312.07</c:v>
                </c:pt>
                <c:pt idx="15">
                  <c:v>367.73066666666665</c:v>
                </c:pt>
              </c:numCache>
            </c:numRef>
          </c:val>
        </c:ser>
        <c:ser>
          <c:idx val="3"/>
          <c:order val="3"/>
          <c:tx>
            <c:v>Linear (Double) N=811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3'!$B$20:$B$35</c:f>
              <c:numCache>
                <c:formatCode>General</c:formatCode>
                <c:ptCount val="16"/>
                <c:pt idx="0">
                  <c:v>2.1788599999999998</c:v>
                </c:pt>
                <c:pt idx="1">
                  <c:v>2.371586666666667</c:v>
                </c:pt>
                <c:pt idx="2">
                  <c:v>2.58487</c:v>
                </c:pt>
                <c:pt idx="3">
                  <c:v>2.9655166666666664</c:v>
                </c:pt>
                <c:pt idx="4">
                  <c:v>3.3743166666666666</c:v>
                </c:pt>
                <c:pt idx="5">
                  <c:v>3.8873266666666666</c:v>
                </c:pt>
                <c:pt idx="6">
                  <c:v>5.04718</c:v>
                </c:pt>
                <c:pt idx="7">
                  <c:v>7.2383566666666672</c:v>
                </c:pt>
                <c:pt idx="8">
                  <c:v>17.414600000000004</c:v>
                </c:pt>
                <c:pt idx="9">
                  <c:v>55.041033333333331</c:v>
                </c:pt>
                <c:pt idx="10">
                  <c:v>95.407233333333338</c:v>
                </c:pt>
                <c:pt idx="11">
                  <c:v>136.67299999999997</c:v>
                </c:pt>
                <c:pt idx="12">
                  <c:v>178.35333333333332</c:v>
                </c:pt>
                <c:pt idx="13">
                  <c:v>219.62633333333329</c:v>
                </c:pt>
                <c:pt idx="14">
                  <c:v>264.16300000000001</c:v>
                </c:pt>
                <c:pt idx="15">
                  <c:v>308.47533333333337</c:v>
                </c:pt>
              </c:numCache>
            </c:numRef>
          </c:val>
        </c:ser>
        <c:ser>
          <c:idx val="4"/>
          <c:order val="4"/>
          <c:tx>
            <c:v>Quadratic N=1009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3'!$A$38:$A$53</c:f>
              <c:numCache>
                <c:formatCode>General</c:formatCode>
                <c:ptCount val="16"/>
                <c:pt idx="0">
                  <c:v>2.0759099999999999</c:v>
                </c:pt>
                <c:pt idx="1">
                  <c:v>2.1381599999999996</c:v>
                </c:pt>
                <c:pt idx="2">
                  <c:v>2.2095699999999998</c:v>
                </c:pt>
                <c:pt idx="3">
                  <c:v>2.2806333333333337</c:v>
                </c:pt>
                <c:pt idx="4">
                  <c:v>2.3432366666666664</c:v>
                </c:pt>
                <c:pt idx="5">
                  <c:v>2.3917133333333336</c:v>
                </c:pt>
                <c:pt idx="6">
                  <c:v>2.4669966666666667</c:v>
                </c:pt>
                <c:pt idx="7">
                  <c:v>2.5831499999999998</c:v>
                </c:pt>
                <c:pt idx="8">
                  <c:v>2.6831666666666667</c:v>
                </c:pt>
                <c:pt idx="9">
                  <c:v>2.8276300000000005</c:v>
                </c:pt>
                <c:pt idx="10">
                  <c:v>2.9807466666666667</c:v>
                </c:pt>
                <c:pt idx="11">
                  <c:v>3.1326233333333335</c:v>
                </c:pt>
                <c:pt idx="12">
                  <c:v>3.3635066666666664</c:v>
                </c:pt>
                <c:pt idx="13">
                  <c:v>3.6741499999999996</c:v>
                </c:pt>
                <c:pt idx="14">
                  <c:v>4.0024733333333335</c:v>
                </c:pt>
                <c:pt idx="15">
                  <c:v>4.454933333333333</c:v>
                </c:pt>
              </c:numCache>
            </c:numRef>
          </c:val>
        </c:ser>
        <c:ser>
          <c:idx val="5"/>
          <c:order val="5"/>
          <c:tx>
            <c:v>Quadratic N=811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3'!$B$38:$B$53</c:f>
              <c:numCache>
                <c:formatCode>General</c:formatCode>
                <c:ptCount val="16"/>
                <c:pt idx="0">
                  <c:v>2.0487799999999998</c:v>
                </c:pt>
                <c:pt idx="1">
                  <c:v>2.1311133333333334</c:v>
                </c:pt>
                <c:pt idx="2">
                  <c:v>2.2379766666666665</c:v>
                </c:pt>
                <c:pt idx="3">
                  <c:v>2.3448266666666666</c:v>
                </c:pt>
                <c:pt idx="4">
                  <c:v>2.3852433333333334</c:v>
                </c:pt>
                <c:pt idx="5">
                  <c:v>2.47418</c:v>
                </c:pt>
                <c:pt idx="6">
                  <c:v>2.5364133333333334</c:v>
                </c:pt>
                <c:pt idx="7">
                  <c:v>2.6009100000000003</c:v>
                </c:pt>
                <c:pt idx="8">
                  <c:v>2.7380933333333335</c:v>
                </c:pt>
                <c:pt idx="9">
                  <c:v>2.9157333333333333</c:v>
                </c:pt>
                <c:pt idx="10">
                  <c:v>3.0827500000000003</c:v>
                </c:pt>
                <c:pt idx="11">
                  <c:v>3.2449466666666669</c:v>
                </c:pt>
                <c:pt idx="12">
                  <c:v>3.5340366666666667</c:v>
                </c:pt>
                <c:pt idx="13">
                  <c:v>3.8155433333333337</c:v>
                </c:pt>
                <c:pt idx="14">
                  <c:v>4.1705199999999998</c:v>
                </c:pt>
                <c:pt idx="15">
                  <c:v>4.7391300000000003</c:v>
                </c:pt>
              </c:numCache>
            </c:numRef>
          </c:val>
        </c:ser>
        <c:ser>
          <c:idx val="6"/>
          <c:order val="6"/>
          <c:tx>
            <c:v>Chaining N=1009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3'!$A$56:$A$71</c:f>
              <c:numCache>
                <c:formatCode>General</c:formatCode>
                <c:ptCount val="16"/>
                <c:pt idx="0">
                  <c:v>1.0528033333333333</c:v>
                </c:pt>
                <c:pt idx="1">
                  <c:v>1.0855266666666665</c:v>
                </c:pt>
                <c:pt idx="2">
                  <c:v>1.1386166666666666</c:v>
                </c:pt>
                <c:pt idx="3">
                  <c:v>1.1673233333333335</c:v>
                </c:pt>
                <c:pt idx="4">
                  <c:v>1.19912</c:v>
                </c:pt>
                <c:pt idx="5">
                  <c:v>1.2259866666666666</c:v>
                </c:pt>
                <c:pt idx="6">
                  <c:v>1.2582533333333334</c:v>
                </c:pt>
                <c:pt idx="7">
                  <c:v>1.3062266666666666</c:v>
                </c:pt>
                <c:pt idx="8">
                  <c:v>1.3386133333333332</c:v>
                </c:pt>
                <c:pt idx="9">
                  <c:v>1.3717699999999999</c:v>
                </c:pt>
                <c:pt idx="10">
                  <c:v>1.40154</c:v>
                </c:pt>
                <c:pt idx="11">
                  <c:v>1.4415633333333335</c:v>
                </c:pt>
                <c:pt idx="12">
                  <c:v>1.4790166666666666</c:v>
                </c:pt>
                <c:pt idx="13">
                  <c:v>1.5266399999999998</c:v>
                </c:pt>
                <c:pt idx="14">
                  <c:v>1.5639433333333335</c:v>
                </c:pt>
                <c:pt idx="15">
                  <c:v>1.6010099999999998</c:v>
                </c:pt>
              </c:numCache>
            </c:numRef>
          </c:val>
        </c:ser>
        <c:ser>
          <c:idx val="7"/>
          <c:order val="7"/>
          <c:tx>
            <c:v>Chaining N=811</c:v>
          </c:tx>
          <c:cat>
            <c:numRef>
              <c:f>'Part 2'!$B$57:$B$72</c:f>
              <c:numCache>
                <c:formatCode>General</c:formatCode>
                <c:ptCount val="16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</c:numCache>
            </c:numRef>
          </c:cat>
          <c:val>
            <c:numRef>
              <c:f>'Comparison of Part 2 and Part 3'!$B$56:$B$71</c:f>
              <c:numCache>
                <c:formatCode>General</c:formatCode>
                <c:ptCount val="16"/>
                <c:pt idx="0">
                  <c:v>1.0365866666666668</c:v>
                </c:pt>
                <c:pt idx="1">
                  <c:v>1.0737699999999999</c:v>
                </c:pt>
                <c:pt idx="2">
                  <c:v>1.1329200000000001</c:v>
                </c:pt>
                <c:pt idx="3">
                  <c:v>1.1773400000000001</c:v>
                </c:pt>
                <c:pt idx="4">
                  <c:v>1.20082</c:v>
                </c:pt>
                <c:pt idx="5">
                  <c:v>1.2335666666666667</c:v>
                </c:pt>
                <c:pt idx="6">
                  <c:v>1.2502566666666668</c:v>
                </c:pt>
                <c:pt idx="7">
                  <c:v>1.2821933333333333</c:v>
                </c:pt>
                <c:pt idx="8">
                  <c:v>1.3193733333333333</c:v>
                </c:pt>
                <c:pt idx="9">
                  <c:v>1.3594333333333333</c:v>
                </c:pt>
                <c:pt idx="10">
                  <c:v>1.3935666666666666</c:v>
                </c:pt>
                <c:pt idx="11">
                  <c:v>1.4261366666666666</c:v>
                </c:pt>
                <c:pt idx="12">
                  <c:v>1.4659633333333335</c:v>
                </c:pt>
                <c:pt idx="13">
                  <c:v>1.5013699999999999</c:v>
                </c:pt>
                <c:pt idx="14">
                  <c:v>1.5341566666666668</c:v>
                </c:pt>
                <c:pt idx="15">
                  <c:v>1.5647333333333335</c:v>
                </c:pt>
              </c:numCache>
            </c:numRef>
          </c:val>
        </c:ser>
        <c:marker val="1"/>
        <c:axId val="138037888"/>
        <c:axId val="138302592"/>
      </c:lineChart>
      <c:catAx>
        <c:axId val="138037888"/>
        <c:scaling>
          <c:orientation val="minMax"/>
        </c:scaling>
        <c:axPos val="b"/>
        <c:numFmt formatCode="General" sourceLinked="1"/>
        <c:tickLblPos val="nextTo"/>
        <c:crossAx val="138302592"/>
        <c:crosses val="autoZero"/>
        <c:auto val="1"/>
        <c:lblAlgn val="ctr"/>
        <c:lblOffset val="100"/>
      </c:catAx>
      <c:valAx>
        <c:axId val="138302592"/>
        <c:scaling>
          <c:orientation val="minMax"/>
          <c:max val="10"/>
        </c:scaling>
        <c:axPos val="l"/>
        <c:majorGridlines/>
        <c:numFmt formatCode="General" sourceLinked="1"/>
        <c:tickLblPos val="nextTo"/>
        <c:crossAx val="138037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48</xdr:row>
      <xdr:rowOff>66675</xdr:rowOff>
    </xdr:from>
    <xdr:to>
      <xdr:col>16</xdr:col>
      <xdr:colOff>571500</xdr:colOff>
      <xdr:row>64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52</xdr:row>
      <xdr:rowOff>38100</xdr:rowOff>
    </xdr:from>
    <xdr:to>
      <xdr:col>18</xdr:col>
      <xdr:colOff>200025</xdr:colOff>
      <xdr:row>66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5</xdr:row>
      <xdr:rowOff>0</xdr:rowOff>
    </xdr:from>
    <xdr:to>
      <xdr:col>14</xdr:col>
      <xdr:colOff>438149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opLeftCell="A51" workbookViewId="0">
      <selection activeCell="F2" sqref="F2:F72"/>
    </sheetView>
  </sheetViews>
  <sheetFormatPr defaultRowHeight="15"/>
  <cols>
    <col min="2" max="2" width="10.85546875" customWidth="1"/>
  </cols>
  <sheetData>
    <row r="1" spans="1:6">
      <c r="A1" t="s">
        <v>6</v>
      </c>
      <c r="C1" t="s">
        <v>2</v>
      </c>
    </row>
    <row r="2" spans="1:6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10</v>
      </c>
    </row>
    <row r="3" spans="1:6">
      <c r="B3">
        <v>0.1</v>
      </c>
      <c r="C3">
        <v>2.0693100000000002</v>
      </c>
      <c r="D3">
        <v>2.0693100000000002</v>
      </c>
      <c r="E3">
        <v>2.0891099999999998</v>
      </c>
      <c r="F3">
        <f>AVERAGE(C3,D3,E3)</f>
        <v>2.0759099999999999</v>
      </c>
    </row>
    <row r="4" spans="1:6">
      <c r="B4">
        <f t="shared" ref="B4:B18" si="0">B3+0.05</f>
        <v>0.15000000000000002</v>
      </c>
      <c r="C4">
        <v>2.1447400000000001</v>
      </c>
      <c r="D4">
        <v>2.1644700000000001</v>
      </c>
      <c r="E4">
        <v>2.13158</v>
      </c>
      <c r="F4">
        <f t="shared" ref="F4:F18" si="1">AVERAGE(C4,D4,E4)</f>
        <v>2.1469299999999998</v>
      </c>
    </row>
    <row r="5" spans="1:6">
      <c r="B5">
        <f t="shared" si="0"/>
        <v>0.2</v>
      </c>
      <c r="C5">
        <v>2.2475200000000002</v>
      </c>
      <c r="D5">
        <v>2.2574299999999998</v>
      </c>
      <c r="E5">
        <v>2.15347</v>
      </c>
      <c r="F5">
        <f t="shared" si="1"/>
        <v>2.2194733333333332</v>
      </c>
    </row>
    <row r="6" spans="1:6">
      <c r="B6">
        <f t="shared" si="0"/>
        <v>0.25</v>
      </c>
      <c r="C6">
        <v>2.3359700000000001</v>
      </c>
      <c r="D6">
        <v>2.3241100000000001</v>
      </c>
      <c r="E6">
        <v>2.1976300000000002</v>
      </c>
      <c r="F6">
        <f t="shared" si="1"/>
        <v>2.2859033333333336</v>
      </c>
    </row>
    <row r="7" spans="1:6">
      <c r="B7">
        <f t="shared" si="0"/>
        <v>0.3</v>
      </c>
      <c r="C7">
        <v>2.40924</v>
      </c>
      <c r="D7">
        <v>2.3729399999999998</v>
      </c>
      <c r="E7">
        <v>2.27393</v>
      </c>
      <c r="F7">
        <f t="shared" si="1"/>
        <v>2.3520366666666668</v>
      </c>
    </row>
    <row r="8" spans="1:6">
      <c r="B8">
        <f t="shared" si="0"/>
        <v>0.35</v>
      </c>
      <c r="C8">
        <v>2.4491499999999999</v>
      </c>
      <c r="D8">
        <v>2.4519799999999998</v>
      </c>
      <c r="E8">
        <v>2.3700600000000001</v>
      </c>
      <c r="F8">
        <f t="shared" si="1"/>
        <v>2.4237300000000004</v>
      </c>
    </row>
    <row r="9" spans="1:6">
      <c r="B9">
        <f t="shared" si="0"/>
        <v>0.39999999999999997</v>
      </c>
      <c r="C9">
        <v>2.4876200000000002</v>
      </c>
      <c r="D9">
        <v>2.5445500000000001</v>
      </c>
      <c r="E9">
        <v>2.4678200000000001</v>
      </c>
      <c r="F9">
        <f t="shared" si="1"/>
        <v>2.4999966666666666</v>
      </c>
    </row>
    <row r="10" spans="1:6">
      <c r="B10">
        <f t="shared" si="0"/>
        <v>0.44999999999999996</v>
      </c>
      <c r="C10">
        <v>2.6236999999999999</v>
      </c>
      <c r="D10">
        <v>2.6593399999999998</v>
      </c>
      <c r="E10">
        <v>2.6351599999999999</v>
      </c>
      <c r="F10">
        <f t="shared" si="1"/>
        <v>2.6393999999999997</v>
      </c>
    </row>
    <row r="11" spans="1:6">
      <c r="B11">
        <f t="shared" si="0"/>
        <v>0.49999999999999994</v>
      </c>
      <c r="C11">
        <v>2.6891099999999999</v>
      </c>
      <c r="D11">
        <v>2.7643599999999999</v>
      </c>
      <c r="E11">
        <v>2.8851499999999999</v>
      </c>
      <c r="F11">
        <f t="shared" si="1"/>
        <v>2.7795399999999995</v>
      </c>
    </row>
    <row r="12" spans="1:6">
      <c r="B12">
        <f t="shared" si="0"/>
        <v>0.54999999999999993</v>
      </c>
      <c r="C12">
        <v>2.8576600000000001</v>
      </c>
      <c r="D12">
        <v>2.9621599999999999</v>
      </c>
      <c r="E12">
        <v>3.0918899999999998</v>
      </c>
      <c r="F12">
        <f t="shared" si="1"/>
        <v>2.9705699999999999</v>
      </c>
    </row>
    <row r="13" spans="1:6">
      <c r="B13">
        <f t="shared" si="0"/>
        <v>0.6</v>
      </c>
      <c r="C13">
        <v>3.0759099999999999</v>
      </c>
      <c r="D13">
        <v>3.0874600000000001</v>
      </c>
      <c r="E13">
        <v>3.3102299999999998</v>
      </c>
      <c r="F13">
        <f t="shared" si="1"/>
        <v>3.157866666666667</v>
      </c>
    </row>
    <row r="14" spans="1:6">
      <c r="B14">
        <f t="shared" si="0"/>
        <v>0.65</v>
      </c>
      <c r="C14">
        <v>3.2972600000000001</v>
      </c>
      <c r="D14">
        <v>3.3765200000000002</v>
      </c>
      <c r="E14">
        <v>3.4557899999999999</v>
      </c>
      <c r="F14">
        <f t="shared" si="1"/>
        <v>3.3765233333333335</v>
      </c>
    </row>
    <row r="15" spans="1:6">
      <c r="B15">
        <f t="shared" si="0"/>
        <v>0.70000000000000007</v>
      </c>
      <c r="C15">
        <v>3.6930700000000001</v>
      </c>
      <c r="D15">
        <v>3.8147099999999998</v>
      </c>
      <c r="E15">
        <v>3.7086299999999999</v>
      </c>
      <c r="F15">
        <f t="shared" si="1"/>
        <v>3.7388033333333333</v>
      </c>
    </row>
    <row r="16" spans="1:6">
      <c r="B16">
        <f t="shared" si="0"/>
        <v>0.75000000000000011</v>
      </c>
      <c r="C16">
        <v>4.1334200000000001</v>
      </c>
      <c r="D16">
        <v>4.26288</v>
      </c>
      <c r="E16">
        <v>4.1003999999999996</v>
      </c>
      <c r="F16">
        <f t="shared" si="1"/>
        <v>4.1655666666666669</v>
      </c>
    </row>
    <row r="17" spans="1:6">
      <c r="B17">
        <f t="shared" si="0"/>
        <v>0.80000000000000016</v>
      </c>
      <c r="C17">
        <v>4.9405900000000003</v>
      </c>
      <c r="D17">
        <v>5.2599</v>
      </c>
      <c r="E17">
        <v>4.4381199999999996</v>
      </c>
      <c r="F17">
        <f t="shared" si="1"/>
        <v>4.8795366666666666</v>
      </c>
    </row>
    <row r="18" spans="1:6">
      <c r="B18">
        <f t="shared" si="0"/>
        <v>0.8500000000000002</v>
      </c>
      <c r="C18">
        <v>6.21096</v>
      </c>
      <c r="D18">
        <v>6.0897399999999999</v>
      </c>
      <c r="E18">
        <v>4.9895100000000001</v>
      </c>
      <c r="F18">
        <f t="shared" si="1"/>
        <v>5.7634033333333328</v>
      </c>
    </row>
    <row r="19" spans="1:6">
      <c r="A19" t="s">
        <v>7</v>
      </c>
    </row>
    <row r="20" spans="1:6">
      <c r="A20" t="s">
        <v>0</v>
      </c>
      <c r="B20" t="s">
        <v>1</v>
      </c>
      <c r="C20" t="s">
        <v>3</v>
      </c>
      <c r="D20" t="s">
        <v>4</v>
      </c>
      <c r="E20" t="s">
        <v>5</v>
      </c>
      <c r="F20" t="s">
        <v>10</v>
      </c>
    </row>
    <row r="21" spans="1:6">
      <c r="B21">
        <v>0.1</v>
      </c>
      <c r="C21">
        <v>2.1287099999999999</v>
      </c>
      <c r="D21">
        <v>2.1089099999999998</v>
      </c>
      <c r="E21">
        <v>2.1881200000000001</v>
      </c>
      <c r="F21">
        <f t="shared" ref="F21:F36" si="2">AVERAGE(C21,D21,E21)</f>
        <v>2.1419133333333331</v>
      </c>
    </row>
    <row r="22" spans="1:6">
      <c r="B22">
        <f t="shared" ref="B22:B36" si="3">B21+0.05</f>
        <v>0.15000000000000002</v>
      </c>
      <c r="C22">
        <v>2.3552599999999999</v>
      </c>
      <c r="D22">
        <v>2.2828900000000001</v>
      </c>
      <c r="E22">
        <v>2.4078900000000001</v>
      </c>
      <c r="F22">
        <f t="shared" si="2"/>
        <v>2.3486799999999999</v>
      </c>
    </row>
    <row r="23" spans="1:6">
      <c r="B23">
        <f t="shared" si="3"/>
        <v>0.2</v>
      </c>
      <c r="C23">
        <v>2.6435599999999999</v>
      </c>
      <c r="D23">
        <v>2.50495</v>
      </c>
      <c r="E23">
        <v>2.67822</v>
      </c>
      <c r="F23">
        <f t="shared" si="2"/>
        <v>2.6089099999999998</v>
      </c>
    </row>
    <row r="24" spans="1:6">
      <c r="B24">
        <f t="shared" si="3"/>
        <v>0.25</v>
      </c>
      <c r="C24">
        <v>3.0158100000000001</v>
      </c>
      <c r="D24">
        <v>2.9407100000000002</v>
      </c>
      <c r="E24">
        <v>2.8142299999999998</v>
      </c>
      <c r="F24">
        <f t="shared" si="2"/>
        <v>2.9235833333333332</v>
      </c>
    </row>
    <row r="25" spans="1:6">
      <c r="B25">
        <f t="shared" si="3"/>
        <v>0.3</v>
      </c>
      <c r="C25">
        <v>3.3927399999999999</v>
      </c>
      <c r="D25">
        <v>3.60066</v>
      </c>
      <c r="E25">
        <v>3.1320100000000002</v>
      </c>
      <c r="F25">
        <f t="shared" si="2"/>
        <v>3.3751366666666662</v>
      </c>
    </row>
    <row r="26" spans="1:6">
      <c r="B26">
        <f t="shared" si="3"/>
        <v>0.35</v>
      </c>
      <c r="C26">
        <v>3.8502800000000001</v>
      </c>
      <c r="D26">
        <v>4.5875700000000004</v>
      </c>
      <c r="E26">
        <v>3.5847500000000001</v>
      </c>
      <c r="F26">
        <f t="shared" si="2"/>
        <v>4.0075333333333338</v>
      </c>
    </row>
    <row r="27" spans="1:6">
      <c r="B27">
        <f t="shared" si="3"/>
        <v>0.39999999999999997</v>
      </c>
      <c r="C27">
        <v>5.3539599999999998</v>
      </c>
      <c r="D27">
        <v>5.6683199999999996</v>
      </c>
      <c r="E27">
        <v>4.9876199999999997</v>
      </c>
      <c r="F27">
        <f t="shared" si="2"/>
        <v>5.3366333333333325</v>
      </c>
    </row>
    <row r="28" spans="1:6">
      <c r="B28">
        <f t="shared" si="3"/>
        <v>0.44999999999999996</v>
      </c>
      <c r="C28">
        <v>10.705500000000001</v>
      </c>
      <c r="D28">
        <v>9.9604400000000002</v>
      </c>
      <c r="E28">
        <v>6.8022</v>
      </c>
      <c r="F28">
        <f t="shared" si="2"/>
        <v>9.1560466666666667</v>
      </c>
    </row>
    <row r="29" spans="1:6">
      <c r="B29">
        <f t="shared" si="3"/>
        <v>0.49999999999999994</v>
      </c>
      <c r="C29">
        <v>30.503</v>
      </c>
      <c r="D29">
        <v>25.869299999999999</v>
      </c>
      <c r="E29">
        <v>15.657400000000001</v>
      </c>
      <c r="F29">
        <f t="shared" si="2"/>
        <v>24.009899999999998</v>
      </c>
    </row>
    <row r="30" spans="1:6">
      <c r="B30">
        <f t="shared" si="3"/>
        <v>0.54999999999999993</v>
      </c>
      <c r="C30">
        <v>63.164000000000001</v>
      </c>
      <c r="D30">
        <v>51.989199999999997</v>
      </c>
      <c r="E30">
        <v>57.971200000000003</v>
      </c>
      <c r="F30">
        <f t="shared" si="2"/>
        <v>57.708133333333336</v>
      </c>
    </row>
    <row r="31" spans="1:6">
      <c r="B31">
        <f t="shared" si="3"/>
        <v>0.6</v>
      </c>
      <c r="C31">
        <v>98.834999999999994</v>
      </c>
      <c r="D31">
        <v>104.18600000000001</v>
      </c>
      <c r="E31">
        <v>105.069</v>
      </c>
      <c r="F31">
        <f t="shared" si="2"/>
        <v>102.69666666666667</v>
      </c>
    </row>
    <row r="32" spans="1:6">
      <c r="B32">
        <f t="shared" si="3"/>
        <v>0.65</v>
      </c>
      <c r="C32">
        <v>146.035</v>
      </c>
      <c r="D32">
        <v>156.96799999999999</v>
      </c>
      <c r="E32">
        <v>156.172</v>
      </c>
      <c r="F32">
        <f t="shared" si="2"/>
        <v>153.05833333333331</v>
      </c>
    </row>
    <row r="33" spans="1:6">
      <c r="B33">
        <f t="shared" si="3"/>
        <v>0.70000000000000007</v>
      </c>
      <c r="C33">
        <v>199.178</v>
      </c>
      <c r="D33">
        <v>205.97300000000001</v>
      </c>
      <c r="E33">
        <v>208.86</v>
      </c>
      <c r="F33">
        <f t="shared" si="2"/>
        <v>204.67033333333333</v>
      </c>
    </row>
    <row r="34" spans="1:6">
      <c r="B34">
        <f t="shared" si="3"/>
        <v>0.75000000000000011</v>
      </c>
      <c r="C34">
        <v>247.49100000000001</v>
      </c>
      <c r="D34">
        <v>261.46199999999999</v>
      </c>
      <c r="E34">
        <v>263.40800000000002</v>
      </c>
      <c r="F34">
        <f t="shared" si="2"/>
        <v>257.45366666666666</v>
      </c>
    </row>
    <row r="35" spans="1:6">
      <c r="B35">
        <f t="shared" si="3"/>
        <v>0.80000000000000016</v>
      </c>
      <c r="C35">
        <v>300.666</v>
      </c>
      <c r="D35">
        <v>320.24</v>
      </c>
      <c r="E35">
        <v>315.30399999999997</v>
      </c>
      <c r="F35">
        <f t="shared" si="2"/>
        <v>312.07</v>
      </c>
    </row>
    <row r="36" spans="1:6">
      <c r="B36">
        <f t="shared" si="3"/>
        <v>0.8500000000000002</v>
      </c>
      <c r="C36">
        <v>358.31799999999998</v>
      </c>
      <c r="D36">
        <v>373.71899999999999</v>
      </c>
      <c r="E36">
        <v>371.15499999999997</v>
      </c>
      <c r="F36">
        <f t="shared" si="2"/>
        <v>367.73066666666665</v>
      </c>
    </row>
    <row r="37" spans="1:6">
      <c r="A37" t="s">
        <v>8</v>
      </c>
    </row>
    <row r="38" spans="1:6">
      <c r="A38" t="s">
        <v>0</v>
      </c>
      <c r="B38" t="s">
        <v>1</v>
      </c>
      <c r="C38" t="s">
        <v>3</v>
      </c>
      <c r="D38" t="s">
        <v>4</v>
      </c>
      <c r="E38" t="s">
        <v>5</v>
      </c>
      <c r="F38" t="s">
        <v>10</v>
      </c>
    </row>
    <row r="39" spans="1:6">
      <c r="B39">
        <v>0.1</v>
      </c>
      <c r="C39">
        <v>2.0693100000000002</v>
      </c>
      <c r="D39">
        <v>2.0693100000000002</v>
      </c>
      <c r="E39">
        <v>2.0891099999999998</v>
      </c>
      <c r="F39">
        <f t="shared" ref="F39:F54" si="4">AVERAGE(C39,D39,E39)</f>
        <v>2.0759099999999999</v>
      </c>
    </row>
    <row r="40" spans="1:6">
      <c r="B40">
        <f t="shared" ref="B40:B54" si="5">B39+0.05</f>
        <v>0.15000000000000002</v>
      </c>
      <c r="C40">
        <v>2.1447400000000001</v>
      </c>
      <c r="D40">
        <v>2.1381600000000001</v>
      </c>
      <c r="E40">
        <v>2.13158</v>
      </c>
      <c r="F40">
        <f t="shared" si="4"/>
        <v>2.1381599999999996</v>
      </c>
    </row>
    <row r="41" spans="1:6">
      <c r="B41">
        <f t="shared" si="5"/>
        <v>0.2</v>
      </c>
      <c r="C41">
        <v>2.2277200000000001</v>
      </c>
      <c r="D41">
        <v>2.2475200000000002</v>
      </c>
      <c r="E41">
        <v>2.15347</v>
      </c>
      <c r="F41">
        <f t="shared" si="4"/>
        <v>2.2095699999999998</v>
      </c>
    </row>
    <row r="42" spans="1:6">
      <c r="B42">
        <f t="shared" si="5"/>
        <v>0.25</v>
      </c>
      <c r="C42">
        <v>2.32016</v>
      </c>
      <c r="D42">
        <v>2.3241100000000001</v>
      </c>
      <c r="E42">
        <v>2.1976300000000002</v>
      </c>
      <c r="F42">
        <f t="shared" si="4"/>
        <v>2.2806333333333337</v>
      </c>
    </row>
    <row r="43" spans="1:6">
      <c r="B43">
        <f t="shared" si="5"/>
        <v>0.3</v>
      </c>
      <c r="C43">
        <v>2.4026399999999999</v>
      </c>
      <c r="D43">
        <v>2.3597399999999999</v>
      </c>
      <c r="E43">
        <v>2.2673299999999998</v>
      </c>
      <c r="F43">
        <f t="shared" si="4"/>
        <v>2.3432366666666664</v>
      </c>
    </row>
    <row r="44" spans="1:6">
      <c r="B44">
        <f t="shared" si="5"/>
        <v>0.35</v>
      </c>
      <c r="C44">
        <v>2.4265500000000002</v>
      </c>
      <c r="D44">
        <v>2.4067799999999999</v>
      </c>
      <c r="E44">
        <v>2.3418100000000002</v>
      </c>
      <c r="F44">
        <f t="shared" si="4"/>
        <v>2.3917133333333336</v>
      </c>
    </row>
    <row r="45" spans="1:6">
      <c r="B45">
        <f t="shared" si="5"/>
        <v>0.39999999999999997</v>
      </c>
      <c r="C45">
        <v>2.4727700000000001</v>
      </c>
      <c r="D45">
        <v>2.49505</v>
      </c>
      <c r="E45">
        <v>2.4331700000000001</v>
      </c>
      <c r="F45">
        <f t="shared" si="4"/>
        <v>2.4669966666666667</v>
      </c>
    </row>
    <row r="46" spans="1:6">
      <c r="B46">
        <f t="shared" si="5"/>
        <v>0.44999999999999996</v>
      </c>
      <c r="C46">
        <v>2.5604399999999998</v>
      </c>
      <c r="D46">
        <v>2.5758200000000002</v>
      </c>
      <c r="E46">
        <v>2.6131899999999999</v>
      </c>
      <c r="F46">
        <f t="shared" si="4"/>
        <v>2.5831499999999998</v>
      </c>
    </row>
    <row r="47" spans="1:6">
      <c r="B47">
        <f t="shared" si="5"/>
        <v>0.49999999999999994</v>
      </c>
      <c r="C47">
        <v>2.61782</v>
      </c>
      <c r="D47">
        <v>2.6851500000000001</v>
      </c>
      <c r="E47">
        <v>2.7465299999999999</v>
      </c>
      <c r="F47">
        <f t="shared" si="4"/>
        <v>2.6831666666666667</v>
      </c>
    </row>
    <row r="48" spans="1:6">
      <c r="B48">
        <f t="shared" si="5"/>
        <v>0.54999999999999993</v>
      </c>
      <c r="C48">
        <v>2.7495500000000002</v>
      </c>
      <c r="D48">
        <v>2.87568</v>
      </c>
      <c r="E48">
        <v>2.8576600000000001</v>
      </c>
      <c r="F48">
        <f t="shared" si="4"/>
        <v>2.8276300000000005</v>
      </c>
    </row>
    <row r="49" spans="1:6">
      <c r="B49">
        <f t="shared" si="5"/>
        <v>0.6</v>
      </c>
      <c r="C49">
        <v>2.93729</v>
      </c>
      <c r="D49">
        <v>2.9917500000000001</v>
      </c>
      <c r="E49">
        <v>3.0131999999999999</v>
      </c>
      <c r="F49">
        <f t="shared" si="4"/>
        <v>2.9807466666666667</v>
      </c>
    </row>
    <row r="50" spans="1:6">
      <c r="B50">
        <f t="shared" si="5"/>
        <v>0.65</v>
      </c>
      <c r="C50">
        <v>3.1692100000000001</v>
      </c>
      <c r="D50">
        <v>3.1417700000000002</v>
      </c>
      <c r="E50">
        <v>3.0868899999999999</v>
      </c>
      <c r="F50">
        <f t="shared" si="4"/>
        <v>3.1326233333333335</v>
      </c>
    </row>
    <row r="51" spans="1:6">
      <c r="B51">
        <f t="shared" si="5"/>
        <v>0.70000000000000007</v>
      </c>
      <c r="C51">
        <v>3.4186700000000001</v>
      </c>
      <c r="D51">
        <v>3.3960400000000002</v>
      </c>
      <c r="E51">
        <v>3.2758099999999999</v>
      </c>
      <c r="F51">
        <f t="shared" si="4"/>
        <v>3.3635066666666664</v>
      </c>
    </row>
    <row r="52" spans="1:6">
      <c r="B52">
        <f t="shared" si="5"/>
        <v>0.75000000000000011</v>
      </c>
      <c r="C52">
        <v>3.6763499999999998</v>
      </c>
      <c r="D52">
        <v>3.7001300000000001</v>
      </c>
      <c r="E52">
        <v>3.6459700000000002</v>
      </c>
      <c r="F52">
        <f t="shared" si="4"/>
        <v>3.6741499999999996</v>
      </c>
    </row>
    <row r="53" spans="1:6">
      <c r="B53">
        <f t="shared" si="5"/>
        <v>0.80000000000000016</v>
      </c>
      <c r="C53">
        <v>4.0396000000000001</v>
      </c>
      <c r="D53">
        <v>4.0618800000000004</v>
      </c>
      <c r="E53">
        <v>3.9059400000000002</v>
      </c>
      <c r="F53">
        <f t="shared" si="4"/>
        <v>4.0024733333333335</v>
      </c>
    </row>
    <row r="54" spans="1:6">
      <c r="B54">
        <f t="shared" si="5"/>
        <v>0.8500000000000002</v>
      </c>
      <c r="C54">
        <v>4.7051299999999996</v>
      </c>
      <c r="D54">
        <v>4.4300699999999997</v>
      </c>
      <c r="E54">
        <v>4.2295999999999996</v>
      </c>
      <c r="F54">
        <f t="shared" si="4"/>
        <v>4.454933333333333</v>
      </c>
    </row>
    <row r="55" spans="1:6">
      <c r="A55" t="s">
        <v>9</v>
      </c>
    </row>
    <row r="56" spans="1:6">
      <c r="A56" t="s">
        <v>0</v>
      </c>
      <c r="B56" t="s">
        <v>1</v>
      </c>
      <c r="C56" t="s">
        <v>3</v>
      </c>
      <c r="D56" t="s">
        <v>4</v>
      </c>
      <c r="E56" t="s">
        <v>5</v>
      </c>
      <c r="F56" t="s">
        <v>10</v>
      </c>
    </row>
    <row r="57" spans="1:6">
      <c r="B57">
        <v>0.1</v>
      </c>
      <c r="C57">
        <v>1.0495000000000001</v>
      </c>
      <c r="D57">
        <v>1.0495000000000001</v>
      </c>
      <c r="E57">
        <v>1.05941</v>
      </c>
      <c r="F57">
        <f t="shared" ref="F57:F72" si="6">AVERAGE(C57,D57,E57)</f>
        <v>1.0528033333333333</v>
      </c>
    </row>
    <row r="58" spans="1:6">
      <c r="B58">
        <f t="shared" ref="B58:B72" si="7">B57+0.05</f>
        <v>0.15000000000000002</v>
      </c>
      <c r="C58">
        <v>1.1052599999999999</v>
      </c>
      <c r="D58">
        <v>1.07237</v>
      </c>
      <c r="E58">
        <v>1.0789500000000001</v>
      </c>
      <c r="F58">
        <f t="shared" si="6"/>
        <v>1.0855266666666665</v>
      </c>
    </row>
    <row r="59" spans="1:6">
      <c r="B59">
        <f t="shared" si="7"/>
        <v>0.2</v>
      </c>
      <c r="C59">
        <v>1.15842</v>
      </c>
      <c r="D59">
        <v>1.15347</v>
      </c>
      <c r="E59">
        <v>1.1039600000000001</v>
      </c>
      <c r="F59">
        <f t="shared" si="6"/>
        <v>1.1386166666666666</v>
      </c>
    </row>
    <row r="60" spans="1:6">
      <c r="B60">
        <f t="shared" si="7"/>
        <v>0.25</v>
      </c>
      <c r="C60">
        <v>1.1897200000000001</v>
      </c>
      <c r="D60">
        <v>1.1818200000000001</v>
      </c>
      <c r="E60">
        <v>1.13043</v>
      </c>
      <c r="F60">
        <f t="shared" si="6"/>
        <v>1.1673233333333335</v>
      </c>
    </row>
    <row r="61" spans="1:6">
      <c r="B61">
        <f t="shared" si="7"/>
        <v>0.3</v>
      </c>
      <c r="C61">
        <v>1.23102</v>
      </c>
      <c r="D61">
        <v>1.2079200000000001</v>
      </c>
      <c r="E61">
        <v>1.15842</v>
      </c>
      <c r="F61">
        <f t="shared" si="6"/>
        <v>1.19912</v>
      </c>
    </row>
    <row r="62" spans="1:6">
      <c r="B62">
        <f t="shared" si="7"/>
        <v>0.35</v>
      </c>
      <c r="C62">
        <v>1.2344599999999999</v>
      </c>
      <c r="D62">
        <v>1.2344599999999999</v>
      </c>
      <c r="E62">
        <v>1.2090399999999999</v>
      </c>
      <c r="F62">
        <f t="shared" si="6"/>
        <v>1.2259866666666666</v>
      </c>
    </row>
    <row r="63" spans="1:6">
      <c r="B63">
        <f t="shared" si="7"/>
        <v>0.39999999999999997</v>
      </c>
      <c r="C63">
        <v>1.25248</v>
      </c>
      <c r="D63">
        <v>1.2821800000000001</v>
      </c>
      <c r="E63">
        <v>1.2401</v>
      </c>
      <c r="F63">
        <f t="shared" si="6"/>
        <v>1.2582533333333334</v>
      </c>
    </row>
    <row r="64" spans="1:6">
      <c r="B64">
        <f t="shared" si="7"/>
        <v>0.44999999999999996</v>
      </c>
      <c r="C64">
        <v>1.2901100000000001</v>
      </c>
      <c r="D64">
        <v>1.32308</v>
      </c>
      <c r="E64">
        <v>1.30549</v>
      </c>
      <c r="F64">
        <f t="shared" si="6"/>
        <v>1.3062266666666666</v>
      </c>
    </row>
    <row r="65" spans="2:6">
      <c r="B65">
        <f t="shared" si="7"/>
        <v>0.49999999999999994</v>
      </c>
      <c r="C65">
        <v>1.3168299999999999</v>
      </c>
      <c r="D65">
        <v>1.3604000000000001</v>
      </c>
      <c r="E65">
        <v>1.3386100000000001</v>
      </c>
      <c r="F65">
        <f t="shared" si="6"/>
        <v>1.3386133333333332</v>
      </c>
    </row>
    <row r="66" spans="2:6">
      <c r="B66">
        <f t="shared" si="7"/>
        <v>0.54999999999999993</v>
      </c>
      <c r="C66">
        <v>1.3639600000000001</v>
      </c>
      <c r="D66">
        <v>1.39279</v>
      </c>
      <c r="E66">
        <v>1.35856</v>
      </c>
      <c r="F66">
        <f t="shared" si="6"/>
        <v>1.3717699999999999</v>
      </c>
    </row>
    <row r="67" spans="2:6">
      <c r="B67">
        <f t="shared" si="7"/>
        <v>0.6</v>
      </c>
      <c r="C67">
        <v>1.38944</v>
      </c>
      <c r="D67">
        <v>1.4240900000000001</v>
      </c>
      <c r="E67">
        <v>1.3910899999999999</v>
      </c>
      <c r="F67">
        <f t="shared" si="6"/>
        <v>1.40154</v>
      </c>
    </row>
    <row r="68" spans="2:6">
      <c r="B68">
        <f t="shared" si="7"/>
        <v>0.65</v>
      </c>
      <c r="C68">
        <v>1.4314</v>
      </c>
      <c r="D68">
        <v>1.4786600000000001</v>
      </c>
      <c r="E68">
        <v>1.4146300000000001</v>
      </c>
      <c r="F68">
        <f t="shared" si="6"/>
        <v>1.4415633333333335</v>
      </c>
    </row>
    <row r="69" spans="2:6">
      <c r="B69">
        <f t="shared" si="7"/>
        <v>0.70000000000000007</v>
      </c>
      <c r="C69">
        <v>1.4710000000000001</v>
      </c>
      <c r="D69">
        <v>1.50919</v>
      </c>
      <c r="E69">
        <v>1.45686</v>
      </c>
      <c r="F69">
        <f t="shared" si="6"/>
        <v>1.4790166666666666</v>
      </c>
    </row>
    <row r="70" spans="2:6">
      <c r="B70">
        <f t="shared" si="7"/>
        <v>0.75000000000000011</v>
      </c>
      <c r="C70">
        <v>1.51651</v>
      </c>
      <c r="D70">
        <v>1.56803</v>
      </c>
      <c r="E70">
        <v>1.4953799999999999</v>
      </c>
      <c r="F70">
        <f t="shared" si="6"/>
        <v>1.5266399999999998</v>
      </c>
    </row>
    <row r="71" spans="2:6">
      <c r="B71">
        <f t="shared" si="7"/>
        <v>0.80000000000000016</v>
      </c>
      <c r="C71">
        <v>1.5495000000000001</v>
      </c>
      <c r="D71">
        <v>1.62005</v>
      </c>
      <c r="E71">
        <v>1.5222800000000001</v>
      </c>
      <c r="F71">
        <f t="shared" si="6"/>
        <v>1.5639433333333335</v>
      </c>
    </row>
    <row r="72" spans="2:6">
      <c r="B72">
        <f t="shared" si="7"/>
        <v>0.8500000000000002</v>
      </c>
      <c r="C72">
        <v>1.6095600000000001</v>
      </c>
      <c r="D72">
        <v>1.63636</v>
      </c>
      <c r="E72">
        <v>1.55711</v>
      </c>
      <c r="F72">
        <f t="shared" si="6"/>
        <v>1.6010099999999998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topLeftCell="A50" workbookViewId="0">
      <selection activeCell="F2" sqref="F2:F72"/>
    </sheetView>
  </sheetViews>
  <sheetFormatPr defaultRowHeight="15"/>
  <sheetData>
    <row r="1" spans="1:6">
      <c r="A1" t="s">
        <v>6</v>
      </c>
      <c r="C1" t="s">
        <v>2</v>
      </c>
    </row>
    <row r="2" spans="1:6">
      <c r="A2" t="s">
        <v>11</v>
      </c>
      <c r="B2" t="s">
        <v>1</v>
      </c>
      <c r="C2" t="s">
        <v>3</v>
      </c>
      <c r="D2" t="s">
        <v>4</v>
      </c>
      <c r="E2" t="s">
        <v>5</v>
      </c>
      <c r="F2" t="s">
        <v>10</v>
      </c>
    </row>
    <row r="3" spans="1:6">
      <c r="B3">
        <v>0.1</v>
      </c>
      <c r="C3">
        <v>2.0487799999999998</v>
      </c>
      <c r="D3">
        <v>2.0487799999999998</v>
      </c>
      <c r="E3">
        <v>2.0487799999999998</v>
      </c>
      <c r="F3">
        <f>AVERAGE(C3,D3,E3)</f>
        <v>2.0487799999999998</v>
      </c>
    </row>
    <row r="4" spans="1:6">
      <c r="B4">
        <f t="shared" ref="B4:B18" si="0">B3+0.05</f>
        <v>0.15000000000000002</v>
      </c>
      <c r="C4">
        <v>2.1557400000000002</v>
      </c>
      <c r="D4">
        <v>2.1147499999999999</v>
      </c>
      <c r="E4">
        <v>2.1229499999999999</v>
      </c>
      <c r="F4">
        <f t="shared" ref="F4:F18" si="1">AVERAGE(C4,D4,E4)</f>
        <v>2.1311466666666665</v>
      </c>
    </row>
    <row r="5" spans="1:6">
      <c r="B5">
        <f t="shared" si="0"/>
        <v>0.2</v>
      </c>
      <c r="C5">
        <v>2.2576700000000001</v>
      </c>
      <c r="D5">
        <v>2.2208600000000001</v>
      </c>
      <c r="E5">
        <v>2.2576700000000001</v>
      </c>
      <c r="F5">
        <f t="shared" si="1"/>
        <v>2.2454000000000001</v>
      </c>
    </row>
    <row r="6" spans="1:6">
      <c r="B6">
        <f t="shared" si="0"/>
        <v>0.25</v>
      </c>
      <c r="C6">
        <v>2.3743799999999999</v>
      </c>
      <c r="D6">
        <v>2.34483</v>
      </c>
      <c r="E6">
        <v>2.3645299999999998</v>
      </c>
      <c r="F6">
        <f t="shared" si="1"/>
        <v>2.3612466666666667</v>
      </c>
    </row>
    <row r="7" spans="1:6">
      <c r="B7">
        <f t="shared" si="0"/>
        <v>0.3</v>
      </c>
      <c r="C7">
        <v>2.4139300000000001</v>
      </c>
      <c r="D7">
        <v>2.4180299999999999</v>
      </c>
      <c r="E7">
        <v>2.3647499999999999</v>
      </c>
      <c r="F7">
        <f t="shared" si="1"/>
        <v>2.3989033333333336</v>
      </c>
    </row>
    <row r="8" spans="1:6">
      <c r="B8">
        <f t="shared" si="0"/>
        <v>0.35</v>
      </c>
      <c r="C8">
        <v>2.44014</v>
      </c>
      <c r="D8">
        <v>2.4753500000000002</v>
      </c>
      <c r="E8">
        <v>2.5211299999999999</v>
      </c>
      <c r="F8">
        <f t="shared" si="1"/>
        <v>2.478873333333333</v>
      </c>
    </row>
    <row r="9" spans="1:6">
      <c r="B9">
        <f t="shared" si="0"/>
        <v>0.39999999999999997</v>
      </c>
      <c r="C9">
        <v>2.5230800000000002</v>
      </c>
      <c r="D9">
        <v>2.5292300000000001</v>
      </c>
      <c r="E9">
        <v>2.60615</v>
      </c>
      <c r="F9">
        <f t="shared" si="1"/>
        <v>2.5528200000000001</v>
      </c>
    </row>
    <row r="10" spans="1:6">
      <c r="B10">
        <f t="shared" si="0"/>
        <v>0.44999999999999996</v>
      </c>
      <c r="C10">
        <v>2.55342</v>
      </c>
      <c r="D10">
        <v>2.6465800000000002</v>
      </c>
      <c r="E10">
        <v>2.7178100000000001</v>
      </c>
      <c r="F10">
        <f t="shared" si="1"/>
        <v>2.6392700000000002</v>
      </c>
    </row>
    <row r="11" spans="1:6">
      <c r="B11">
        <f t="shared" si="0"/>
        <v>0.49999999999999994</v>
      </c>
      <c r="C11">
        <v>2.6871900000000002</v>
      </c>
      <c r="D11">
        <v>2.7610800000000002</v>
      </c>
      <c r="E11">
        <v>2.9827599999999999</v>
      </c>
      <c r="F11">
        <f t="shared" si="1"/>
        <v>2.8103433333333334</v>
      </c>
    </row>
    <row r="12" spans="1:6">
      <c r="B12">
        <f t="shared" si="0"/>
        <v>0.54999999999999993</v>
      </c>
      <c r="C12">
        <v>2.8411599999999999</v>
      </c>
      <c r="D12">
        <v>2.95973</v>
      </c>
      <c r="E12">
        <v>3.12975</v>
      </c>
      <c r="F12">
        <f t="shared" si="1"/>
        <v>2.97688</v>
      </c>
    </row>
    <row r="13" spans="1:6">
      <c r="B13">
        <f t="shared" si="0"/>
        <v>0.6</v>
      </c>
      <c r="C13">
        <v>3.0225900000000001</v>
      </c>
      <c r="D13">
        <v>3.2997899999999998</v>
      </c>
      <c r="E13">
        <v>3.3203299999999998</v>
      </c>
      <c r="F13">
        <f t="shared" si="1"/>
        <v>3.2142366666666664</v>
      </c>
    </row>
    <row r="14" spans="1:6">
      <c r="B14">
        <f t="shared" si="0"/>
        <v>0.65</v>
      </c>
      <c r="C14">
        <v>3.2197</v>
      </c>
      <c r="D14">
        <v>3.5738599999999998</v>
      </c>
      <c r="E14">
        <v>3.65341</v>
      </c>
      <c r="F14">
        <f t="shared" si="1"/>
        <v>3.4823233333333334</v>
      </c>
    </row>
    <row r="15" spans="1:6">
      <c r="B15">
        <f t="shared" si="0"/>
        <v>0.70000000000000007</v>
      </c>
      <c r="C15">
        <v>3.625</v>
      </c>
      <c r="D15">
        <v>4.12324</v>
      </c>
      <c r="E15">
        <v>4.1566900000000002</v>
      </c>
      <c r="F15">
        <f t="shared" si="1"/>
        <v>3.9683100000000002</v>
      </c>
    </row>
    <row r="16" spans="1:6">
      <c r="B16">
        <f t="shared" si="0"/>
        <v>0.75000000000000011</v>
      </c>
      <c r="C16">
        <v>4.3136299999999999</v>
      </c>
      <c r="D16">
        <v>4.9277499999999996</v>
      </c>
      <c r="E16">
        <v>4.6847300000000001</v>
      </c>
      <c r="F16">
        <f t="shared" si="1"/>
        <v>4.6420366666666668</v>
      </c>
    </row>
    <row r="17" spans="1:6">
      <c r="B17">
        <f t="shared" si="0"/>
        <v>0.80000000000000016</v>
      </c>
      <c r="C17">
        <v>5.2218799999999996</v>
      </c>
      <c r="D17">
        <v>5.97227</v>
      </c>
      <c r="E17">
        <v>6.0446799999999996</v>
      </c>
      <c r="F17">
        <f t="shared" si="1"/>
        <v>5.7462766666666667</v>
      </c>
    </row>
    <row r="18" spans="1:6">
      <c r="B18">
        <f t="shared" si="0"/>
        <v>0.8500000000000002</v>
      </c>
      <c r="C18">
        <v>6.2478300000000004</v>
      </c>
      <c r="D18">
        <v>8.42319</v>
      </c>
      <c r="E18">
        <v>8.7956500000000002</v>
      </c>
      <c r="F18">
        <f t="shared" si="1"/>
        <v>7.8222233333333335</v>
      </c>
    </row>
    <row r="19" spans="1:6">
      <c r="A19" t="s">
        <v>7</v>
      </c>
    </row>
    <row r="20" spans="1:6">
      <c r="A20" t="s">
        <v>0</v>
      </c>
      <c r="B20" t="s">
        <v>1</v>
      </c>
      <c r="C20" t="s">
        <v>3</v>
      </c>
      <c r="D20" t="s">
        <v>4</v>
      </c>
      <c r="E20" t="s">
        <v>5</v>
      </c>
      <c r="F20" t="s">
        <v>10</v>
      </c>
    </row>
    <row r="21" spans="1:6">
      <c r="B21">
        <v>0.1</v>
      </c>
      <c r="C21">
        <v>2.2195100000000001</v>
      </c>
      <c r="D21">
        <v>2.1463399999999999</v>
      </c>
      <c r="E21">
        <v>2.1707299999999998</v>
      </c>
      <c r="F21">
        <f t="shared" ref="E21:F36" si="2">AVERAGE(C21,D21,E21)</f>
        <v>2.1788599999999998</v>
      </c>
    </row>
    <row r="22" spans="1:6">
      <c r="B22">
        <f t="shared" ref="B22:B36" si="3">B21+0.05</f>
        <v>0.15000000000000002</v>
      </c>
      <c r="C22">
        <v>2.4672100000000001</v>
      </c>
      <c r="D22">
        <v>2.2623000000000002</v>
      </c>
      <c r="E22">
        <v>2.3852500000000001</v>
      </c>
      <c r="F22">
        <f t="shared" si="2"/>
        <v>2.371586666666667</v>
      </c>
    </row>
    <row r="23" spans="1:6">
      <c r="B23">
        <f t="shared" si="3"/>
        <v>0.2</v>
      </c>
      <c r="C23">
        <v>2.5889600000000002</v>
      </c>
      <c r="D23">
        <v>2.5889600000000002</v>
      </c>
      <c r="E23">
        <v>2.5766900000000001</v>
      </c>
      <c r="F23">
        <f t="shared" si="2"/>
        <v>2.58487</v>
      </c>
    </row>
    <row r="24" spans="1:6">
      <c r="B24">
        <f t="shared" si="3"/>
        <v>0.25</v>
      </c>
      <c r="C24">
        <v>2.92611</v>
      </c>
      <c r="D24">
        <v>3.0837400000000001</v>
      </c>
      <c r="E24">
        <v>2.8866999999999998</v>
      </c>
      <c r="F24">
        <f t="shared" si="2"/>
        <v>2.9655166666666664</v>
      </c>
    </row>
    <row r="25" spans="1:6">
      <c r="B25">
        <f t="shared" si="3"/>
        <v>0.3</v>
      </c>
      <c r="C25">
        <v>3.2336100000000001</v>
      </c>
      <c r="D25">
        <v>3.59836</v>
      </c>
      <c r="E25">
        <v>3.2909799999999998</v>
      </c>
      <c r="F25">
        <f t="shared" si="2"/>
        <v>3.3743166666666666</v>
      </c>
    </row>
    <row r="26" spans="1:6">
      <c r="B26">
        <f t="shared" si="3"/>
        <v>0.35</v>
      </c>
      <c r="C26">
        <v>3.7077499999999999</v>
      </c>
      <c r="D26">
        <v>3.86972</v>
      </c>
      <c r="E26">
        <v>4.0845099999999999</v>
      </c>
      <c r="F26">
        <f t="shared" si="2"/>
        <v>3.8873266666666666</v>
      </c>
    </row>
    <row r="27" spans="1:6">
      <c r="B27">
        <f t="shared" si="3"/>
        <v>0.39999999999999997</v>
      </c>
      <c r="C27">
        <v>5.0584600000000002</v>
      </c>
      <c r="D27">
        <v>4.9538500000000001</v>
      </c>
      <c r="E27">
        <v>5.1292299999999997</v>
      </c>
      <c r="F27">
        <f t="shared" si="2"/>
        <v>5.04718</v>
      </c>
    </row>
    <row r="28" spans="1:6">
      <c r="B28">
        <f t="shared" si="3"/>
        <v>0.44999999999999996</v>
      </c>
      <c r="C28">
        <v>7.6219200000000003</v>
      </c>
      <c r="D28">
        <v>6.3123300000000002</v>
      </c>
      <c r="E28">
        <v>7.7808200000000003</v>
      </c>
      <c r="F28">
        <f t="shared" si="2"/>
        <v>7.2383566666666672</v>
      </c>
    </row>
    <row r="29" spans="1:6">
      <c r="B29">
        <f t="shared" si="3"/>
        <v>0.49999999999999994</v>
      </c>
      <c r="C29">
        <v>18.815300000000001</v>
      </c>
      <c r="D29">
        <v>15.337400000000001</v>
      </c>
      <c r="E29">
        <v>18.091100000000001</v>
      </c>
      <c r="F29">
        <f t="shared" si="2"/>
        <v>17.414600000000004</v>
      </c>
    </row>
    <row r="30" spans="1:6">
      <c r="B30">
        <f t="shared" si="3"/>
        <v>0.54999999999999993</v>
      </c>
      <c r="C30">
        <v>57.181199999999997</v>
      </c>
      <c r="D30">
        <v>51.304299999999998</v>
      </c>
      <c r="E30">
        <v>56.637599999999999</v>
      </c>
      <c r="F30">
        <f t="shared" si="2"/>
        <v>55.041033333333331</v>
      </c>
    </row>
    <row r="31" spans="1:6">
      <c r="B31">
        <f t="shared" si="3"/>
        <v>0.6</v>
      </c>
      <c r="C31">
        <v>94.271000000000001</v>
      </c>
      <c r="D31">
        <v>91.566699999999997</v>
      </c>
      <c r="E31">
        <v>100.384</v>
      </c>
      <c r="F31">
        <f t="shared" si="2"/>
        <v>95.407233333333338</v>
      </c>
    </row>
    <row r="32" spans="1:6">
      <c r="B32">
        <f t="shared" si="3"/>
        <v>0.65</v>
      </c>
      <c r="C32">
        <v>136.38999999999999</v>
      </c>
      <c r="D32">
        <v>132.39599999999999</v>
      </c>
      <c r="E32">
        <v>141.233</v>
      </c>
      <c r="F32">
        <f t="shared" si="2"/>
        <v>136.67299999999997</v>
      </c>
    </row>
    <row r="33" spans="1:6">
      <c r="B33">
        <f t="shared" si="3"/>
        <v>0.70000000000000007</v>
      </c>
      <c r="C33">
        <v>180.10400000000001</v>
      </c>
      <c r="D33">
        <v>173.52099999999999</v>
      </c>
      <c r="E33">
        <v>181.435</v>
      </c>
      <c r="F33">
        <f t="shared" si="2"/>
        <v>178.35333333333332</v>
      </c>
    </row>
    <row r="34" spans="1:6">
      <c r="B34">
        <f t="shared" si="3"/>
        <v>0.75000000000000011</v>
      </c>
      <c r="C34">
        <v>225.42699999999999</v>
      </c>
      <c r="D34">
        <v>213.45</v>
      </c>
      <c r="E34">
        <v>220.00200000000001</v>
      </c>
      <c r="F34">
        <f t="shared" si="2"/>
        <v>219.62633333333329</v>
      </c>
    </row>
    <row r="35" spans="1:6">
      <c r="B35">
        <f t="shared" si="3"/>
        <v>0.80000000000000016</v>
      </c>
      <c r="C35">
        <v>271.05200000000002</v>
      </c>
      <c r="D35">
        <v>258.20299999999997</v>
      </c>
      <c r="E35">
        <v>263.23399999999998</v>
      </c>
      <c r="F35">
        <f t="shared" si="2"/>
        <v>264.16300000000001</v>
      </c>
    </row>
    <row r="36" spans="1:6">
      <c r="B36">
        <f t="shared" si="3"/>
        <v>0.8500000000000002</v>
      </c>
      <c r="C36">
        <v>314.37799999999999</v>
      </c>
      <c r="D36">
        <v>297.40899999999999</v>
      </c>
      <c r="E36">
        <v>313.63900000000001</v>
      </c>
      <c r="F36">
        <f t="shared" si="2"/>
        <v>308.47533333333337</v>
      </c>
    </row>
    <row r="37" spans="1:6">
      <c r="A37" t="s">
        <v>8</v>
      </c>
    </row>
    <row r="38" spans="1:6">
      <c r="A38" t="s">
        <v>0</v>
      </c>
      <c r="B38" t="s">
        <v>1</v>
      </c>
      <c r="C38" t="s">
        <v>3</v>
      </c>
      <c r="D38" t="s">
        <v>4</v>
      </c>
      <c r="E38" t="s">
        <v>5</v>
      </c>
      <c r="F38" t="s">
        <v>10</v>
      </c>
    </row>
    <row r="39" spans="1:6">
      <c r="B39">
        <v>0.1</v>
      </c>
      <c r="C39">
        <v>2.0487799999999998</v>
      </c>
      <c r="D39">
        <v>2.0487799999999998</v>
      </c>
      <c r="E39">
        <v>2.0487799999999998</v>
      </c>
      <c r="F39">
        <f t="shared" ref="F39:F54" si="4">AVERAGE(C39,D39,E39)</f>
        <v>2.0487799999999998</v>
      </c>
    </row>
    <row r="40" spans="1:6">
      <c r="B40">
        <f t="shared" ref="B40:B54" si="5">B39+0.05</f>
        <v>0.15000000000000002</v>
      </c>
      <c r="C40">
        <v>2.1557400000000002</v>
      </c>
      <c r="D40">
        <v>2.1147499999999999</v>
      </c>
      <c r="E40">
        <v>2.1228500000000001</v>
      </c>
      <c r="F40">
        <f t="shared" si="4"/>
        <v>2.1311133333333334</v>
      </c>
    </row>
    <row r="41" spans="1:6">
      <c r="B41">
        <f t="shared" si="5"/>
        <v>0.2</v>
      </c>
      <c r="C41">
        <v>2.2576700000000001</v>
      </c>
      <c r="D41">
        <v>2.2085900000000001</v>
      </c>
      <c r="E41">
        <v>2.2476699999999998</v>
      </c>
      <c r="F41">
        <f t="shared" si="4"/>
        <v>2.2379766666666665</v>
      </c>
    </row>
    <row r="42" spans="1:6">
      <c r="B42">
        <f t="shared" si="5"/>
        <v>0.25</v>
      </c>
      <c r="C42">
        <v>2.3645299999999998</v>
      </c>
      <c r="D42">
        <v>2.3054199999999998</v>
      </c>
      <c r="E42">
        <v>2.3645299999999998</v>
      </c>
      <c r="F42">
        <f t="shared" si="4"/>
        <v>2.3448266666666666</v>
      </c>
    </row>
    <row r="43" spans="1:6">
      <c r="B43">
        <f t="shared" si="5"/>
        <v>0.3</v>
      </c>
      <c r="C43">
        <v>2.4139300000000001</v>
      </c>
      <c r="D43">
        <v>2.3688500000000001</v>
      </c>
      <c r="E43">
        <v>2.3729499999999999</v>
      </c>
      <c r="F43">
        <f t="shared" si="4"/>
        <v>2.3852433333333334</v>
      </c>
    </row>
    <row r="44" spans="1:6">
      <c r="B44">
        <f t="shared" si="5"/>
        <v>0.35</v>
      </c>
      <c r="C44">
        <v>2.4331</v>
      </c>
      <c r="D44">
        <v>2.4331</v>
      </c>
      <c r="E44">
        <v>2.5563400000000001</v>
      </c>
      <c r="F44">
        <f t="shared" si="4"/>
        <v>2.47418</v>
      </c>
    </row>
    <row r="45" spans="1:6">
      <c r="B45">
        <f t="shared" si="5"/>
        <v>0.39999999999999997</v>
      </c>
      <c r="C45">
        <v>2.5107699999999999</v>
      </c>
      <c r="D45">
        <v>2.4738500000000001</v>
      </c>
      <c r="E45">
        <v>2.6246200000000002</v>
      </c>
      <c r="F45">
        <f t="shared" si="4"/>
        <v>2.5364133333333334</v>
      </c>
    </row>
    <row r="46" spans="1:6">
      <c r="B46">
        <f t="shared" si="5"/>
        <v>0.44999999999999996</v>
      </c>
      <c r="C46">
        <v>2.5589</v>
      </c>
      <c r="D46">
        <v>2.5863</v>
      </c>
      <c r="E46">
        <v>2.6575299999999999</v>
      </c>
      <c r="F46">
        <f t="shared" si="4"/>
        <v>2.6009100000000003</v>
      </c>
    </row>
    <row r="47" spans="1:6">
      <c r="B47">
        <f t="shared" si="5"/>
        <v>0.49999999999999994</v>
      </c>
      <c r="C47">
        <v>2.6970399999999999</v>
      </c>
      <c r="D47">
        <v>2.6674899999999999</v>
      </c>
      <c r="E47">
        <v>2.8497499999999998</v>
      </c>
      <c r="F47">
        <f t="shared" si="4"/>
        <v>2.7380933333333335</v>
      </c>
    </row>
    <row r="48" spans="1:6">
      <c r="B48">
        <f t="shared" si="5"/>
        <v>0.54999999999999993</v>
      </c>
      <c r="C48">
        <v>2.7964199999999999</v>
      </c>
      <c r="D48">
        <v>2.8791899999999999</v>
      </c>
      <c r="E48">
        <v>3.07159</v>
      </c>
      <c r="F48">
        <f t="shared" si="4"/>
        <v>2.9157333333333333</v>
      </c>
    </row>
    <row r="49" spans="1:6">
      <c r="B49">
        <f t="shared" si="5"/>
        <v>0.6</v>
      </c>
      <c r="C49">
        <v>2.9731000000000001</v>
      </c>
      <c r="D49">
        <v>3.0615999999999999</v>
      </c>
      <c r="E49">
        <v>3.2135500000000001</v>
      </c>
      <c r="F49">
        <f t="shared" si="4"/>
        <v>3.0827500000000003</v>
      </c>
    </row>
    <row r="50" spans="1:6">
      <c r="B50">
        <f t="shared" si="5"/>
        <v>0.65</v>
      </c>
      <c r="C50">
        <v>3.1174200000000001</v>
      </c>
      <c r="D50">
        <v>3.2178</v>
      </c>
      <c r="E50">
        <v>3.3996200000000001</v>
      </c>
      <c r="F50">
        <f t="shared" si="4"/>
        <v>3.2449466666666669</v>
      </c>
    </row>
    <row r="51" spans="1:6">
      <c r="B51">
        <f t="shared" si="5"/>
        <v>0.70000000000000007</v>
      </c>
      <c r="C51">
        <v>3.4665499999999998</v>
      </c>
      <c r="D51">
        <v>3.5105599999999999</v>
      </c>
      <c r="E51">
        <v>3.625</v>
      </c>
      <c r="F51">
        <f t="shared" si="4"/>
        <v>3.5340366666666667</v>
      </c>
    </row>
    <row r="52" spans="1:6">
      <c r="B52">
        <f t="shared" si="5"/>
        <v>0.75000000000000011</v>
      </c>
      <c r="C52">
        <v>3.7586200000000001</v>
      </c>
      <c r="D52">
        <v>3.7684700000000002</v>
      </c>
      <c r="E52">
        <v>3.91954</v>
      </c>
      <c r="F52">
        <f t="shared" si="4"/>
        <v>3.8155433333333337</v>
      </c>
    </row>
    <row r="53" spans="1:6">
      <c r="B53">
        <f t="shared" si="5"/>
        <v>0.80000000000000016</v>
      </c>
      <c r="C53">
        <v>4.0785799999999997</v>
      </c>
      <c r="D53">
        <v>4.1417599999999997</v>
      </c>
      <c r="E53">
        <v>4.29122</v>
      </c>
      <c r="F53">
        <f t="shared" si="4"/>
        <v>4.1705199999999998</v>
      </c>
    </row>
    <row r="54" spans="1:6">
      <c r="B54">
        <f t="shared" si="5"/>
        <v>0.8500000000000002</v>
      </c>
      <c r="C54">
        <v>4.5608700000000004</v>
      </c>
      <c r="D54">
        <v>4.6637700000000004</v>
      </c>
      <c r="E54">
        <v>4.99275</v>
      </c>
      <c r="F54">
        <f t="shared" si="4"/>
        <v>4.7391300000000003</v>
      </c>
    </row>
    <row r="55" spans="1:6">
      <c r="A55" t="s">
        <v>9</v>
      </c>
    </row>
    <row r="56" spans="1:6">
      <c r="A56" t="s">
        <v>0</v>
      </c>
      <c r="B56" t="s">
        <v>1</v>
      </c>
      <c r="C56" t="s">
        <v>3</v>
      </c>
      <c r="D56" t="s">
        <v>4</v>
      </c>
      <c r="E56" t="s">
        <v>5</v>
      </c>
      <c r="F56" t="s">
        <v>10</v>
      </c>
    </row>
    <row r="57" spans="1:6">
      <c r="B57">
        <v>0.1</v>
      </c>
      <c r="C57">
        <v>1.0243899999999999</v>
      </c>
      <c r="D57">
        <v>1.06098</v>
      </c>
      <c r="E57">
        <v>1.0243899999999999</v>
      </c>
      <c r="F57">
        <f t="shared" ref="F57:F72" si="6">AVERAGE(C57,D57,E57)</f>
        <v>1.0365866666666668</v>
      </c>
    </row>
    <row r="58" spans="1:6">
      <c r="B58">
        <f t="shared" ref="B58:B72" si="7">B57+0.05</f>
        <v>0.15000000000000002</v>
      </c>
      <c r="C58">
        <v>1.0819700000000001</v>
      </c>
      <c r="D58">
        <v>1.0737699999999999</v>
      </c>
      <c r="E58">
        <v>1.0655699999999999</v>
      </c>
      <c r="F58">
        <f t="shared" si="6"/>
        <v>1.0737699999999999</v>
      </c>
    </row>
    <row r="59" spans="1:6">
      <c r="B59">
        <f t="shared" si="7"/>
        <v>0.2</v>
      </c>
      <c r="C59">
        <v>1.1411</v>
      </c>
      <c r="D59">
        <v>1.1411</v>
      </c>
      <c r="E59">
        <v>1.11656</v>
      </c>
      <c r="F59">
        <f t="shared" si="6"/>
        <v>1.1329200000000001</v>
      </c>
    </row>
    <row r="60" spans="1:6">
      <c r="B60">
        <f t="shared" si="7"/>
        <v>0.25</v>
      </c>
      <c r="C60">
        <v>1.2118199999999999</v>
      </c>
      <c r="D60">
        <v>1.1822699999999999</v>
      </c>
      <c r="E60">
        <v>1.1379300000000001</v>
      </c>
      <c r="F60">
        <f t="shared" si="6"/>
        <v>1.1773400000000001</v>
      </c>
    </row>
    <row r="61" spans="1:6">
      <c r="B61">
        <f t="shared" si="7"/>
        <v>0.3</v>
      </c>
      <c r="C61">
        <v>1.2254100000000001</v>
      </c>
      <c r="D61">
        <v>1.2213099999999999</v>
      </c>
      <c r="E61">
        <v>1.15574</v>
      </c>
      <c r="F61">
        <f t="shared" si="6"/>
        <v>1.20082</v>
      </c>
    </row>
    <row r="62" spans="1:6">
      <c r="B62">
        <f t="shared" si="7"/>
        <v>0.35</v>
      </c>
      <c r="C62">
        <v>1.2429600000000001</v>
      </c>
      <c r="D62">
        <v>1.2570399999999999</v>
      </c>
      <c r="E62">
        <v>1.2007000000000001</v>
      </c>
      <c r="F62">
        <f t="shared" si="6"/>
        <v>1.2335666666666667</v>
      </c>
    </row>
    <row r="63" spans="1:6">
      <c r="B63">
        <f t="shared" si="7"/>
        <v>0.39999999999999997</v>
      </c>
      <c r="C63">
        <v>1.2646200000000001</v>
      </c>
      <c r="D63">
        <v>1.2769200000000001</v>
      </c>
      <c r="E63">
        <v>1.20923</v>
      </c>
      <c r="F63">
        <f t="shared" si="6"/>
        <v>1.2502566666666668</v>
      </c>
    </row>
    <row r="64" spans="1:6">
      <c r="B64">
        <f t="shared" si="7"/>
        <v>0.44999999999999996</v>
      </c>
      <c r="C64">
        <v>1.2849299999999999</v>
      </c>
      <c r="D64">
        <v>1.33151</v>
      </c>
      <c r="E64">
        <v>1.23014</v>
      </c>
      <c r="F64">
        <f t="shared" si="6"/>
        <v>1.2821933333333333</v>
      </c>
    </row>
    <row r="65" spans="2:6">
      <c r="B65">
        <f t="shared" si="7"/>
        <v>0.49999999999999994</v>
      </c>
      <c r="C65">
        <v>1.3325100000000001</v>
      </c>
      <c r="D65">
        <v>1.34975</v>
      </c>
      <c r="E65">
        <v>1.27586</v>
      </c>
      <c r="F65">
        <f t="shared" si="6"/>
        <v>1.3193733333333333</v>
      </c>
    </row>
    <row r="66" spans="2:6">
      <c r="B66">
        <f t="shared" si="7"/>
        <v>0.54999999999999993</v>
      </c>
      <c r="C66">
        <v>1.3601799999999999</v>
      </c>
      <c r="D66">
        <v>1.37808</v>
      </c>
      <c r="E66">
        <v>1.3400399999999999</v>
      </c>
      <c r="F66">
        <f t="shared" si="6"/>
        <v>1.3594333333333333</v>
      </c>
    </row>
    <row r="67" spans="2:6">
      <c r="B67">
        <f t="shared" si="7"/>
        <v>0.6</v>
      </c>
      <c r="C67">
        <v>1.3963000000000001</v>
      </c>
      <c r="D67">
        <v>1.4168400000000001</v>
      </c>
      <c r="E67">
        <v>1.3675600000000001</v>
      </c>
      <c r="F67">
        <f t="shared" si="6"/>
        <v>1.3935666666666666</v>
      </c>
    </row>
    <row r="68" spans="2:6">
      <c r="B68">
        <f t="shared" si="7"/>
        <v>0.65</v>
      </c>
      <c r="C68">
        <v>1.42424</v>
      </c>
      <c r="D68">
        <v>1.4621200000000001</v>
      </c>
      <c r="E68">
        <v>1.39205</v>
      </c>
      <c r="F68">
        <f t="shared" si="6"/>
        <v>1.4261366666666666</v>
      </c>
    </row>
    <row r="69" spans="2:6">
      <c r="B69">
        <f t="shared" si="7"/>
        <v>0.70000000000000007</v>
      </c>
      <c r="C69">
        <v>1.4859199999999999</v>
      </c>
      <c r="D69">
        <v>1.5070399999999999</v>
      </c>
      <c r="E69">
        <v>1.40493</v>
      </c>
      <c r="F69">
        <f t="shared" si="6"/>
        <v>1.4659633333333335</v>
      </c>
    </row>
    <row r="70" spans="2:6">
      <c r="B70">
        <f t="shared" si="7"/>
        <v>0.75000000000000011</v>
      </c>
      <c r="C70">
        <v>1.5468</v>
      </c>
      <c r="D70">
        <v>1.52874</v>
      </c>
      <c r="E70">
        <v>1.4285699999999999</v>
      </c>
      <c r="F70">
        <f t="shared" si="6"/>
        <v>1.5013699999999999</v>
      </c>
    </row>
    <row r="71" spans="2:6">
      <c r="B71">
        <f t="shared" si="7"/>
        <v>0.80000000000000016</v>
      </c>
      <c r="C71">
        <v>1.5778099999999999</v>
      </c>
      <c r="D71">
        <v>1.5469999999999999</v>
      </c>
      <c r="E71">
        <v>1.47766</v>
      </c>
      <c r="F71">
        <f t="shared" si="6"/>
        <v>1.5341566666666668</v>
      </c>
    </row>
    <row r="72" spans="2:6">
      <c r="B72">
        <f t="shared" si="7"/>
        <v>0.8500000000000002</v>
      </c>
      <c r="C72">
        <v>1.5942000000000001</v>
      </c>
      <c r="D72">
        <v>1.5753600000000001</v>
      </c>
      <c r="E72">
        <v>1.52464</v>
      </c>
      <c r="F72">
        <f t="shared" si="6"/>
        <v>1.5647333333333335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4" workbookViewId="0">
      <selection activeCell="D17" sqref="D17"/>
    </sheetView>
  </sheetViews>
  <sheetFormatPr defaultRowHeight="15"/>
  <sheetData>
    <row r="1" spans="1:2">
      <c r="A1" t="s">
        <v>10</v>
      </c>
      <c r="B1" t="s">
        <v>10</v>
      </c>
    </row>
    <row r="2" spans="1:2">
      <c r="A2">
        <v>2.0759099999999999</v>
      </c>
      <c r="B2">
        <v>2.0487799999999998</v>
      </c>
    </row>
    <row r="3" spans="1:2">
      <c r="A3">
        <v>2.1469299999999998</v>
      </c>
      <c r="B3">
        <v>2.1311466666666665</v>
      </c>
    </row>
    <row r="4" spans="1:2">
      <c r="A4">
        <v>2.2194733333333332</v>
      </c>
      <c r="B4">
        <v>2.2454000000000001</v>
      </c>
    </row>
    <row r="5" spans="1:2">
      <c r="A5">
        <v>2.2859033333333336</v>
      </c>
      <c r="B5">
        <v>2.3612466666666667</v>
      </c>
    </row>
    <row r="6" spans="1:2">
      <c r="A6">
        <v>2.3520366666666668</v>
      </c>
      <c r="B6">
        <v>2.3989033333333336</v>
      </c>
    </row>
    <row r="7" spans="1:2">
      <c r="A7">
        <v>2.4237300000000004</v>
      </c>
      <c r="B7">
        <v>2.478873333333333</v>
      </c>
    </row>
    <row r="8" spans="1:2">
      <c r="A8">
        <v>2.4999966666666666</v>
      </c>
      <c r="B8">
        <v>2.5528200000000001</v>
      </c>
    </row>
    <row r="9" spans="1:2">
      <c r="A9">
        <v>2.6393999999999997</v>
      </c>
      <c r="B9">
        <v>2.6392700000000002</v>
      </c>
    </row>
    <row r="10" spans="1:2">
      <c r="A10">
        <v>2.7795399999999995</v>
      </c>
      <c r="B10">
        <v>2.8103433333333334</v>
      </c>
    </row>
    <row r="11" spans="1:2">
      <c r="A11">
        <v>2.9705699999999999</v>
      </c>
      <c r="B11">
        <v>2.97688</v>
      </c>
    </row>
    <row r="12" spans="1:2">
      <c r="A12">
        <v>3.157866666666667</v>
      </c>
      <c r="B12">
        <v>3.2142366666666664</v>
      </c>
    </row>
    <row r="13" spans="1:2">
      <c r="A13">
        <v>3.3765233333333335</v>
      </c>
      <c r="B13">
        <v>3.4823233333333334</v>
      </c>
    </row>
    <row r="14" spans="1:2">
      <c r="A14">
        <v>3.7388033333333333</v>
      </c>
      <c r="B14">
        <v>3.9683100000000002</v>
      </c>
    </row>
    <row r="15" spans="1:2">
      <c r="A15">
        <v>4.1655666666666669</v>
      </c>
      <c r="B15">
        <v>4.6420366666666668</v>
      </c>
    </row>
    <row r="16" spans="1:2">
      <c r="A16">
        <v>4.8795366666666666</v>
      </c>
      <c r="B16">
        <v>5.7462766666666667</v>
      </c>
    </row>
    <row r="17" spans="1:2">
      <c r="A17">
        <v>5.7634033333333328</v>
      </c>
      <c r="B17">
        <v>7.8222233333333335</v>
      </c>
    </row>
    <row r="19" spans="1:2">
      <c r="A19" t="s">
        <v>10</v>
      </c>
      <c r="B19" t="s">
        <v>10</v>
      </c>
    </row>
    <row r="20" spans="1:2">
      <c r="A20">
        <v>2.1419133333333331</v>
      </c>
      <c r="B20">
        <v>2.1788599999999998</v>
      </c>
    </row>
    <row r="21" spans="1:2">
      <c r="A21">
        <v>2.3486799999999999</v>
      </c>
      <c r="B21">
        <v>2.371586666666667</v>
      </c>
    </row>
    <row r="22" spans="1:2">
      <c r="A22">
        <v>2.6089099999999998</v>
      </c>
      <c r="B22">
        <v>2.58487</v>
      </c>
    </row>
    <row r="23" spans="1:2">
      <c r="A23">
        <v>2.9235833333333332</v>
      </c>
      <c r="B23">
        <v>2.9655166666666664</v>
      </c>
    </row>
    <row r="24" spans="1:2">
      <c r="A24">
        <v>3.3751366666666662</v>
      </c>
      <c r="B24">
        <v>3.3743166666666666</v>
      </c>
    </row>
    <row r="25" spans="1:2">
      <c r="A25">
        <v>4.0075333333333338</v>
      </c>
      <c r="B25">
        <v>3.8873266666666666</v>
      </c>
    </row>
    <row r="26" spans="1:2">
      <c r="A26">
        <v>5.3366333333333325</v>
      </c>
      <c r="B26">
        <v>5.04718</v>
      </c>
    </row>
    <row r="27" spans="1:2">
      <c r="A27">
        <v>9.1560466666666667</v>
      </c>
      <c r="B27">
        <v>7.2383566666666672</v>
      </c>
    </row>
    <row r="28" spans="1:2">
      <c r="A28">
        <v>24.009899999999998</v>
      </c>
      <c r="B28">
        <v>17.414600000000004</v>
      </c>
    </row>
    <row r="29" spans="1:2">
      <c r="A29">
        <v>57.708133333333336</v>
      </c>
      <c r="B29">
        <v>55.041033333333331</v>
      </c>
    </row>
    <row r="30" spans="1:2">
      <c r="A30">
        <v>102.69666666666667</v>
      </c>
      <c r="B30">
        <v>95.407233333333338</v>
      </c>
    </row>
    <row r="31" spans="1:2">
      <c r="A31">
        <v>153.05833333333331</v>
      </c>
      <c r="B31">
        <v>136.67299999999997</v>
      </c>
    </row>
    <row r="32" spans="1:2">
      <c r="A32">
        <v>204.67033333333333</v>
      </c>
      <c r="B32">
        <v>178.35333333333332</v>
      </c>
    </row>
    <row r="33" spans="1:2">
      <c r="A33">
        <v>257.45366666666666</v>
      </c>
      <c r="B33">
        <v>219.62633333333329</v>
      </c>
    </row>
    <row r="34" spans="1:2">
      <c r="A34">
        <v>312.07</v>
      </c>
      <c r="B34">
        <v>264.16300000000001</v>
      </c>
    </row>
    <row r="35" spans="1:2">
      <c r="A35">
        <v>367.73066666666665</v>
      </c>
      <c r="B35">
        <v>308.47533333333337</v>
      </c>
    </row>
    <row r="37" spans="1:2">
      <c r="A37" t="s">
        <v>10</v>
      </c>
      <c r="B37" t="s">
        <v>10</v>
      </c>
    </row>
    <row r="38" spans="1:2">
      <c r="A38">
        <v>2.0759099999999999</v>
      </c>
      <c r="B38">
        <v>2.0487799999999998</v>
      </c>
    </row>
    <row r="39" spans="1:2">
      <c r="A39">
        <v>2.1381599999999996</v>
      </c>
      <c r="B39">
        <v>2.1311133333333334</v>
      </c>
    </row>
    <row r="40" spans="1:2">
      <c r="A40">
        <v>2.2095699999999998</v>
      </c>
      <c r="B40">
        <v>2.2379766666666665</v>
      </c>
    </row>
    <row r="41" spans="1:2">
      <c r="A41">
        <v>2.2806333333333337</v>
      </c>
      <c r="B41">
        <v>2.3448266666666666</v>
      </c>
    </row>
    <row r="42" spans="1:2">
      <c r="A42">
        <v>2.3432366666666664</v>
      </c>
      <c r="B42">
        <v>2.3852433333333334</v>
      </c>
    </row>
    <row r="43" spans="1:2">
      <c r="A43">
        <v>2.3917133333333336</v>
      </c>
      <c r="B43">
        <v>2.47418</v>
      </c>
    </row>
    <row r="44" spans="1:2">
      <c r="A44">
        <v>2.4669966666666667</v>
      </c>
      <c r="B44">
        <v>2.5364133333333334</v>
      </c>
    </row>
    <row r="45" spans="1:2">
      <c r="A45">
        <v>2.5831499999999998</v>
      </c>
      <c r="B45">
        <v>2.6009100000000003</v>
      </c>
    </row>
    <row r="46" spans="1:2">
      <c r="A46">
        <v>2.6831666666666667</v>
      </c>
      <c r="B46">
        <v>2.7380933333333335</v>
      </c>
    </row>
    <row r="47" spans="1:2">
      <c r="A47">
        <v>2.8276300000000005</v>
      </c>
      <c r="B47">
        <v>2.9157333333333333</v>
      </c>
    </row>
    <row r="48" spans="1:2">
      <c r="A48">
        <v>2.9807466666666667</v>
      </c>
      <c r="B48">
        <v>3.0827500000000003</v>
      </c>
    </row>
    <row r="49" spans="1:2">
      <c r="A49">
        <v>3.1326233333333335</v>
      </c>
      <c r="B49">
        <v>3.2449466666666669</v>
      </c>
    </row>
    <row r="50" spans="1:2">
      <c r="A50">
        <v>3.3635066666666664</v>
      </c>
      <c r="B50">
        <v>3.5340366666666667</v>
      </c>
    </row>
    <row r="51" spans="1:2">
      <c r="A51">
        <v>3.6741499999999996</v>
      </c>
      <c r="B51">
        <v>3.8155433333333337</v>
      </c>
    </row>
    <row r="52" spans="1:2">
      <c r="A52">
        <v>4.0024733333333335</v>
      </c>
      <c r="B52">
        <v>4.1705199999999998</v>
      </c>
    </row>
    <row r="53" spans="1:2">
      <c r="A53">
        <v>4.454933333333333</v>
      </c>
      <c r="B53">
        <v>4.7391300000000003</v>
      </c>
    </row>
    <row r="55" spans="1:2">
      <c r="A55" t="s">
        <v>10</v>
      </c>
      <c r="B55" t="s">
        <v>10</v>
      </c>
    </row>
    <row r="56" spans="1:2">
      <c r="A56">
        <v>1.0528033333333333</v>
      </c>
      <c r="B56">
        <v>1.0365866666666668</v>
      </c>
    </row>
    <row r="57" spans="1:2">
      <c r="A57">
        <v>1.0855266666666665</v>
      </c>
      <c r="B57">
        <v>1.0737699999999999</v>
      </c>
    </row>
    <row r="58" spans="1:2">
      <c r="A58">
        <v>1.1386166666666666</v>
      </c>
      <c r="B58">
        <v>1.1329200000000001</v>
      </c>
    </row>
    <row r="59" spans="1:2">
      <c r="A59">
        <v>1.1673233333333335</v>
      </c>
      <c r="B59">
        <v>1.1773400000000001</v>
      </c>
    </row>
    <row r="60" spans="1:2">
      <c r="A60">
        <v>1.19912</v>
      </c>
      <c r="B60">
        <v>1.20082</v>
      </c>
    </row>
    <row r="61" spans="1:2">
      <c r="A61">
        <v>1.2259866666666666</v>
      </c>
      <c r="B61">
        <v>1.2335666666666667</v>
      </c>
    </row>
    <row r="62" spans="1:2">
      <c r="A62">
        <v>1.2582533333333334</v>
      </c>
      <c r="B62">
        <v>1.2502566666666668</v>
      </c>
    </row>
    <row r="63" spans="1:2">
      <c r="A63">
        <v>1.3062266666666666</v>
      </c>
      <c r="B63">
        <v>1.2821933333333333</v>
      </c>
    </row>
    <row r="64" spans="1:2">
      <c r="A64">
        <v>1.3386133333333332</v>
      </c>
      <c r="B64">
        <v>1.3193733333333333</v>
      </c>
    </row>
    <row r="65" spans="1:2">
      <c r="A65">
        <v>1.3717699999999999</v>
      </c>
      <c r="B65">
        <v>1.3594333333333333</v>
      </c>
    </row>
    <row r="66" spans="1:2">
      <c r="A66">
        <v>1.40154</v>
      </c>
      <c r="B66">
        <v>1.3935666666666666</v>
      </c>
    </row>
    <row r="67" spans="1:2">
      <c r="A67">
        <v>1.4415633333333335</v>
      </c>
      <c r="B67">
        <v>1.4261366666666666</v>
      </c>
    </row>
    <row r="68" spans="1:2">
      <c r="A68">
        <v>1.4790166666666666</v>
      </c>
      <c r="B68">
        <v>1.4659633333333335</v>
      </c>
    </row>
    <row r="69" spans="1:2">
      <c r="A69">
        <v>1.5266399999999998</v>
      </c>
      <c r="B69">
        <v>1.5013699999999999</v>
      </c>
    </row>
    <row r="70" spans="1:2">
      <c r="A70">
        <v>1.5639433333333335</v>
      </c>
      <c r="B70">
        <v>1.5341566666666668</v>
      </c>
    </row>
    <row r="71" spans="1:2">
      <c r="A71">
        <v>1.6010099999999998</v>
      </c>
      <c r="B71">
        <v>1.5647333333333335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2</vt:lpstr>
      <vt:lpstr>Part 3</vt:lpstr>
      <vt:lpstr>Comparison of Part 2 and Part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Mikolay</dc:creator>
  <cp:lastModifiedBy>John Mikolay</cp:lastModifiedBy>
  <dcterms:created xsi:type="dcterms:W3CDTF">2015-07-26T21:48:32Z</dcterms:created>
  <dcterms:modified xsi:type="dcterms:W3CDTF">2015-07-29T19:14:04Z</dcterms:modified>
</cp:coreProperties>
</file>