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su\Projects\pypy\titanic\"/>
    </mc:Choice>
  </mc:AlternateContent>
  <bookViews>
    <workbookView xWindow="0" yWindow="0" windowWidth="20400" windowHeight="7530"/>
  </bookViews>
  <sheets>
    <sheet name="Excel_Workbook" sheetId="1" r:id="rId1"/>
  </sheets>
  <calcPr calcId="162913"/>
</workbook>
</file>

<file path=xl/calcChain.xml><?xml version="1.0" encoding="utf-8"?>
<calcChain xmlns="http://schemas.openxmlformats.org/spreadsheetml/2006/main">
  <c r="Q31" i="1" l="1"/>
  <c r="Q32" i="1"/>
  <c r="Q33" i="1"/>
  <c r="B893" i="1"/>
  <c r="Q5" i="1" l="1"/>
  <c r="Q6" i="1"/>
  <c r="Q7" i="1"/>
  <c r="Q8" i="1"/>
  <c r="Q4" i="1"/>
  <c r="Q20" i="1"/>
  <c r="Q21" i="1"/>
  <c r="Q22" i="1"/>
  <c r="Q23" i="1"/>
  <c r="Q24" i="1"/>
  <c r="Q25" i="1"/>
  <c r="Q19" i="1"/>
  <c r="C1048574" i="1" l="1"/>
</calcChain>
</file>

<file path=xl/sharedStrings.xml><?xml version="1.0" encoding="utf-8"?>
<sst xmlns="http://schemas.openxmlformats.org/spreadsheetml/2006/main" count="2944" uniqueCount="211">
  <si>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</si>
  <si>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</si>
  <si>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</si>
  <si>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</si>
  <si>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</si>
  <si>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</si>
  <si>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</si>
  <si>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</si>
  <si>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</si>
  <si>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</si>
  <si>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</si>
  <si>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</si>
  <si>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Mr</t>
  </si>
  <si>
    <t>male</t>
  </si>
  <si>
    <t>A/5 21171</t>
  </si>
  <si>
    <t>S</t>
  </si>
  <si>
    <t>Column1</t>
  </si>
  <si>
    <t>Column2</t>
  </si>
  <si>
    <t>Column3</t>
  </si>
  <si>
    <t>Column4</t>
  </si>
  <si>
    <t>Mrs</t>
  </si>
  <si>
    <t>female</t>
  </si>
  <si>
    <t>PC 17599</t>
  </si>
  <si>
    <t>C</t>
  </si>
  <si>
    <t>Miss</t>
  </si>
  <si>
    <t>STON/O2. 3101282</t>
  </si>
  <si>
    <t>Dr</t>
  </si>
  <si>
    <t>Master</t>
  </si>
  <si>
    <t>Q</t>
  </si>
  <si>
    <t>PP 9549</t>
  </si>
  <si>
    <t>A/5. 2151</t>
  </si>
  <si>
    <t>Don</t>
  </si>
  <si>
    <t>PC 17601</t>
  </si>
  <si>
    <t>PC 17569</t>
  </si>
  <si>
    <t>C.A. 24579</t>
  </si>
  <si>
    <t>PC 17604</t>
  </si>
  <si>
    <t>A./5. 2152</t>
  </si>
  <si>
    <t>SC/Paris 2123</t>
  </si>
  <si>
    <t>S.C./A.4. 23567</t>
  </si>
  <si>
    <t>A/4. 39886</t>
  </si>
  <si>
    <t>PC 17572</t>
  </si>
  <si>
    <t>C.A. 31026</t>
  </si>
  <si>
    <t>C.A. 34651</t>
  </si>
  <si>
    <t>CA 2144</t>
  </si>
  <si>
    <t>PC 17605</t>
  </si>
  <si>
    <t>C.A. 29395</t>
  </si>
  <si>
    <t>S.P. 3464</t>
  </si>
  <si>
    <t>C.A. 33111</t>
  </si>
  <si>
    <t>S.O.C. 14879</t>
  </si>
  <si>
    <t>SO/C 14885</t>
  </si>
  <si>
    <t>W./C. 6608</t>
  </si>
  <si>
    <t>SOTON/OQ 392086</t>
  </si>
  <si>
    <t>W.E.P. 5734</t>
  </si>
  <si>
    <t>C.A. 2315</t>
  </si>
  <si>
    <t>PC 17754</t>
  </si>
  <si>
    <t>PC 17759</t>
  </si>
  <si>
    <t>STON/O 2. 3101294</t>
  </si>
  <si>
    <t>PC 17558</t>
  </si>
  <si>
    <t>A4. 54510</t>
  </si>
  <si>
    <t>C 17369</t>
  </si>
  <si>
    <t>SOTON/O.Q. 3101307</t>
  </si>
  <si>
    <t>A/5. 3337</t>
  </si>
  <si>
    <t>C.A. 29178</t>
  </si>
  <si>
    <t>SC/PARIS 2133</t>
  </si>
  <si>
    <t>PC 17593</t>
  </si>
  <si>
    <t>STON/O2. 3101279</t>
  </si>
  <si>
    <t>C.A. 33112</t>
  </si>
  <si>
    <t>Rev</t>
  </si>
  <si>
    <t>S.O.P. 1166</t>
  </si>
  <si>
    <t>A.5. 11206</t>
  </si>
  <si>
    <t>A/5. 851</t>
  </si>
  <si>
    <t>Fa 265302</t>
  </si>
  <si>
    <t>PC 17597</t>
  </si>
  <si>
    <t>SOTON/OQ 392090</t>
  </si>
  <si>
    <t>CA. 2343</t>
  </si>
  <si>
    <t>C.A. 33595</t>
  </si>
  <si>
    <t>PC 17318</t>
  </si>
  <si>
    <t>STON/O 2. 3101280</t>
  </si>
  <si>
    <t>PC 17595</t>
  </si>
  <si>
    <t>LINE</t>
  </si>
  <si>
    <t>SC/PARIS 2131</t>
  </si>
  <si>
    <t>PC 17610</t>
  </si>
  <si>
    <t>A/5 3540</t>
  </si>
  <si>
    <t>SOTON/O.Q. 3101311</t>
  </si>
  <si>
    <t>F.C.C. 13528</t>
  </si>
  <si>
    <t>A/5 21174</t>
  </si>
  <si>
    <t>STON/O2. 3101283</t>
  </si>
  <si>
    <t>W/C 14208</t>
  </si>
  <si>
    <t>SOTON/OQ 392089</t>
  </si>
  <si>
    <t>PP 4348</t>
  </si>
  <si>
    <t>SW/PP 751</t>
  </si>
  <si>
    <t>A/5 21173</t>
  </si>
  <si>
    <t>C.A. 29566</t>
  </si>
  <si>
    <t>W./C. 6609</t>
  </si>
  <si>
    <t>C.A. 31921</t>
  </si>
  <si>
    <t>SCO/W 1585</t>
  </si>
  <si>
    <t>W./C. 14263</t>
  </si>
  <si>
    <t>STON/O 2. 3101275</t>
  </si>
  <si>
    <t>A/5. 3336</t>
  </si>
  <si>
    <t>PC 17585</t>
  </si>
  <si>
    <t>PC 17755</t>
  </si>
  <si>
    <t>C.A. 17248</t>
  </si>
  <si>
    <t>PC 17582</t>
  </si>
  <si>
    <t>PC 17760</t>
  </si>
  <si>
    <t>PC 17596</t>
  </si>
  <si>
    <t>C.A. 2673</t>
  </si>
  <si>
    <t>A/5. 10482</t>
  </si>
  <si>
    <t>SC/Paris 2163</t>
  </si>
  <si>
    <t>D</t>
  </si>
  <si>
    <t>PC 17612</t>
  </si>
  <si>
    <t>A/5 2466</t>
  </si>
  <si>
    <t>PC 17758</t>
  </si>
  <si>
    <t>P/PP 3381</t>
  </si>
  <si>
    <t>PC 17485</t>
  </si>
  <si>
    <t>PC 17608</t>
  </si>
  <si>
    <t>F.C.C. 13529</t>
  </si>
  <si>
    <t>A/5 21172</t>
  </si>
  <si>
    <t>PC 17611</t>
  </si>
  <si>
    <t>T</t>
  </si>
  <si>
    <t>C.A. 37671</t>
  </si>
  <si>
    <t>SC/PARIS 2167</t>
  </si>
  <si>
    <t>SOTON/O.Q. 3101310</t>
  </si>
  <si>
    <t>C 7076</t>
  </si>
  <si>
    <t>Mme</t>
  </si>
  <si>
    <t>PC 17477</t>
  </si>
  <si>
    <t>C 7077</t>
  </si>
  <si>
    <t>PC 17757</t>
  </si>
  <si>
    <t>STON/O 2. 3101293</t>
  </si>
  <si>
    <t>SC 1748</t>
  </si>
  <si>
    <t>STON/O 2. 3101289</t>
  </si>
  <si>
    <t>STON/O 2. 3101269</t>
  </si>
  <si>
    <t>A/5. 13032</t>
  </si>
  <si>
    <t>A/4. 34244</t>
  </si>
  <si>
    <t>SOTON/O.Q. 392078</t>
  </si>
  <si>
    <t>SC/AH 3085</t>
  </si>
  <si>
    <t>STON/O 2. 3101274</t>
  </si>
  <si>
    <t>C.A. 18723</t>
  </si>
  <si>
    <t>Ms</t>
  </si>
  <si>
    <t>Major</t>
  </si>
  <si>
    <t>A/5 2817</t>
  </si>
  <si>
    <t>F.C.C. 13531</t>
  </si>
  <si>
    <t>A/S 2816</t>
  </si>
  <si>
    <t>SOTON/O.Q. 3101306</t>
  </si>
  <si>
    <t>SC/AH Basle 541</t>
  </si>
  <si>
    <t>A/5 3594</t>
  </si>
  <si>
    <t>A.5. 18509</t>
  </si>
  <si>
    <t>SOTON/OQ 3101317</t>
  </si>
  <si>
    <t>PC 17609</t>
  </si>
  <si>
    <t>A/4 45380</t>
  </si>
  <si>
    <t>C.A. 6212</t>
  </si>
  <si>
    <t>C 4001</t>
  </si>
  <si>
    <t>SOTON/OQ 3101316</t>
  </si>
  <si>
    <t>PC 17473</t>
  </si>
  <si>
    <t>PC 17603</t>
  </si>
  <si>
    <t>C.A. 34260</t>
  </si>
  <si>
    <t>W./C. 14258</t>
  </si>
  <si>
    <t>PC 17483</t>
  </si>
  <si>
    <t>PC 17761</t>
  </si>
  <si>
    <t>WE/P 5735</t>
  </si>
  <si>
    <t>SC/PARIS 2146</t>
  </si>
  <si>
    <t>Lady</t>
  </si>
  <si>
    <t>SOTON/OQ 392082</t>
  </si>
  <si>
    <t>SOTON/O.Q. 392087</t>
  </si>
  <si>
    <t>A/4 48871</t>
  </si>
  <si>
    <t>S.W./PP 752</t>
  </si>
  <si>
    <t>PC 17474</t>
  </si>
  <si>
    <t>A/4. 20589</t>
  </si>
  <si>
    <t>STON/O 2. 3101286</t>
  </si>
  <si>
    <t>A./5. 3235</t>
  </si>
  <si>
    <t>STON/O 2. 3101273</t>
  </si>
  <si>
    <t>A/5 3902</t>
  </si>
  <si>
    <t>SC/AH 29037</t>
  </si>
  <si>
    <t>Sir</t>
  </si>
  <si>
    <t>SOTON/O.Q. 3101305</t>
  </si>
  <si>
    <t>STON/O 2. 3101292</t>
  </si>
  <si>
    <t>Mlle</t>
  </si>
  <si>
    <t>Col</t>
  </si>
  <si>
    <t>S.O./P.P. 751</t>
  </si>
  <si>
    <t>CA. 2314</t>
  </si>
  <si>
    <t>STON/O 2. 3101285</t>
  </si>
  <si>
    <t>A/5 3536</t>
  </si>
  <si>
    <t>F.C. 12750</t>
  </si>
  <si>
    <t>C.A. 24580</t>
  </si>
  <si>
    <t>PC 17475</t>
  </si>
  <si>
    <t>PC 17476</t>
  </si>
  <si>
    <t>PC 17482</t>
  </si>
  <si>
    <t>STON/O2. 3101271</t>
  </si>
  <si>
    <t>STON/O 2. 3101288</t>
  </si>
  <si>
    <t>Capt</t>
  </si>
  <si>
    <t>SOTON/O2 3101272</t>
  </si>
  <si>
    <t>S.O./P.P. 3</t>
  </si>
  <si>
    <t>W./C. 6607</t>
  </si>
  <si>
    <t>SOTON/O.Q. 3101312</t>
  </si>
  <si>
    <t>PC 17600</t>
  </si>
  <si>
    <t>STON/O2. 3101290</t>
  </si>
  <si>
    <t>S.C./PARIS 2079</t>
  </si>
  <si>
    <t>C 7075</t>
  </si>
  <si>
    <t>Jonkheer</t>
  </si>
  <si>
    <t>PC 17756</t>
  </si>
  <si>
    <t>SOTON/O2 3101287</t>
  </si>
  <si>
    <t>C.A. 5547</t>
  </si>
  <si>
    <t>PC 17592</t>
  </si>
  <si>
    <t>SC/PARIS 2149</t>
  </si>
  <si>
    <t>PC 17590</t>
  </si>
  <si>
    <t>C.A./SOTON 34068</t>
  </si>
  <si>
    <t>SOTON/OQ 392076</t>
  </si>
  <si>
    <t>E</t>
  </si>
  <si>
    <t>G</t>
  </si>
  <si>
    <t>A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</si>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</sst>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893" totalsRowCount="1">
  <autoFilter ref="A1:L892"/>
  <tableColumns count="12">
    <tableColumn id="1" name="PassengerId"/>
    <tableColumn id="2" name="Survived" totalsRowFunction="sum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3:Q8" totalsRowShown="0">
  <autoFilter ref="N3:Q8"/>
  <tableColumns count="4">
    <tableColumn id="1" name="Column1"/>
    <tableColumn id="2" name="Column2"/>
    <tableColumn id="3" name="Column3"/>
    <tableColumn id="4" name="Column4">
      <calculatedColumnFormula>100*(O4/P4)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12:O14" totalsRowShown="0">
  <autoFilter ref="N12:O14"/>
  <tableColumns count="2">
    <tableColumn id="1" name="Column1"/>
    <tableColumn id="2" name="Column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N18:Q26" totalsRowShown="0">
  <autoFilter ref="N18:Q26"/>
  <tableColumns count="4">
    <tableColumn id="1" name="Column1"/>
    <tableColumn id="2" name="Column2"/>
    <tableColumn id="3" name="Column3"/>
    <tableColumn id="4" name="Column4" dataDxfId="1">
      <calculatedColumnFormula>100*(O19/P19)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N30:Q33" totalsRowShown="0">
  <autoFilter ref="N30:Q33"/>
  <tableColumns count="4">
    <tableColumn id="1" name="Column1"/>
    <tableColumn id="2" name="Column2"/>
    <tableColumn id="3" name="Column3"/>
    <tableColumn id="4" name="Column4" dataDxfId="0">
      <calculatedColumnFormula>100*(O31/P31)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4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2" max="2" width="13.85546875" customWidth="1"/>
    <col min="3" max="3" width="10.85546875" customWidth="1"/>
    <col min="14" max="14" width="12" customWidth="1"/>
    <col min="16" max="19" width="1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7" x14ac:dyDescent="0.25">
      <c r="A3">
        <v>2</v>
      </c>
      <c r="B3">
        <v>1</v>
      </c>
      <c r="C3">
        <v>1</v>
      </c>
      <c r="D3" t="s">
        <v>20</v>
      </c>
      <c r="E3" t="s">
        <v>21</v>
      </c>
      <c r="F3">
        <v>38</v>
      </c>
      <c r="G3">
        <v>1</v>
      </c>
      <c r="H3">
        <v>0</v>
      </c>
      <c r="I3" t="s">
        <v>22</v>
      </c>
      <c r="J3">
        <v>71.283299999999997</v>
      </c>
      <c r="K3">
        <v>59</v>
      </c>
      <c r="L3" t="s">
        <v>23</v>
      </c>
      <c r="N3" t="s">
        <v>16</v>
      </c>
      <c r="O3" t="s">
        <v>17</v>
      </c>
      <c r="P3" t="s">
        <v>18</v>
      </c>
      <c r="Q3" t="s">
        <v>19</v>
      </c>
    </row>
    <row r="4" spans="1:17" x14ac:dyDescent="0.25">
      <c r="A4">
        <v>3</v>
      </c>
      <c r="B4">
        <v>1</v>
      </c>
      <c r="C4">
        <v>3</v>
      </c>
      <c r="D4" t="s">
        <v>24</v>
      </c>
      <c r="E4" t="s">
        <v>21</v>
      </c>
      <c r="F4">
        <v>26</v>
      </c>
      <c r="G4">
        <v>0</v>
      </c>
      <c r="H4">
        <v>0</v>
      </c>
      <c r="I4" t="s">
        <v>25</v>
      </c>
      <c r="J4">
        <v>7.9249999999999998</v>
      </c>
      <c r="L4" t="s">
        <v>15</v>
      </c>
      <c r="N4" t="s">
        <v>12</v>
      </c>
      <c r="O4">
        <v>81</v>
      </c>
      <c r="P4">
        <v>517</v>
      </c>
      <c r="Q4">
        <f>100*(O4/P4)</f>
        <v>15.667311411992262</v>
      </c>
    </row>
    <row r="5" spans="1:17" x14ac:dyDescent="0.25">
      <c r="A5">
        <v>4</v>
      </c>
      <c r="B5">
        <v>1</v>
      </c>
      <c r="C5">
        <v>1</v>
      </c>
      <c r="D5" t="s">
        <v>20</v>
      </c>
      <c r="E5" t="s">
        <v>21</v>
      </c>
      <c r="F5">
        <v>35</v>
      </c>
      <c r="G5">
        <v>1</v>
      </c>
      <c r="H5">
        <v>0</v>
      </c>
      <c r="I5">
        <v>113803</v>
      </c>
      <c r="J5">
        <v>53.1</v>
      </c>
      <c r="K5">
        <v>59</v>
      </c>
      <c r="L5" t="s">
        <v>15</v>
      </c>
      <c r="N5" t="s">
        <v>26</v>
      </c>
      <c r="O5">
        <v>3</v>
      </c>
      <c r="P5">
        <v>7</v>
      </c>
      <c r="Q5">
        <f t="shared" ref="Q5:Q8" si="0">100*(O5/P5)</f>
        <v>42.857142857142854</v>
      </c>
    </row>
    <row r="6" spans="1:17" x14ac:dyDescent="0.25">
      <c r="A6">
        <v>5</v>
      </c>
      <c r="B6">
        <v>0</v>
      </c>
      <c r="C6">
        <v>3</v>
      </c>
      <c r="D6" t="s">
        <v>12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N6" t="s">
        <v>27</v>
      </c>
      <c r="O6">
        <v>23</v>
      </c>
      <c r="P6">
        <v>40</v>
      </c>
      <c r="Q6">
        <f t="shared" si="0"/>
        <v>57.499999999999993</v>
      </c>
    </row>
    <row r="7" spans="1:17" x14ac:dyDescent="0.25">
      <c r="A7">
        <v>6</v>
      </c>
      <c r="B7">
        <v>0</v>
      </c>
      <c r="C7">
        <v>3</v>
      </c>
      <c r="D7" t="s">
        <v>12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28</v>
      </c>
      <c r="N7" t="s">
        <v>24</v>
      </c>
      <c r="O7">
        <v>127</v>
      </c>
      <c r="P7">
        <v>182</v>
      </c>
      <c r="Q7">
        <f t="shared" si="0"/>
        <v>69.780219780219781</v>
      </c>
    </row>
    <row r="8" spans="1:17" x14ac:dyDescent="0.25">
      <c r="A8">
        <v>7</v>
      </c>
      <c r="B8">
        <v>0</v>
      </c>
      <c r="C8">
        <v>1</v>
      </c>
      <c r="D8" t="s">
        <v>12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>
        <v>75</v>
      </c>
      <c r="L8" t="s">
        <v>15</v>
      </c>
      <c r="N8" t="s">
        <v>20</v>
      </c>
      <c r="O8">
        <v>99</v>
      </c>
      <c r="P8">
        <v>125</v>
      </c>
      <c r="Q8">
        <f t="shared" si="0"/>
        <v>79.2</v>
      </c>
    </row>
    <row r="9" spans="1:17" x14ac:dyDescent="0.25">
      <c r="A9">
        <v>8</v>
      </c>
      <c r="B9">
        <v>0</v>
      </c>
      <c r="C9">
        <v>3</v>
      </c>
      <c r="D9" t="s">
        <v>27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7" x14ac:dyDescent="0.25">
      <c r="A10">
        <v>9</v>
      </c>
      <c r="B10">
        <v>1</v>
      </c>
      <c r="C10">
        <v>3</v>
      </c>
      <c r="D10" t="s">
        <v>20</v>
      </c>
      <c r="E10" t="s">
        <v>21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7" x14ac:dyDescent="0.25">
      <c r="A11">
        <v>10</v>
      </c>
      <c r="B11">
        <v>1</v>
      </c>
      <c r="C11">
        <v>2</v>
      </c>
      <c r="D11" t="s">
        <v>20</v>
      </c>
      <c r="E11" t="s">
        <v>21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23</v>
      </c>
    </row>
    <row r="12" spans="1:17" x14ac:dyDescent="0.25">
      <c r="A12">
        <v>11</v>
      </c>
      <c r="B12">
        <v>1</v>
      </c>
      <c r="C12">
        <v>3</v>
      </c>
      <c r="D12" t="s">
        <v>24</v>
      </c>
      <c r="E12" t="s">
        <v>21</v>
      </c>
      <c r="F12">
        <v>4</v>
      </c>
      <c r="G12">
        <v>1</v>
      </c>
      <c r="H12">
        <v>1</v>
      </c>
      <c r="I12" t="s">
        <v>29</v>
      </c>
      <c r="J12">
        <v>16.7</v>
      </c>
      <c r="K12">
        <v>50</v>
      </c>
      <c r="L12" t="s">
        <v>15</v>
      </c>
      <c r="N12" t="s">
        <v>16</v>
      </c>
      <c r="O12" t="s">
        <v>17</v>
      </c>
    </row>
    <row r="13" spans="1:17" x14ac:dyDescent="0.25">
      <c r="A13">
        <v>12</v>
      </c>
      <c r="B13">
        <v>1</v>
      </c>
      <c r="C13">
        <v>1</v>
      </c>
      <c r="D13" t="s">
        <v>24</v>
      </c>
      <c r="E13" t="s">
        <v>21</v>
      </c>
      <c r="F13">
        <v>58</v>
      </c>
      <c r="G13">
        <v>0</v>
      </c>
      <c r="H13">
        <v>0</v>
      </c>
      <c r="I13">
        <v>113783</v>
      </c>
      <c r="J13">
        <v>26.55</v>
      </c>
      <c r="K13">
        <v>59</v>
      </c>
      <c r="L13" t="s">
        <v>15</v>
      </c>
      <c r="N13" t="s">
        <v>13</v>
      </c>
      <c r="O13">
        <v>0</v>
      </c>
    </row>
    <row r="14" spans="1:17" x14ac:dyDescent="0.25">
      <c r="A14">
        <v>13</v>
      </c>
      <c r="B14">
        <v>0</v>
      </c>
      <c r="C14">
        <v>3</v>
      </c>
      <c r="D14" t="s">
        <v>12</v>
      </c>
      <c r="E14" t="s">
        <v>13</v>
      </c>
      <c r="F14">
        <v>20</v>
      </c>
      <c r="G14">
        <v>0</v>
      </c>
      <c r="H14">
        <v>0</v>
      </c>
      <c r="I14" t="s">
        <v>30</v>
      </c>
      <c r="J14">
        <v>8.0500000000000007</v>
      </c>
      <c r="L14" t="s">
        <v>15</v>
      </c>
      <c r="N14" t="s">
        <v>21</v>
      </c>
      <c r="O14">
        <v>1</v>
      </c>
    </row>
    <row r="15" spans="1:17" x14ac:dyDescent="0.25">
      <c r="A15">
        <v>14</v>
      </c>
      <c r="B15">
        <v>0</v>
      </c>
      <c r="C15">
        <v>3</v>
      </c>
      <c r="D15" t="s">
        <v>12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7" x14ac:dyDescent="0.25">
      <c r="A16">
        <v>15</v>
      </c>
      <c r="B16">
        <v>0</v>
      </c>
      <c r="C16">
        <v>3</v>
      </c>
      <c r="D16" t="s">
        <v>24</v>
      </c>
      <c r="E16" t="s">
        <v>21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7" x14ac:dyDescent="0.25">
      <c r="A17">
        <v>16</v>
      </c>
      <c r="B17">
        <v>1</v>
      </c>
      <c r="C17">
        <v>2</v>
      </c>
      <c r="D17" t="s">
        <v>20</v>
      </c>
      <c r="E17" t="s">
        <v>21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7" x14ac:dyDescent="0.25">
      <c r="A18">
        <v>17</v>
      </c>
      <c r="B18">
        <v>0</v>
      </c>
      <c r="C18">
        <v>3</v>
      </c>
      <c r="D18" t="s">
        <v>27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28</v>
      </c>
      <c r="N18" t="s">
        <v>16</v>
      </c>
      <c r="O18" t="s">
        <v>17</v>
      </c>
      <c r="P18" t="s">
        <v>18</v>
      </c>
      <c r="Q18" t="s">
        <v>19</v>
      </c>
    </row>
    <row r="19" spans="1:17" x14ac:dyDescent="0.25">
      <c r="A19">
        <v>18</v>
      </c>
      <c r="B19">
        <v>1</v>
      </c>
      <c r="C19">
        <v>2</v>
      </c>
      <c r="D19" t="s">
        <v>12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N19" t="s">
        <v>208</v>
      </c>
      <c r="O19">
        <v>7</v>
      </c>
      <c r="P19">
        <v>15</v>
      </c>
      <c r="Q19">
        <f>100*(O19/P19)</f>
        <v>46.666666666666664</v>
      </c>
    </row>
    <row r="20" spans="1:17" x14ac:dyDescent="0.25">
      <c r="A20">
        <v>19</v>
      </c>
      <c r="B20">
        <v>0</v>
      </c>
      <c r="C20">
        <v>3</v>
      </c>
      <c r="D20" t="s">
        <v>20</v>
      </c>
      <c r="E20" t="s">
        <v>21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N20" t="s">
        <v>209</v>
      </c>
      <c r="O20">
        <v>35</v>
      </c>
      <c r="P20">
        <v>47</v>
      </c>
      <c r="Q20">
        <f t="shared" ref="Q20:Q25" si="1">100*(O20/P20)</f>
        <v>74.468085106382972</v>
      </c>
    </row>
    <row r="21" spans="1:17" x14ac:dyDescent="0.25">
      <c r="A21">
        <v>20</v>
      </c>
      <c r="B21">
        <v>1</v>
      </c>
      <c r="C21">
        <v>3</v>
      </c>
      <c r="D21" t="s">
        <v>20</v>
      </c>
      <c r="E21" t="s">
        <v>21</v>
      </c>
      <c r="G21">
        <v>0</v>
      </c>
      <c r="H21">
        <v>0</v>
      </c>
      <c r="I21">
        <v>2649</v>
      </c>
      <c r="J21">
        <v>7.2249999999999996</v>
      </c>
      <c r="L21" t="s">
        <v>23</v>
      </c>
      <c r="N21" t="s">
        <v>23</v>
      </c>
      <c r="O21">
        <v>35</v>
      </c>
      <c r="P21">
        <v>59</v>
      </c>
      <c r="Q21">
        <f t="shared" si="1"/>
        <v>59.322033898305079</v>
      </c>
    </row>
    <row r="22" spans="1:17" x14ac:dyDescent="0.25">
      <c r="A22">
        <v>21</v>
      </c>
      <c r="B22">
        <v>0</v>
      </c>
      <c r="C22">
        <v>2</v>
      </c>
      <c r="D22" t="s">
        <v>12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N22" t="s">
        <v>108</v>
      </c>
      <c r="O22">
        <v>25</v>
      </c>
      <c r="P22">
        <v>33</v>
      </c>
      <c r="Q22">
        <f t="shared" si="1"/>
        <v>75.757575757575751</v>
      </c>
    </row>
    <row r="23" spans="1:17" x14ac:dyDescent="0.25">
      <c r="A23">
        <v>22</v>
      </c>
      <c r="B23">
        <v>1</v>
      </c>
      <c r="C23">
        <v>2</v>
      </c>
      <c r="D23" t="s">
        <v>12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>
        <v>76</v>
      </c>
      <c r="L23" t="s">
        <v>15</v>
      </c>
      <c r="N23" t="s">
        <v>206</v>
      </c>
      <c r="O23">
        <v>24</v>
      </c>
      <c r="P23">
        <v>32</v>
      </c>
      <c r="Q23">
        <f t="shared" si="1"/>
        <v>75</v>
      </c>
    </row>
    <row r="24" spans="1:17" x14ac:dyDescent="0.25">
      <c r="A24">
        <v>23</v>
      </c>
      <c r="B24">
        <v>1</v>
      </c>
      <c r="C24">
        <v>3</v>
      </c>
      <c r="D24" t="s">
        <v>24</v>
      </c>
      <c r="E24" t="s">
        <v>21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28</v>
      </c>
      <c r="N24" t="s">
        <v>210</v>
      </c>
      <c r="O24">
        <v>8</v>
      </c>
      <c r="P24">
        <v>13</v>
      </c>
      <c r="Q24">
        <f t="shared" si="1"/>
        <v>61.53846153846154</v>
      </c>
    </row>
    <row r="25" spans="1:17" x14ac:dyDescent="0.25">
      <c r="A25">
        <v>24</v>
      </c>
      <c r="B25">
        <v>1</v>
      </c>
      <c r="C25">
        <v>1</v>
      </c>
      <c r="D25" t="s">
        <v>12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>
        <v>47</v>
      </c>
      <c r="L25" t="s">
        <v>15</v>
      </c>
      <c r="N25" t="s">
        <v>207</v>
      </c>
      <c r="O25">
        <v>2</v>
      </c>
      <c r="P25">
        <v>4</v>
      </c>
      <c r="Q25">
        <f t="shared" si="1"/>
        <v>50</v>
      </c>
    </row>
    <row r="26" spans="1:17" x14ac:dyDescent="0.25">
      <c r="A26">
        <v>25</v>
      </c>
      <c r="B26">
        <v>0</v>
      </c>
      <c r="C26">
        <v>3</v>
      </c>
      <c r="D26" t="s">
        <v>24</v>
      </c>
      <c r="E26" t="s">
        <v>21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N26" t="s">
        <v>118</v>
      </c>
      <c r="O26">
        <v>0</v>
      </c>
      <c r="P26">
        <v>0</v>
      </c>
      <c r="Q26">
        <v>0</v>
      </c>
    </row>
    <row r="27" spans="1:17" x14ac:dyDescent="0.25">
      <c r="A27">
        <v>26</v>
      </c>
      <c r="B27">
        <v>1</v>
      </c>
      <c r="C27">
        <v>3</v>
      </c>
      <c r="D27" t="s">
        <v>20</v>
      </c>
      <c r="E27" t="s">
        <v>21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7" x14ac:dyDescent="0.25">
      <c r="A28">
        <v>27</v>
      </c>
      <c r="B28">
        <v>0</v>
      </c>
      <c r="C28">
        <v>3</v>
      </c>
      <c r="D28" t="s">
        <v>12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23</v>
      </c>
    </row>
    <row r="29" spans="1:17" x14ac:dyDescent="0.25">
      <c r="A29">
        <v>28</v>
      </c>
      <c r="B29">
        <v>0</v>
      </c>
      <c r="C29">
        <v>1</v>
      </c>
      <c r="D29" t="s">
        <v>12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>
        <v>59</v>
      </c>
      <c r="L29" t="s">
        <v>15</v>
      </c>
    </row>
    <row r="30" spans="1:17" x14ac:dyDescent="0.25">
      <c r="A30">
        <v>29</v>
      </c>
      <c r="B30">
        <v>1</v>
      </c>
      <c r="C30">
        <v>3</v>
      </c>
      <c r="D30" t="s">
        <v>24</v>
      </c>
      <c r="E30" t="s">
        <v>21</v>
      </c>
      <c r="G30">
        <v>0</v>
      </c>
      <c r="H30">
        <v>0</v>
      </c>
      <c r="I30">
        <v>330959</v>
      </c>
      <c r="J30">
        <v>7.8792</v>
      </c>
      <c r="L30" t="s">
        <v>28</v>
      </c>
      <c r="N30" t="s">
        <v>16</v>
      </c>
      <c r="O30" t="s">
        <v>17</v>
      </c>
      <c r="P30" t="s">
        <v>18</v>
      </c>
      <c r="Q30" t="s">
        <v>19</v>
      </c>
    </row>
    <row r="31" spans="1:17" x14ac:dyDescent="0.25">
      <c r="A31">
        <v>30</v>
      </c>
      <c r="B31">
        <v>0</v>
      </c>
      <c r="C31">
        <v>3</v>
      </c>
      <c r="D31" t="s">
        <v>12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N31" t="s">
        <v>23</v>
      </c>
      <c r="O31">
        <v>93</v>
      </c>
      <c r="P31">
        <v>168</v>
      </c>
      <c r="Q31">
        <f t="shared" ref="Q31:Q33" si="2">100*(O31/P31)</f>
        <v>55.357142857142861</v>
      </c>
    </row>
    <row r="32" spans="1:17" x14ac:dyDescent="0.25">
      <c r="A32">
        <v>31</v>
      </c>
      <c r="B32">
        <v>0</v>
      </c>
      <c r="C32">
        <v>1</v>
      </c>
      <c r="D32" t="s">
        <v>31</v>
      </c>
      <c r="E32" t="s">
        <v>13</v>
      </c>
      <c r="F32">
        <v>40</v>
      </c>
      <c r="G32">
        <v>0</v>
      </c>
      <c r="H32">
        <v>0</v>
      </c>
      <c r="I32" t="s">
        <v>32</v>
      </c>
      <c r="J32">
        <v>27.720800000000001</v>
      </c>
      <c r="L32" t="s">
        <v>23</v>
      </c>
      <c r="N32" t="s">
        <v>28</v>
      </c>
      <c r="O32">
        <v>30</v>
      </c>
      <c r="P32">
        <v>77</v>
      </c>
      <c r="Q32">
        <f t="shared" si="2"/>
        <v>38.961038961038966</v>
      </c>
    </row>
    <row r="33" spans="1:17" x14ac:dyDescent="0.25">
      <c r="A33">
        <v>32</v>
      </c>
      <c r="B33">
        <v>1</v>
      </c>
      <c r="C33">
        <v>1</v>
      </c>
      <c r="D33" t="s">
        <v>20</v>
      </c>
      <c r="E33" t="s">
        <v>21</v>
      </c>
      <c r="G33">
        <v>1</v>
      </c>
      <c r="H33">
        <v>0</v>
      </c>
      <c r="I33" t="s">
        <v>33</v>
      </c>
      <c r="J33">
        <v>146.52080000000001</v>
      </c>
      <c r="K33">
        <v>74</v>
      </c>
      <c r="L33" t="s">
        <v>23</v>
      </c>
      <c r="N33" t="s">
        <v>15</v>
      </c>
      <c r="O33">
        <v>217</v>
      </c>
      <c r="P33">
        <v>644</v>
      </c>
      <c r="Q33">
        <f t="shared" si="2"/>
        <v>33.695652173913047</v>
      </c>
    </row>
    <row r="34" spans="1:17" x14ac:dyDescent="0.25">
      <c r="A34">
        <v>33</v>
      </c>
      <c r="B34">
        <v>1</v>
      </c>
      <c r="C34">
        <v>3</v>
      </c>
      <c r="D34" t="s">
        <v>24</v>
      </c>
      <c r="E34" t="s">
        <v>21</v>
      </c>
      <c r="G34">
        <v>0</v>
      </c>
      <c r="H34">
        <v>0</v>
      </c>
      <c r="I34">
        <v>335677</v>
      </c>
      <c r="J34">
        <v>7.75</v>
      </c>
      <c r="L34" t="s">
        <v>28</v>
      </c>
    </row>
    <row r="35" spans="1:17" x14ac:dyDescent="0.25">
      <c r="A35">
        <v>34</v>
      </c>
      <c r="B35">
        <v>0</v>
      </c>
      <c r="C35">
        <v>2</v>
      </c>
      <c r="D35" t="s">
        <v>12</v>
      </c>
      <c r="E35" t="s">
        <v>13</v>
      </c>
      <c r="F35">
        <v>66</v>
      </c>
      <c r="G35">
        <v>0</v>
      </c>
      <c r="H35">
        <v>0</v>
      </c>
      <c r="I35" t="s">
        <v>34</v>
      </c>
      <c r="J35">
        <v>10.5</v>
      </c>
      <c r="L35" t="s">
        <v>15</v>
      </c>
    </row>
    <row r="36" spans="1:17" x14ac:dyDescent="0.25">
      <c r="A36">
        <v>35</v>
      </c>
      <c r="B36">
        <v>0</v>
      </c>
      <c r="C36">
        <v>1</v>
      </c>
      <c r="D36" t="s">
        <v>12</v>
      </c>
      <c r="E36" t="s">
        <v>13</v>
      </c>
      <c r="F36">
        <v>28</v>
      </c>
      <c r="G36">
        <v>1</v>
      </c>
      <c r="H36">
        <v>0</v>
      </c>
      <c r="I36" t="s">
        <v>35</v>
      </c>
      <c r="J36">
        <v>82.1708</v>
      </c>
      <c r="L36" t="s">
        <v>23</v>
      </c>
    </row>
    <row r="37" spans="1:17" x14ac:dyDescent="0.25">
      <c r="A37">
        <v>36</v>
      </c>
      <c r="B37">
        <v>0</v>
      </c>
      <c r="C37">
        <v>1</v>
      </c>
      <c r="D37" t="s">
        <v>12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7" x14ac:dyDescent="0.25">
      <c r="A38">
        <v>37</v>
      </c>
      <c r="B38">
        <v>1</v>
      </c>
      <c r="C38">
        <v>3</v>
      </c>
      <c r="D38" t="s">
        <v>12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23</v>
      </c>
    </row>
    <row r="39" spans="1:17" x14ac:dyDescent="0.25">
      <c r="A39">
        <v>38</v>
      </c>
      <c r="B39">
        <v>0</v>
      </c>
      <c r="C39">
        <v>3</v>
      </c>
      <c r="D39" t="s">
        <v>12</v>
      </c>
      <c r="E39" t="s">
        <v>13</v>
      </c>
      <c r="F39">
        <v>21</v>
      </c>
      <c r="G39">
        <v>0</v>
      </c>
      <c r="H39">
        <v>0</v>
      </c>
      <c r="I39" t="s">
        <v>36</v>
      </c>
      <c r="J39">
        <v>8.0500000000000007</v>
      </c>
      <c r="L39" t="s">
        <v>15</v>
      </c>
    </row>
    <row r="40" spans="1:17" x14ac:dyDescent="0.25">
      <c r="A40">
        <v>39</v>
      </c>
      <c r="B40">
        <v>0</v>
      </c>
      <c r="C40">
        <v>3</v>
      </c>
      <c r="D40" t="s">
        <v>24</v>
      </c>
      <c r="E40" t="s">
        <v>21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7" x14ac:dyDescent="0.25">
      <c r="A41">
        <v>40</v>
      </c>
      <c r="B41">
        <v>1</v>
      </c>
      <c r="C41">
        <v>3</v>
      </c>
      <c r="D41" t="s">
        <v>24</v>
      </c>
      <c r="E41" t="s">
        <v>21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23</v>
      </c>
    </row>
    <row r="42" spans="1:17" x14ac:dyDescent="0.25">
      <c r="A42">
        <v>41</v>
      </c>
      <c r="B42">
        <v>0</v>
      </c>
      <c r="C42">
        <v>3</v>
      </c>
      <c r="D42" t="s">
        <v>20</v>
      </c>
      <c r="E42" t="s">
        <v>21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7" x14ac:dyDescent="0.25">
      <c r="A43">
        <v>42</v>
      </c>
      <c r="B43">
        <v>0</v>
      </c>
      <c r="C43">
        <v>2</v>
      </c>
      <c r="D43" t="s">
        <v>20</v>
      </c>
      <c r="E43" t="s">
        <v>21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7" x14ac:dyDescent="0.25">
      <c r="A44">
        <v>43</v>
      </c>
      <c r="B44">
        <v>0</v>
      </c>
      <c r="C44">
        <v>3</v>
      </c>
      <c r="D44" t="s">
        <v>12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23</v>
      </c>
    </row>
    <row r="45" spans="1:17" x14ac:dyDescent="0.25">
      <c r="A45">
        <v>44</v>
      </c>
      <c r="B45">
        <v>1</v>
      </c>
      <c r="C45">
        <v>2</v>
      </c>
      <c r="D45" t="s">
        <v>24</v>
      </c>
      <c r="E45" t="s">
        <v>21</v>
      </c>
      <c r="F45">
        <v>3</v>
      </c>
      <c r="G45">
        <v>1</v>
      </c>
      <c r="H45">
        <v>2</v>
      </c>
      <c r="I45" t="s">
        <v>37</v>
      </c>
      <c r="J45">
        <v>41.5792</v>
      </c>
      <c r="L45" t="s">
        <v>23</v>
      </c>
    </row>
    <row r="46" spans="1:17" x14ac:dyDescent="0.25">
      <c r="A46">
        <v>45</v>
      </c>
      <c r="B46">
        <v>1</v>
      </c>
      <c r="C46">
        <v>3</v>
      </c>
      <c r="D46" t="s">
        <v>24</v>
      </c>
      <c r="E46" t="s">
        <v>21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28</v>
      </c>
    </row>
    <row r="47" spans="1:17" x14ac:dyDescent="0.25">
      <c r="A47">
        <v>46</v>
      </c>
      <c r="B47">
        <v>0</v>
      </c>
      <c r="C47">
        <v>3</v>
      </c>
      <c r="D47" t="s">
        <v>12</v>
      </c>
      <c r="E47" t="s">
        <v>13</v>
      </c>
      <c r="G47">
        <v>0</v>
      </c>
      <c r="H47">
        <v>0</v>
      </c>
      <c r="I47" t="s">
        <v>38</v>
      </c>
      <c r="J47">
        <v>8.0500000000000007</v>
      </c>
      <c r="L47" t="s">
        <v>15</v>
      </c>
    </row>
    <row r="48" spans="1:17" x14ac:dyDescent="0.25">
      <c r="A48">
        <v>47</v>
      </c>
      <c r="B48">
        <v>0</v>
      </c>
      <c r="C48">
        <v>3</v>
      </c>
      <c r="D48" t="s">
        <v>12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28</v>
      </c>
    </row>
    <row r="49" spans="1:12" x14ac:dyDescent="0.25">
      <c r="A49">
        <v>48</v>
      </c>
      <c r="B49">
        <v>1</v>
      </c>
      <c r="C49">
        <v>3</v>
      </c>
      <c r="D49" t="s">
        <v>24</v>
      </c>
      <c r="E49" t="s">
        <v>21</v>
      </c>
      <c r="G49">
        <v>0</v>
      </c>
      <c r="H49">
        <v>0</v>
      </c>
      <c r="I49">
        <v>14311</v>
      </c>
      <c r="J49">
        <v>7.75</v>
      </c>
      <c r="L49" t="s">
        <v>28</v>
      </c>
    </row>
    <row r="50" spans="1:12" x14ac:dyDescent="0.25">
      <c r="A50">
        <v>49</v>
      </c>
      <c r="B50">
        <v>0</v>
      </c>
      <c r="C50">
        <v>3</v>
      </c>
      <c r="D50" t="s">
        <v>12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23</v>
      </c>
    </row>
    <row r="51" spans="1:12" x14ac:dyDescent="0.25">
      <c r="A51">
        <v>50</v>
      </c>
      <c r="B51">
        <v>0</v>
      </c>
      <c r="C51">
        <v>3</v>
      </c>
      <c r="D51" t="s">
        <v>20</v>
      </c>
      <c r="E51" t="s">
        <v>21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27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12</v>
      </c>
      <c r="E53" t="s">
        <v>13</v>
      </c>
      <c r="F53">
        <v>21</v>
      </c>
      <c r="G53">
        <v>0</v>
      </c>
      <c r="H53">
        <v>0</v>
      </c>
      <c r="I53" t="s">
        <v>39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20</v>
      </c>
      <c r="E54" t="s">
        <v>21</v>
      </c>
      <c r="F54">
        <v>49</v>
      </c>
      <c r="G54">
        <v>1</v>
      </c>
      <c r="H54">
        <v>0</v>
      </c>
      <c r="I54" t="s">
        <v>40</v>
      </c>
      <c r="J54">
        <v>76.729200000000006</v>
      </c>
      <c r="K54">
        <v>76</v>
      </c>
      <c r="L54" t="s">
        <v>23</v>
      </c>
    </row>
    <row r="55" spans="1:12" x14ac:dyDescent="0.25">
      <c r="A55">
        <v>54</v>
      </c>
      <c r="B55">
        <v>1</v>
      </c>
      <c r="C55">
        <v>2</v>
      </c>
      <c r="D55" t="s">
        <v>20</v>
      </c>
      <c r="E55" t="s">
        <v>21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12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>
        <v>74</v>
      </c>
      <c r="L56" t="s">
        <v>23</v>
      </c>
    </row>
    <row r="57" spans="1:12" x14ac:dyDescent="0.25">
      <c r="A57">
        <v>56</v>
      </c>
      <c r="B57">
        <v>1</v>
      </c>
      <c r="C57">
        <v>1</v>
      </c>
      <c r="D57" t="s">
        <v>12</v>
      </c>
      <c r="E57" t="s">
        <v>13</v>
      </c>
      <c r="G57">
        <v>0</v>
      </c>
      <c r="H57">
        <v>0</v>
      </c>
      <c r="I57">
        <v>19947</v>
      </c>
      <c r="J57">
        <v>35.5</v>
      </c>
      <c r="K57">
        <v>59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24</v>
      </c>
      <c r="E58" t="s">
        <v>21</v>
      </c>
      <c r="F58">
        <v>21</v>
      </c>
      <c r="G58">
        <v>0</v>
      </c>
      <c r="H58">
        <v>0</v>
      </c>
      <c r="I58" t="s">
        <v>41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12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23</v>
      </c>
    </row>
    <row r="60" spans="1:12" x14ac:dyDescent="0.25">
      <c r="A60">
        <v>59</v>
      </c>
      <c r="B60">
        <v>1</v>
      </c>
      <c r="C60">
        <v>2</v>
      </c>
      <c r="D60" t="s">
        <v>24</v>
      </c>
      <c r="E60" t="s">
        <v>21</v>
      </c>
      <c r="F60">
        <v>5</v>
      </c>
      <c r="G60">
        <v>1</v>
      </c>
      <c r="H60">
        <v>2</v>
      </c>
      <c r="I60" t="s">
        <v>42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27</v>
      </c>
      <c r="E61" t="s">
        <v>13</v>
      </c>
      <c r="F61">
        <v>11</v>
      </c>
      <c r="G61">
        <v>5</v>
      </c>
      <c r="H61">
        <v>2</v>
      </c>
      <c r="I61" t="s">
        <v>43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12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23</v>
      </c>
    </row>
    <row r="63" spans="1:12" x14ac:dyDescent="0.25">
      <c r="A63">
        <v>62</v>
      </c>
      <c r="B63">
        <v>1</v>
      </c>
      <c r="C63">
        <v>1</v>
      </c>
      <c r="D63" t="s">
        <v>24</v>
      </c>
      <c r="E63" t="s">
        <v>21</v>
      </c>
      <c r="F63">
        <v>38</v>
      </c>
      <c r="G63">
        <v>0</v>
      </c>
      <c r="H63">
        <v>0</v>
      </c>
      <c r="I63">
        <v>113572</v>
      </c>
      <c r="J63">
        <v>80</v>
      </c>
      <c r="K63">
        <v>74</v>
      </c>
    </row>
    <row r="64" spans="1:12" x14ac:dyDescent="0.25">
      <c r="A64">
        <v>63</v>
      </c>
      <c r="B64">
        <v>0</v>
      </c>
      <c r="C64">
        <v>1</v>
      </c>
      <c r="D64" t="s">
        <v>12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>
        <v>59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27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12</v>
      </c>
      <c r="E66" t="s">
        <v>13</v>
      </c>
      <c r="G66">
        <v>0</v>
      </c>
      <c r="H66">
        <v>0</v>
      </c>
      <c r="I66" t="s">
        <v>44</v>
      </c>
      <c r="J66">
        <v>27.720800000000001</v>
      </c>
      <c r="L66" t="s">
        <v>23</v>
      </c>
    </row>
    <row r="67" spans="1:12" x14ac:dyDescent="0.25">
      <c r="A67">
        <v>66</v>
      </c>
      <c r="B67">
        <v>1</v>
      </c>
      <c r="C67">
        <v>3</v>
      </c>
      <c r="D67" t="s">
        <v>27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23</v>
      </c>
    </row>
    <row r="68" spans="1:12" x14ac:dyDescent="0.25">
      <c r="A68">
        <v>67</v>
      </c>
      <c r="B68">
        <v>1</v>
      </c>
      <c r="C68">
        <v>2</v>
      </c>
      <c r="D68" t="s">
        <v>20</v>
      </c>
      <c r="E68" t="s">
        <v>21</v>
      </c>
      <c r="F68">
        <v>29</v>
      </c>
      <c r="G68">
        <v>0</v>
      </c>
      <c r="H68">
        <v>0</v>
      </c>
      <c r="I68" t="s">
        <v>45</v>
      </c>
      <c r="J68">
        <v>10.5</v>
      </c>
      <c r="K68">
        <v>62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12</v>
      </c>
      <c r="E69" t="s">
        <v>13</v>
      </c>
      <c r="F69">
        <v>19</v>
      </c>
      <c r="G69">
        <v>0</v>
      </c>
      <c r="H69">
        <v>0</v>
      </c>
      <c r="I69" t="s">
        <v>46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24</v>
      </c>
      <c r="E70" t="s">
        <v>21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</v>
      </c>
      <c r="E72" t="s">
        <v>13</v>
      </c>
      <c r="F72">
        <v>32</v>
      </c>
      <c r="G72">
        <v>0</v>
      </c>
      <c r="H72">
        <v>0</v>
      </c>
      <c r="I72" t="s">
        <v>47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24</v>
      </c>
      <c r="E73" t="s">
        <v>21</v>
      </c>
      <c r="F73">
        <v>16</v>
      </c>
      <c r="G73">
        <v>5</v>
      </c>
      <c r="H73">
        <v>2</v>
      </c>
      <c r="I73" t="s">
        <v>43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</v>
      </c>
      <c r="E74" t="s">
        <v>13</v>
      </c>
      <c r="F74">
        <v>21</v>
      </c>
      <c r="G74">
        <v>0</v>
      </c>
      <c r="H74">
        <v>0</v>
      </c>
      <c r="I74" t="s">
        <v>48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23</v>
      </c>
    </row>
    <row r="76" spans="1:12" x14ac:dyDescent="0.25">
      <c r="A76">
        <v>75</v>
      </c>
      <c r="B76">
        <v>1</v>
      </c>
      <c r="C76">
        <v>3</v>
      </c>
      <c r="D76" t="s">
        <v>12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>
        <v>62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12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27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24</v>
      </c>
      <c r="E81" t="s">
        <v>21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12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12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24</v>
      </c>
      <c r="E84" t="s">
        <v>21</v>
      </c>
      <c r="G84">
        <v>0</v>
      </c>
      <c r="H84">
        <v>0</v>
      </c>
      <c r="I84">
        <v>330932</v>
      </c>
      <c r="J84">
        <v>7.7874999999999996</v>
      </c>
      <c r="L84" t="s">
        <v>28</v>
      </c>
    </row>
    <row r="85" spans="1:12" x14ac:dyDescent="0.25">
      <c r="A85">
        <v>84</v>
      </c>
      <c r="B85">
        <v>0</v>
      </c>
      <c r="C85">
        <v>1</v>
      </c>
      <c r="D85" t="s">
        <v>12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24</v>
      </c>
      <c r="E86" t="s">
        <v>21</v>
      </c>
      <c r="F86">
        <v>17</v>
      </c>
      <c r="G86">
        <v>0</v>
      </c>
      <c r="H86">
        <v>0</v>
      </c>
      <c r="I86" t="s">
        <v>49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20</v>
      </c>
      <c r="E87" t="s">
        <v>21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12</v>
      </c>
      <c r="E88" t="s">
        <v>13</v>
      </c>
      <c r="F88">
        <v>16</v>
      </c>
      <c r="G88">
        <v>1</v>
      </c>
      <c r="H88">
        <v>3</v>
      </c>
      <c r="I88" t="s">
        <v>50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12</v>
      </c>
      <c r="E89" t="s">
        <v>13</v>
      </c>
      <c r="G89">
        <v>0</v>
      </c>
      <c r="H89">
        <v>0</v>
      </c>
      <c r="I89" t="s">
        <v>51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24</v>
      </c>
      <c r="E90" t="s">
        <v>21</v>
      </c>
      <c r="F90">
        <v>23</v>
      </c>
      <c r="G90">
        <v>3</v>
      </c>
      <c r="H90">
        <v>2</v>
      </c>
      <c r="I90">
        <v>19950</v>
      </c>
      <c r="J90">
        <v>263</v>
      </c>
      <c r="K90">
        <v>59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12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12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12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12</v>
      </c>
      <c r="E94" t="s">
        <v>13</v>
      </c>
      <c r="F94">
        <v>46</v>
      </c>
      <c r="G94">
        <v>1</v>
      </c>
      <c r="H94">
        <v>0</v>
      </c>
      <c r="I94" t="s">
        <v>52</v>
      </c>
      <c r="J94">
        <v>61.174999999999997</v>
      </c>
      <c r="K94">
        <v>75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12</v>
      </c>
      <c r="E95" t="s">
        <v>13</v>
      </c>
      <c r="F95">
        <v>26</v>
      </c>
      <c r="G95">
        <v>1</v>
      </c>
      <c r="H95">
        <v>2</v>
      </c>
      <c r="I95" t="s">
        <v>53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12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12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12</v>
      </c>
      <c r="E98" t="s">
        <v>13</v>
      </c>
      <c r="F98">
        <v>71</v>
      </c>
      <c r="G98">
        <v>0</v>
      </c>
      <c r="H98">
        <v>0</v>
      </c>
      <c r="I98" t="s">
        <v>54</v>
      </c>
      <c r="J98">
        <v>34.654200000000003</v>
      </c>
      <c r="K98">
        <v>47</v>
      </c>
      <c r="L98" t="s">
        <v>23</v>
      </c>
    </row>
    <row r="99" spans="1:12" x14ac:dyDescent="0.25">
      <c r="A99">
        <v>98</v>
      </c>
      <c r="B99">
        <v>1</v>
      </c>
      <c r="C99">
        <v>1</v>
      </c>
      <c r="D99" t="s">
        <v>12</v>
      </c>
      <c r="E99" t="s">
        <v>13</v>
      </c>
      <c r="F99">
        <v>23</v>
      </c>
      <c r="G99">
        <v>0</v>
      </c>
      <c r="H99">
        <v>1</v>
      </c>
      <c r="I99" t="s">
        <v>55</v>
      </c>
      <c r="J99">
        <v>63.3583</v>
      </c>
      <c r="K99">
        <v>76</v>
      </c>
      <c r="L99" t="s">
        <v>23</v>
      </c>
    </row>
    <row r="100" spans="1:12" x14ac:dyDescent="0.25">
      <c r="A100">
        <v>99</v>
      </c>
      <c r="B100">
        <v>1</v>
      </c>
      <c r="C100">
        <v>2</v>
      </c>
      <c r="D100" t="s">
        <v>20</v>
      </c>
      <c r="E100" t="s">
        <v>21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12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24</v>
      </c>
      <c r="E102" t="s">
        <v>21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12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12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>
        <v>76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12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12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12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24</v>
      </c>
      <c r="E108" t="s">
        <v>21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12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12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24</v>
      </c>
      <c r="E111" t="s">
        <v>21</v>
      </c>
      <c r="G111">
        <v>1</v>
      </c>
      <c r="H111">
        <v>0</v>
      </c>
      <c r="I111">
        <v>371110</v>
      </c>
      <c r="J111">
        <v>24.15</v>
      </c>
      <c r="L111" t="s">
        <v>28</v>
      </c>
    </row>
    <row r="112" spans="1:12" x14ac:dyDescent="0.25">
      <c r="A112">
        <v>111</v>
      </c>
      <c r="B112">
        <v>0</v>
      </c>
      <c r="C112">
        <v>1</v>
      </c>
      <c r="D112" t="s">
        <v>12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>
        <v>59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24</v>
      </c>
      <c r="E113" t="s">
        <v>21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23</v>
      </c>
    </row>
    <row r="114" spans="1:12" x14ac:dyDescent="0.25">
      <c r="A114">
        <v>113</v>
      </c>
      <c r="B114">
        <v>0</v>
      </c>
      <c r="C114">
        <v>3</v>
      </c>
      <c r="D114" t="s">
        <v>12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24</v>
      </c>
      <c r="E115" t="s">
        <v>21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24</v>
      </c>
      <c r="E116" t="s">
        <v>21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23</v>
      </c>
    </row>
    <row r="117" spans="1:12" x14ac:dyDescent="0.25">
      <c r="A117">
        <v>116</v>
      </c>
      <c r="B117">
        <v>0</v>
      </c>
      <c r="C117">
        <v>3</v>
      </c>
      <c r="D117" t="s">
        <v>12</v>
      </c>
      <c r="E117" t="s">
        <v>13</v>
      </c>
      <c r="F117">
        <v>21</v>
      </c>
      <c r="G117">
        <v>0</v>
      </c>
      <c r="H117">
        <v>0</v>
      </c>
      <c r="I117" t="s">
        <v>56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12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28</v>
      </c>
    </row>
    <row r="119" spans="1:12" x14ac:dyDescent="0.25">
      <c r="A119">
        <v>118</v>
      </c>
      <c r="B119">
        <v>0</v>
      </c>
      <c r="C119">
        <v>2</v>
      </c>
      <c r="D119" t="s">
        <v>12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12</v>
      </c>
      <c r="E120" t="s">
        <v>13</v>
      </c>
      <c r="F120">
        <v>24</v>
      </c>
      <c r="G120">
        <v>0</v>
      </c>
      <c r="H120">
        <v>1</v>
      </c>
      <c r="I120" t="s">
        <v>57</v>
      </c>
      <c r="J120">
        <v>247.52080000000001</v>
      </c>
      <c r="K120">
        <v>74</v>
      </c>
      <c r="L120" t="s">
        <v>23</v>
      </c>
    </row>
    <row r="121" spans="1:12" x14ac:dyDescent="0.25">
      <c r="A121">
        <v>120</v>
      </c>
      <c r="B121">
        <v>0</v>
      </c>
      <c r="C121">
        <v>3</v>
      </c>
      <c r="D121" t="s">
        <v>24</v>
      </c>
      <c r="E121" t="s">
        <v>21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12</v>
      </c>
      <c r="E122" t="s">
        <v>13</v>
      </c>
      <c r="F122">
        <v>21</v>
      </c>
      <c r="G122">
        <v>2</v>
      </c>
      <c r="H122">
        <v>0</v>
      </c>
      <c r="I122" t="s">
        <v>48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12</v>
      </c>
      <c r="E123" t="s">
        <v>13</v>
      </c>
      <c r="G123">
        <v>0</v>
      </c>
      <c r="H123">
        <v>0</v>
      </c>
      <c r="I123" t="s">
        <v>58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12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23</v>
      </c>
    </row>
    <row r="125" spans="1:12" x14ac:dyDescent="0.25">
      <c r="A125">
        <v>124</v>
      </c>
      <c r="B125">
        <v>1</v>
      </c>
      <c r="C125">
        <v>2</v>
      </c>
      <c r="D125" t="s">
        <v>24</v>
      </c>
      <c r="E125" t="s">
        <v>21</v>
      </c>
      <c r="F125">
        <v>32.5</v>
      </c>
      <c r="G125">
        <v>0</v>
      </c>
      <c r="H125">
        <v>0</v>
      </c>
      <c r="I125">
        <v>27267</v>
      </c>
      <c r="J125">
        <v>13</v>
      </c>
      <c r="K125">
        <v>75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12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>
        <v>76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27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23</v>
      </c>
    </row>
    <row r="128" spans="1:12" x14ac:dyDescent="0.25">
      <c r="A128">
        <v>127</v>
      </c>
      <c r="B128">
        <v>0</v>
      </c>
      <c r="C128">
        <v>3</v>
      </c>
      <c r="D128" t="s">
        <v>12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28</v>
      </c>
    </row>
    <row r="129" spans="1:12" x14ac:dyDescent="0.25">
      <c r="A129">
        <v>128</v>
      </c>
      <c r="B129">
        <v>1</v>
      </c>
      <c r="C129">
        <v>3</v>
      </c>
      <c r="D129" t="s">
        <v>12</v>
      </c>
      <c r="E129" t="s">
        <v>13</v>
      </c>
      <c r="F129">
        <v>24</v>
      </c>
      <c r="G129">
        <v>0</v>
      </c>
      <c r="H129">
        <v>0</v>
      </c>
      <c r="I129" t="s">
        <v>59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24</v>
      </c>
      <c r="E130" t="s">
        <v>21</v>
      </c>
      <c r="G130">
        <v>1</v>
      </c>
      <c r="H130">
        <v>1</v>
      </c>
      <c r="I130">
        <v>2668</v>
      </c>
      <c r="J130">
        <v>22.3583</v>
      </c>
      <c r="K130">
        <v>62</v>
      </c>
      <c r="L130" t="s">
        <v>23</v>
      </c>
    </row>
    <row r="131" spans="1:12" x14ac:dyDescent="0.25">
      <c r="A131">
        <v>130</v>
      </c>
      <c r="B131">
        <v>0</v>
      </c>
      <c r="C131">
        <v>3</v>
      </c>
      <c r="D131" t="s">
        <v>12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12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23</v>
      </c>
    </row>
    <row r="133" spans="1:12" x14ac:dyDescent="0.25">
      <c r="A133">
        <v>132</v>
      </c>
      <c r="B133">
        <v>0</v>
      </c>
      <c r="C133">
        <v>3</v>
      </c>
      <c r="D133" t="s">
        <v>12</v>
      </c>
      <c r="E133" t="s">
        <v>13</v>
      </c>
      <c r="F133">
        <v>20</v>
      </c>
      <c r="G133">
        <v>0</v>
      </c>
      <c r="H133">
        <v>0</v>
      </c>
      <c r="I133" t="s">
        <v>60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</v>
      </c>
      <c r="E134" t="s">
        <v>21</v>
      </c>
      <c r="F134">
        <v>47</v>
      </c>
      <c r="G134">
        <v>1</v>
      </c>
      <c r="H134">
        <v>0</v>
      </c>
      <c r="I134" t="s">
        <v>61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</v>
      </c>
      <c r="E135" t="s">
        <v>21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12</v>
      </c>
      <c r="E136" t="s">
        <v>13</v>
      </c>
      <c r="F136">
        <v>25</v>
      </c>
      <c r="G136">
        <v>0</v>
      </c>
      <c r="H136">
        <v>0</v>
      </c>
      <c r="I136" t="s">
        <v>62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12</v>
      </c>
      <c r="E137" t="s">
        <v>13</v>
      </c>
      <c r="F137">
        <v>23</v>
      </c>
      <c r="G137">
        <v>0</v>
      </c>
      <c r="H137">
        <v>0</v>
      </c>
      <c r="I137" t="s">
        <v>63</v>
      </c>
      <c r="J137">
        <v>15.0458</v>
      </c>
      <c r="L137" t="s">
        <v>23</v>
      </c>
    </row>
    <row r="138" spans="1:12" x14ac:dyDescent="0.25">
      <c r="A138">
        <v>137</v>
      </c>
      <c r="B138">
        <v>1</v>
      </c>
      <c r="C138">
        <v>1</v>
      </c>
      <c r="D138" t="s">
        <v>24</v>
      </c>
      <c r="E138" t="s">
        <v>21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>
        <v>76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12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>
        <v>59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12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12</v>
      </c>
      <c r="E141" t="s">
        <v>13</v>
      </c>
      <c r="F141">
        <v>24</v>
      </c>
      <c r="G141">
        <v>0</v>
      </c>
      <c r="H141">
        <v>0</v>
      </c>
      <c r="I141" t="s">
        <v>64</v>
      </c>
      <c r="J141">
        <v>79.2</v>
      </c>
      <c r="K141">
        <v>74</v>
      </c>
      <c r="L141" t="s">
        <v>23</v>
      </c>
    </row>
    <row r="142" spans="1:12" x14ac:dyDescent="0.25">
      <c r="A142">
        <v>141</v>
      </c>
      <c r="B142">
        <v>0</v>
      </c>
      <c r="C142">
        <v>3</v>
      </c>
      <c r="D142" t="s">
        <v>20</v>
      </c>
      <c r="E142" t="s">
        <v>21</v>
      </c>
      <c r="G142">
        <v>0</v>
      </c>
      <c r="H142">
        <v>2</v>
      </c>
      <c r="I142">
        <v>2678</v>
      </c>
      <c r="J142">
        <v>15.245799999999999</v>
      </c>
      <c r="L142" t="s">
        <v>23</v>
      </c>
    </row>
    <row r="143" spans="1:12" x14ac:dyDescent="0.25">
      <c r="A143">
        <v>142</v>
      </c>
      <c r="B143">
        <v>1</v>
      </c>
      <c r="C143">
        <v>3</v>
      </c>
      <c r="D143" t="s">
        <v>24</v>
      </c>
      <c r="E143" t="s">
        <v>21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20</v>
      </c>
      <c r="E144" t="s">
        <v>21</v>
      </c>
      <c r="F144">
        <v>24</v>
      </c>
      <c r="G144">
        <v>1</v>
      </c>
      <c r="H144">
        <v>0</v>
      </c>
      <c r="I144" t="s">
        <v>65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12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28</v>
      </c>
    </row>
    <row r="146" spans="1:12" x14ac:dyDescent="0.25">
      <c r="A146">
        <v>145</v>
      </c>
      <c r="B146">
        <v>0</v>
      </c>
      <c r="C146">
        <v>2</v>
      </c>
      <c r="D146" t="s">
        <v>12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12</v>
      </c>
      <c r="E147" t="s">
        <v>13</v>
      </c>
      <c r="F147">
        <v>19</v>
      </c>
      <c r="G147">
        <v>1</v>
      </c>
      <c r="H147">
        <v>1</v>
      </c>
      <c r="I147" t="s">
        <v>66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12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24</v>
      </c>
      <c r="E149" t="s">
        <v>21</v>
      </c>
      <c r="F149">
        <v>9</v>
      </c>
      <c r="G149">
        <v>2</v>
      </c>
      <c r="H149">
        <v>2</v>
      </c>
      <c r="I149" t="s">
        <v>50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12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>
        <v>62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67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67</v>
      </c>
      <c r="E152" t="s">
        <v>13</v>
      </c>
      <c r="F152">
        <v>51</v>
      </c>
      <c r="G152">
        <v>0</v>
      </c>
      <c r="H152">
        <v>0</v>
      </c>
      <c r="I152" t="s">
        <v>68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20</v>
      </c>
      <c r="E153" t="s">
        <v>21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>
        <v>59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12</v>
      </c>
      <c r="E154" t="s">
        <v>13</v>
      </c>
      <c r="F154">
        <v>55.5</v>
      </c>
      <c r="G154">
        <v>0</v>
      </c>
      <c r="H154">
        <v>0</v>
      </c>
      <c r="I154" t="s">
        <v>69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12</v>
      </c>
      <c r="E155" t="s">
        <v>13</v>
      </c>
      <c r="F155">
        <v>40.5</v>
      </c>
      <c r="G155">
        <v>0</v>
      </c>
      <c r="H155">
        <v>2</v>
      </c>
      <c r="I155" t="s">
        <v>70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12</v>
      </c>
      <c r="E156" t="s">
        <v>13</v>
      </c>
      <c r="G156">
        <v>0</v>
      </c>
      <c r="H156">
        <v>0</v>
      </c>
      <c r="I156" t="s">
        <v>71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12</v>
      </c>
      <c r="E157" t="s">
        <v>13</v>
      </c>
      <c r="F157">
        <v>51</v>
      </c>
      <c r="G157">
        <v>0</v>
      </c>
      <c r="H157">
        <v>1</v>
      </c>
      <c r="I157" t="s">
        <v>72</v>
      </c>
      <c r="J157">
        <v>61.379199999999997</v>
      </c>
      <c r="L157" t="s">
        <v>23</v>
      </c>
    </row>
    <row r="158" spans="1:12" x14ac:dyDescent="0.25">
      <c r="A158">
        <v>157</v>
      </c>
      <c r="B158">
        <v>1</v>
      </c>
      <c r="C158">
        <v>3</v>
      </c>
      <c r="D158" t="s">
        <v>24</v>
      </c>
      <c r="E158" t="s">
        <v>21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28</v>
      </c>
    </row>
    <row r="159" spans="1:12" x14ac:dyDescent="0.25">
      <c r="A159">
        <v>158</v>
      </c>
      <c r="B159">
        <v>0</v>
      </c>
      <c r="C159">
        <v>3</v>
      </c>
      <c r="D159" t="s">
        <v>12</v>
      </c>
      <c r="E159" t="s">
        <v>13</v>
      </c>
      <c r="F159">
        <v>30</v>
      </c>
      <c r="G159">
        <v>0</v>
      </c>
      <c r="H159">
        <v>0</v>
      </c>
      <c r="I159" t="s">
        <v>73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12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27</v>
      </c>
      <c r="E161" t="s">
        <v>13</v>
      </c>
      <c r="G161">
        <v>8</v>
      </c>
      <c r="H161">
        <v>2</v>
      </c>
      <c r="I161" t="s">
        <v>74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12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20</v>
      </c>
      <c r="E163" t="s">
        <v>21</v>
      </c>
      <c r="F163">
        <v>40</v>
      </c>
      <c r="G163">
        <v>0</v>
      </c>
      <c r="H163">
        <v>0</v>
      </c>
      <c r="I163" t="s">
        <v>75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12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12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27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20</v>
      </c>
      <c r="E168" t="s">
        <v>21</v>
      </c>
      <c r="G168">
        <v>0</v>
      </c>
      <c r="H168">
        <v>1</v>
      </c>
      <c r="I168">
        <v>113505</v>
      </c>
      <c r="J168">
        <v>55</v>
      </c>
      <c r="K168">
        <v>75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20</v>
      </c>
      <c r="E169" t="s">
        <v>21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12</v>
      </c>
      <c r="E170" t="s">
        <v>13</v>
      </c>
      <c r="G170">
        <v>0</v>
      </c>
      <c r="H170">
        <v>0</v>
      </c>
      <c r="I170" t="s">
        <v>76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12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12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>
        <v>74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28</v>
      </c>
    </row>
    <row r="174" spans="1:12" x14ac:dyDescent="0.25">
      <c r="A174">
        <v>173</v>
      </c>
      <c r="B174">
        <v>1</v>
      </c>
      <c r="C174">
        <v>3</v>
      </c>
      <c r="D174" t="s">
        <v>24</v>
      </c>
      <c r="E174" t="s">
        <v>21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12</v>
      </c>
      <c r="E175" t="s">
        <v>13</v>
      </c>
      <c r="F175">
        <v>21</v>
      </c>
      <c r="G175">
        <v>0</v>
      </c>
      <c r="H175">
        <v>0</v>
      </c>
      <c r="I175" t="s">
        <v>77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12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>
        <v>47</v>
      </c>
      <c r="L176" t="s">
        <v>23</v>
      </c>
    </row>
    <row r="177" spans="1:12" x14ac:dyDescent="0.25">
      <c r="A177">
        <v>176</v>
      </c>
      <c r="B177">
        <v>0</v>
      </c>
      <c r="C177">
        <v>3</v>
      </c>
      <c r="D177" t="s">
        <v>12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24</v>
      </c>
      <c r="E179" t="s">
        <v>21</v>
      </c>
      <c r="F179">
        <v>50</v>
      </c>
      <c r="G179">
        <v>0</v>
      </c>
      <c r="H179">
        <v>0</v>
      </c>
      <c r="I179" t="s">
        <v>78</v>
      </c>
      <c r="J179">
        <v>28.712499999999999</v>
      </c>
      <c r="K179">
        <v>59</v>
      </c>
      <c r="L179" t="s">
        <v>23</v>
      </c>
    </row>
    <row r="180" spans="1:12" x14ac:dyDescent="0.25">
      <c r="A180">
        <v>179</v>
      </c>
      <c r="B180">
        <v>0</v>
      </c>
      <c r="C180">
        <v>2</v>
      </c>
      <c r="D180" t="s">
        <v>12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12</v>
      </c>
      <c r="E181" t="s">
        <v>13</v>
      </c>
      <c r="F181">
        <v>36</v>
      </c>
      <c r="G181">
        <v>0</v>
      </c>
      <c r="H181">
        <v>0</v>
      </c>
      <c r="I181" t="s">
        <v>79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24</v>
      </c>
      <c r="E182" t="s">
        <v>21</v>
      </c>
      <c r="G182">
        <v>8</v>
      </c>
      <c r="H182">
        <v>2</v>
      </c>
      <c r="I182" t="s">
        <v>74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12</v>
      </c>
      <c r="E183" t="s">
        <v>13</v>
      </c>
      <c r="G183">
        <v>0</v>
      </c>
      <c r="H183">
        <v>0</v>
      </c>
      <c r="I183" t="s">
        <v>80</v>
      </c>
      <c r="J183">
        <v>15.05</v>
      </c>
      <c r="L183" t="s">
        <v>23</v>
      </c>
    </row>
    <row r="184" spans="1:12" x14ac:dyDescent="0.25">
      <c r="A184">
        <v>183</v>
      </c>
      <c r="B184">
        <v>0</v>
      </c>
      <c r="C184">
        <v>3</v>
      </c>
      <c r="D184" t="s">
        <v>27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27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>
        <v>62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24</v>
      </c>
      <c r="E186" t="s">
        <v>21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12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>
        <v>47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20</v>
      </c>
      <c r="E188" t="s">
        <v>21</v>
      </c>
      <c r="G188">
        <v>1</v>
      </c>
      <c r="H188">
        <v>0</v>
      </c>
      <c r="I188">
        <v>370365</v>
      </c>
      <c r="J188">
        <v>15.5</v>
      </c>
      <c r="L188" t="s">
        <v>28</v>
      </c>
    </row>
    <row r="189" spans="1:12" x14ac:dyDescent="0.25">
      <c r="A189">
        <v>188</v>
      </c>
      <c r="B189">
        <v>1</v>
      </c>
      <c r="C189">
        <v>1</v>
      </c>
      <c r="D189" t="s">
        <v>12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12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28</v>
      </c>
    </row>
    <row r="191" spans="1:12" x14ac:dyDescent="0.25">
      <c r="A191">
        <v>190</v>
      </c>
      <c r="B191">
        <v>0</v>
      </c>
      <c r="C191">
        <v>3</v>
      </c>
      <c r="D191" t="s">
        <v>12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20</v>
      </c>
      <c r="E192" t="s">
        <v>21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12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24</v>
      </c>
      <c r="E194" t="s">
        <v>21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>
        <v>62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20</v>
      </c>
      <c r="E196" t="s">
        <v>21</v>
      </c>
      <c r="F196">
        <v>44</v>
      </c>
      <c r="G196">
        <v>0</v>
      </c>
      <c r="H196">
        <v>0</v>
      </c>
      <c r="I196" t="s">
        <v>81</v>
      </c>
      <c r="J196">
        <v>27.720800000000001</v>
      </c>
      <c r="K196">
        <v>74</v>
      </c>
      <c r="L196" t="s">
        <v>23</v>
      </c>
    </row>
    <row r="197" spans="1:12" x14ac:dyDescent="0.25">
      <c r="A197">
        <v>196</v>
      </c>
      <c r="B197">
        <v>1</v>
      </c>
      <c r="C197">
        <v>1</v>
      </c>
      <c r="D197" t="s">
        <v>24</v>
      </c>
      <c r="E197" t="s">
        <v>21</v>
      </c>
      <c r="F197">
        <v>58</v>
      </c>
      <c r="G197">
        <v>0</v>
      </c>
      <c r="H197">
        <v>0</v>
      </c>
      <c r="I197" t="s">
        <v>33</v>
      </c>
      <c r="J197">
        <v>146.52080000000001</v>
      </c>
      <c r="K197">
        <v>74</v>
      </c>
      <c r="L197" t="s">
        <v>23</v>
      </c>
    </row>
    <row r="198" spans="1:12" x14ac:dyDescent="0.25">
      <c r="A198">
        <v>197</v>
      </c>
      <c r="B198">
        <v>0</v>
      </c>
      <c r="C198">
        <v>3</v>
      </c>
      <c r="D198" t="s">
        <v>12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28</v>
      </c>
    </row>
    <row r="199" spans="1:12" x14ac:dyDescent="0.25">
      <c r="A199">
        <v>198</v>
      </c>
      <c r="B199">
        <v>0</v>
      </c>
      <c r="C199">
        <v>3</v>
      </c>
      <c r="D199" t="s">
        <v>12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24</v>
      </c>
      <c r="E200" t="s">
        <v>21</v>
      </c>
      <c r="G200">
        <v>0</v>
      </c>
      <c r="H200">
        <v>0</v>
      </c>
      <c r="I200">
        <v>370370</v>
      </c>
      <c r="J200">
        <v>7.75</v>
      </c>
      <c r="L200" t="s">
        <v>28</v>
      </c>
    </row>
    <row r="201" spans="1:12" x14ac:dyDescent="0.25">
      <c r="A201">
        <v>200</v>
      </c>
      <c r="B201">
        <v>0</v>
      </c>
      <c r="C201">
        <v>2</v>
      </c>
      <c r="D201" t="s">
        <v>24</v>
      </c>
      <c r="E201" t="s">
        <v>21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12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12</v>
      </c>
      <c r="E203" t="s">
        <v>13</v>
      </c>
      <c r="G203">
        <v>8</v>
      </c>
      <c r="H203">
        <v>2</v>
      </c>
      <c r="I203" t="s">
        <v>74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12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12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23</v>
      </c>
    </row>
    <row r="206" spans="1:12" x14ac:dyDescent="0.25">
      <c r="A206">
        <v>205</v>
      </c>
      <c r="B206">
        <v>1</v>
      </c>
      <c r="C206">
        <v>3</v>
      </c>
      <c r="D206" t="s">
        <v>12</v>
      </c>
      <c r="E206" t="s">
        <v>13</v>
      </c>
      <c r="F206">
        <v>18</v>
      </c>
      <c r="G206">
        <v>0</v>
      </c>
      <c r="H206">
        <v>0</v>
      </c>
      <c r="I206" t="s">
        <v>82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24</v>
      </c>
      <c r="E207" t="s">
        <v>21</v>
      </c>
      <c r="F207">
        <v>2</v>
      </c>
      <c r="G207">
        <v>0</v>
      </c>
      <c r="H207">
        <v>1</v>
      </c>
      <c r="I207">
        <v>347054</v>
      </c>
      <c r="J207">
        <v>10.4625</v>
      </c>
      <c r="K207">
        <v>50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12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12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23</v>
      </c>
    </row>
    <row r="210" spans="1:12" x14ac:dyDescent="0.25">
      <c r="A210">
        <v>209</v>
      </c>
      <c r="B210">
        <v>1</v>
      </c>
      <c r="C210">
        <v>3</v>
      </c>
      <c r="D210" t="s">
        <v>24</v>
      </c>
      <c r="E210" t="s">
        <v>21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28</v>
      </c>
    </row>
    <row r="211" spans="1:12" x14ac:dyDescent="0.25">
      <c r="A211">
        <v>210</v>
      </c>
      <c r="B211">
        <v>1</v>
      </c>
      <c r="C211">
        <v>1</v>
      </c>
      <c r="D211" t="s">
        <v>12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>
        <v>47</v>
      </c>
      <c r="L211" t="s">
        <v>23</v>
      </c>
    </row>
    <row r="212" spans="1:12" x14ac:dyDescent="0.25">
      <c r="A212">
        <v>211</v>
      </c>
      <c r="B212">
        <v>0</v>
      </c>
      <c r="C212">
        <v>3</v>
      </c>
      <c r="D212" t="s">
        <v>12</v>
      </c>
      <c r="E212" t="s">
        <v>13</v>
      </c>
      <c r="F212">
        <v>24</v>
      </c>
      <c r="G212">
        <v>0</v>
      </c>
      <c r="H212">
        <v>0</v>
      </c>
      <c r="I212" t="s">
        <v>83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24</v>
      </c>
      <c r="E213" t="s">
        <v>21</v>
      </c>
      <c r="F213">
        <v>35</v>
      </c>
      <c r="G213">
        <v>0</v>
      </c>
      <c r="H213">
        <v>0</v>
      </c>
      <c r="I213" t="s">
        <v>84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12</v>
      </c>
      <c r="E214" t="s">
        <v>13</v>
      </c>
      <c r="F214">
        <v>22</v>
      </c>
      <c r="G214">
        <v>0</v>
      </c>
      <c r="H214">
        <v>0</v>
      </c>
      <c r="I214" t="s">
        <v>85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12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12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28</v>
      </c>
    </row>
    <row r="217" spans="1:12" x14ac:dyDescent="0.25">
      <c r="A217">
        <v>216</v>
      </c>
      <c r="B217">
        <v>1</v>
      </c>
      <c r="C217">
        <v>1</v>
      </c>
      <c r="D217" t="s">
        <v>24</v>
      </c>
      <c r="E217" t="s">
        <v>21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>
        <v>76</v>
      </c>
      <c r="L217" t="s">
        <v>23</v>
      </c>
    </row>
    <row r="218" spans="1:12" x14ac:dyDescent="0.25">
      <c r="A218">
        <v>217</v>
      </c>
      <c r="B218">
        <v>1</v>
      </c>
      <c r="C218">
        <v>3</v>
      </c>
      <c r="D218" t="s">
        <v>24</v>
      </c>
      <c r="E218" t="s">
        <v>21</v>
      </c>
      <c r="F218">
        <v>27</v>
      </c>
      <c r="G218">
        <v>0</v>
      </c>
      <c r="H218">
        <v>0</v>
      </c>
      <c r="I218" t="s">
        <v>86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12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24</v>
      </c>
      <c r="E220" t="s">
        <v>21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>
        <v>76</v>
      </c>
      <c r="L220" t="s">
        <v>23</v>
      </c>
    </row>
    <row r="221" spans="1:12" x14ac:dyDescent="0.25">
      <c r="A221">
        <v>220</v>
      </c>
      <c r="B221">
        <v>0</v>
      </c>
      <c r="C221">
        <v>2</v>
      </c>
      <c r="D221" t="s">
        <v>12</v>
      </c>
      <c r="E221" t="s">
        <v>13</v>
      </c>
      <c r="F221">
        <v>30</v>
      </c>
      <c r="G221">
        <v>0</v>
      </c>
      <c r="H221">
        <v>0</v>
      </c>
      <c r="I221" t="s">
        <v>87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12</v>
      </c>
      <c r="E222" t="s">
        <v>13</v>
      </c>
      <c r="F222">
        <v>16</v>
      </c>
      <c r="G222">
        <v>0</v>
      </c>
      <c r="H222">
        <v>0</v>
      </c>
      <c r="I222" t="s">
        <v>88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12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12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12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12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>
        <v>59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12</v>
      </c>
      <c r="E227" t="s">
        <v>13</v>
      </c>
      <c r="F227">
        <v>22</v>
      </c>
      <c r="G227">
        <v>0</v>
      </c>
      <c r="H227">
        <v>0</v>
      </c>
      <c r="I227" t="s">
        <v>89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12</v>
      </c>
      <c r="E228" t="s">
        <v>13</v>
      </c>
      <c r="F228">
        <v>19</v>
      </c>
      <c r="G228">
        <v>0</v>
      </c>
      <c r="H228">
        <v>0</v>
      </c>
      <c r="I228" t="s">
        <v>90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12</v>
      </c>
      <c r="E229" t="s">
        <v>13</v>
      </c>
      <c r="F229">
        <v>20.5</v>
      </c>
      <c r="G229">
        <v>0</v>
      </c>
      <c r="H229">
        <v>0</v>
      </c>
      <c r="I229" t="s">
        <v>91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12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24</v>
      </c>
      <c r="E231" t="s">
        <v>21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20</v>
      </c>
      <c r="E232" t="s">
        <v>21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>
        <v>59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12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12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24</v>
      </c>
      <c r="E235" t="s">
        <v>21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12</v>
      </c>
      <c r="E236" t="s">
        <v>13</v>
      </c>
      <c r="F236">
        <v>24</v>
      </c>
      <c r="G236">
        <v>0</v>
      </c>
      <c r="H236">
        <v>0</v>
      </c>
      <c r="I236" t="s">
        <v>92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24</v>
      </c>
      <c r="E237" t="s">
        <v>21</v>
      </c>
      <c r="G237">
        <v>0</v>
      </c>
      <c r="H237">
        <v>0</v>
      </c>
      <c r="I237" t="s">
        <v>93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12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24</v>
      </c>
      <c r="E239" t="s">
        <v>21</v>
      </c>
      <c r="F239">
        <v>8</v>
      </c>
      <c r="G239">
        <v>0</v>
      </c>
      <c r="H239">
        <v>2</v>
      </c>
      <c r="I239" t="s">
        <v>94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12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12</v>
      </c>
      <c r="E241" t="s">
        <v>13</v>
      </c>
      <c r="F241">
        <v>33</v>
      </c>
      <c r="G241">
        <v>0</v>
      </c>
      <c r="H241">
        <v>0</v>
      </c>
      <c r="I241" t="s">
        <v>95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24</v>
      </c>
      <c r="E242" t="s">
        <v>21</v>
      </c>
      <c r="G242">
        <v>1</v>
      </c>
      <c r="H242">
        <v>0</v>
      </c>
      <c r="I242">
        <v>2665</v>
      </c>
      <c r="J242">
        <v>14.4542</v>
      </c>
      <c r="L242" t="s">
        <v>23</v>
      </c>
    </row>
    <row r="243" spans="1:12" x14ac:dyDescent="0.25">
      <c r="A243">
        <v>242</v>
      </c>
      <c r="B243">
        <v>1</v>
      </c>
      <c r="C243">
        <v>3</v>
      </c>
      <c r="D243" t="s">
        <v>24</v>
      </c>
      <c r="E243" t="s">
        <v>21</v>
      </c>
      <c r="G243">
        <v>1</v>
      </c>
      <c r="H243">
        <v>0</v>
      </c>
      <c r="I243">
        <v>367230</v>
      </c>
      <c r="J243">
        <v>15.5</v>
      </c>
      <c r="L243" t="s">
        <v>28</v>
      </c>
    </row>
    <row r="244" spans="1:12" x14ac:dyDescent="0.25">
      <c r="A244">
        <v>243</v>
      </c>
      <c r="B244">
        <v>0</v>
      </c>
      <c r="C244">
        <v>2</v>
      </c>
      <c r="D244" t="s">
        <v>12</v>
      </c>
      <c r="E244" t="s">
        <v>13</v>
      </c>
      <c r="F244">
        <v>29</v>
      </c>
      <c r="G244">
        <v>0</v>
      </c>
      <c r="H244">
        <v>0</v>
      </c>
      <c r="I244" t="s">
        <v>96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12</v>
      </c>
      <c r="E245" t="s">
        <v>13</v>
      </c>
      <c r="F245">
        <v>22</v>
      </c>
      <c r="G245">
        <v>0</v>
      </c>
      <c r="H245">
        <v>0</v>
      </c>
      <c r="I245" t="s">
        <v>97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12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23</v>
      </c>
    </row>
    <row r="247" spans="1:12" x14ac:dyDescent="0.25">
      <c r="A247">
        <v>246</v>
      </c>
      <c r="B247">
        <v>0</v>
      </c>
      <c r="C247">
        <v>1</v>
      </c>
      <c r="D247" t="s">
        <v>26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>
        <v>59</v>
      </c>
      <c r="L247" t="s">
        <v>28</v>
      </c>
    </row>
    <row r="248" spans="1:12" x14ac:dyDescent="0.25">
      <c r="A248">
        <v>247</v>
      </c>
      <c r="B248">
        <v>0</v>
      </c>
      <c r="C248">
        <v>3</v>
      </c>
      <c r="D248" t="s">
        <v>24</v>
      </c>
      <c r="E248" t="s">
        <v>21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20</v>
      </c>
      <c r="E249" t="s">
        <v>21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12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>
        <v>76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67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12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20</v>
      </c>
      <c r="E253" t="s">
        <v>21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>
        <v>50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12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>
        <v>59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12</v>
      </c>
      <c r="E255" t="s">
        <v>13</v>
      </c>
      <c r="F255">
        <v>30</v>
      </c>
      <c r="G255">
        <v>1</v>
      </c>
      <c r="H255">
        <v>0</v>
      </c>
      <c r="I255" t="s">
        <v>98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20</v>
      </c>
      <c r="E256" t="s">
        <v>21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20</v>
      </c>
      <c r="E257" t="s">
        <v>21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23</v>
      </c>
    </row>
    <row r="258" spans="1:12" x14ac:dyDescent="0.25">
      <c r="A258">
        <v>257</v>
      </c>
      <c r="B258">
        <v>1</v>
      </c>
      <c r="C258">
        <v>1</v>
      </c>
      <c r="D258" t="s">
        <v>20</v>
      </c>
      <c r="E258" t="s">
        <v>21</v>
      </c>
      <c r="G258">
        <v>0</v>
      </c>
      <c r="H258">
        <v>0</v>
      </c>
      <c r="I258" t="s">
        <v>99</v>
      </c>
      <c r="J258">
        <v>79.2</v>
      </c>
      <c r="L258" t="s">
        <v>23</v>
      </c>
    </row>
    <row r="259" spans="1:12" x14ac:dyDescent="0.25">
      <c r="A259">
        <v>258</v>
      </c>
      <c r="B259">
        <v>1</v>
      </c>
      <c r="C259">
        <v>1</v>
      </c>
      <c r="D259" t="s">
        <v>24</v>
      </c>
      <c r="E259" t="s">
        <v>21</v>
      </c>
      <c r="F259">
        <v>30</v>
      </c>
      <c r="G259">
        <v>0</v>
      </c>
      <c r="H259">
        <v>0</v>
      </c>
      <c r="I259">
        <v>110152</v>
      </c>
      <c r="J259">
        <v>86.5</v>
      </c>
      <c r="K259">
        <v>74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24</v>
      </c>
      <c r="E260" t="s">
        <v>21</v>
      </c>
      <c r="F260">
        <v>35</v>
      </c>
      <c r="G260">
        <v>0</v>
      </c>
      <c r="H260">
        <v>0</v>
      </c>
      <c r="I260" t="s">
        <v>100</v>
      </c>
      <c r="J260">
        <v>512.32920000000001</v>
      </c>
      <c r="L260" t="s">
        <v>23</v>
      </c>
    </row>
    <row r="261" spans="1:12" x14ac:dyDescent="0.25">
      <c r="A261">
        <v>260</v>
      </c>
      <c r="B261">
        <v>1</v>
      </c>
      <c r="C261">
        <v>2</v>
      </c>
      <c r="D261" t="s">
        <v>20</v>
      </c>
      <c r="E261" t="s">
        <v>21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12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28</v>
      </c>
    </row>
    <row r="263" spans="1:12" x14ac:dyDescent="0.25">
      <c r="A263">
        <v>262</v>
      </c>
      <c r="B263">
        <v>1</v>
      </c>
      <c r="C263">
        <v>3</v>
      </c>
      <c r="D263" t="s">
        <v>27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12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>
        <v>75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12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>
        <v>74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24</v>
      </c>
      <c r="E266" t="s">
        <v>21</v>
      </c>
      <c r="G266">
        <v>0</v>
      </c>
      <c r="H266">
        <v>0</v>
      </c>
      <c r="I266">
        <v>382649</v>
      </c>
      <c r="J266">
        <v>7.75</v>
      </c>
      <c r="L266" t="s">
        <v>28</v>
      </c>
    </row>
    <row r="267" spans="1:12" x14ac:dyDescent="0.25">
      <c r="A267">
        <v>266</v>
      </c>
      <c r="B267">
        <v>0</v>
      </c>
      <c r="C267">
        <v>2</v>
      </c>
      <c r="D267" t="s">
        <v>12</v>
      </c>
      <c r="E267" t="s">
        <v>13</v>
      </c>
      <c r="F267">
        <v>36</v>
      </c>
      <c r="G267">
        <v>0</v>
      </c>
      <c r="H267">
        <v>0</v>
      </c>
      <c r="I267" t="s">
        <v>101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12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12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20</v>
      </c>
      <c r="E270" t="s">
        <v>21</v>
      </c>
      <c r="F270">
        <v>58</v>
      </c>
      <c r="G270">
        <v>0</v>
      </c>
      <c r="H270">
        <v>1</v>
      </c>
      <c r="I270" t="s">
        <v>102</v>
      </c>
      <c r="J270">
        <v>153.46250000000001</v>
      </c>
      <c r="K270">
        <v>59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24</v>
      </c>
      <c r="E271" t="s">
        <v>21</v>
      </c>
      <c r="F271">
        <v>35</v>
      </c>
      <c r="G271">
        <v>0</v>
      </c>
      <c r="H271">
        <v>0</v>
      </c>
      <c r="I271" t="s">
        <v>103</v>
      </c>
      <c r="J271">
        <v>135.63329999999999</v>
      </c>
      <c r="K271">
        <v>59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12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12</v>
      </c>
      <c r="E273" t="s">
        <v>13</v>
      </c>
      <c r="F273">
        <v>25</v>
      </c>
      <c r="G273">
        <v>0</v>
      </c>
      <c r="H273">
        <v>0</v>
      </c>
      <c r="I273" t="s">
        <v>79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20</v>
      </c>
      <c r="E274" t="s">
        <v>21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12</v>
      </c>
      <c r="E275" t="s">
        <v>13</v>
      </c>
      <c r="F275">
        <v>37</v>
      </c>
      <c r="G275">
        <v>0</v>
      </c>
      <c r="H275">
        <v>1</v>
      </c>
      <c r="I275" t="s">
        <v>104</v>
      </c>
      <c r="J275">
        <v>29.7</v>
      </c>
      <c r="K275">
        <v>59</v>
      </c>
      <c r="L275" t="s">
        <v>23</v>
      </c>
    </row>
    <row r="276" spans="1:12" x14ac:dyDescent="0.25">
      <c r="A276">
        <v>275</v>
      </c>
      <c r="B276">
        <v>1</v>
      </c>
      <c r="C276">
        <v>3</v>
      </c>
      <c r="D276" t="s">
        <v>24</v>
      </c>
      <c r="E276" t="s">
        <v>21</v>
      </c>
      <c r="G276">
        <v>0</v>
      </c>
      <c r="H276">
        <v>0</v>
      </c>
      <c r="I276">
        <v>370375</v>
      </c>
      <c r="J276">
        <v>7.75</v>
      </c>
      <c r="L276" t="s">
        <v>28</v>
      </c>
    </row>
    <row r="277" spans="1:12" x14ac:dyDescent="0.25">
      <c r="A277">
        <v>276</v>
      </c>
      <c r="B277">
        <v>1</v>
      </c>
      <c r="C277">
        <v>1</v>
      </c>
      <c r="D277" t="s">
        <v>24</v>
      </c>
      <c r="E277" t="s">
        <v>21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>
        <v>76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24</v>
      </c>
      <c r="E278" t="s">
        <v>21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12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27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28</v>
      </c>
    </row>
    <row r="281" spans="1:12" x14ac:dyDescent="0.25">
      <c r="A281">
        <v>280</v>
      </c>
      <c r="B281">
        <v>1</v>
      </c>
      <c r="C281">
        <v>3</v>
      </c>
      <c r="D281" t="s">
        <v>20</v>
      </c>
      <c r="E281" t="s">
        <v>21</v>
      </c>
      <c r="F281">
        <v>35</v>
      </c>
      <c r="G281">
        <v>1</v>
      </c>
      <c r="H281">
        <v>1</v>
      </c>
      <c r="I281" t="s">
        <v>105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12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28</v>
      </c>
    </row>
    <row r="283" spans="1:12" x14ac:dyDescent="0.25">
      <c r="A283">
        <v>282</v>
      </c>
      <c r="B283">
        <v>0</v>
      </c>
      <c r="C283">
        <v>3</v>
      </c>
      <c r="D283" t="s">
        <v>12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12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12</v>
      </c>
      <c r="E285" t="s">
        <v>13</v>
      </c>
      <c r="F285">
        <v>19</v>
      </c>
      <c r="G285">
        <v>0</v>
      </c>
      <c r="H285">
        <v>0</v>
      </c>
      <c r="I285" t="s">
        <v>106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12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>
        <v>47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12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23</v>
      </c>
    </row>
    <row r="288" spans="1:12" x14ac:dyDescent="0.25">
      <c r="A288">
        <v>287</v>
      </c>
      <c r="B288">
        <v>1</v>
      </c>
      <c r="C288">
        <v>3</v>
      </c>
      <c r="D288" t="s">
        <v>12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12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12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24</v>
      </c>
      <c r="E291" t="s">
        <v>21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28</v>
      </c>
    </row>
    <row r="292" spans="1:12" x14ac:dyDescent="0.25">
      <c r="A292">
        <v>291</v>
      </c>
      <c r="B292">
        <v>1</v>
      </c>
      <c r="C292">
        <v>1</v>
      </c>
      <c r="D292" t="s">
        <v>24</v>
      </c>
      <c r="E292" t="s">
        <v>21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20</v>
      </c>
      <c r="E293" t="s">
        <v>21</v>
      </c>
      <c r="F293">
        <v>19</v>
      </c>
      <c r="G293">
        <v>1</v>
      </c>
      <c r="H293">
        <v>0</v>
      </c>
      <c r="I293">
        <v>11967</v>
      </c>
      <c r="J293">
        <v>91.0792</v>
      </c>
      <c r="K293">
        <v>74</v>
      </c>
      <c r="L293" t="s">
        <v>23</v>
      </c>
    </row>
    <row r="294" spans="1:12" x14ac:dyDescent="0.25">
      <c r="A294">
        <v>293</v>
      </c>
      <c r="B294">
        <v>0</v>
      </c>
      <c r="C294">
        <v>2</v>
      </c>
      <c r="D294" t="s">
        <v>12</v>
      </c>
      <c r="E294" t="s">
        <v>13</v>
      </c>
      <c r="F294">
        <v>36</v>
      </c>
      <c r="G294">
        <v>0</v>
      </c>
      <c r="H294">
        <v>0</v>
      </c>
      <c r="I294" t="s">
        <v>107</v>
      </c>
      <c r="J294">
        <v>12.875</v>
      </c>
      <c r="K294">
        <v>76</v>
      </c>
      <c r="L294" t="s">
        <v>23</v>
      </c>
    </row>
    <row r="295" spans="1:12" x14ac:dyDescent="0.25">
      <c r="A295">
        <v>294</v>
      </c>
      <c r="B295">
        <v>0</v>
      </c>
      <c r="C295">
        <v>3</v>
      </c>
      <c r="D295" t="s">
        <v>24</v>
      </c>
      <c r="E295" t="s">
        <v>21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12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12</v>
      </c>
      <c r="E297" t="s">
        <v>13</v>
      </c>
      <c r="G297">
        <v>0</v>
      </c>
      <c r="H297">
        <v>0</v>
      </c>
      <c r="I297" t="s">
        <v>109</v>
      </c>
      <c r="J297">
        <v>27.720800000000001</v>
      </c>
      <c r="L297" t="s">
        <v>23</v>
      </c>
    </row>
    <row r="298" spans="1:12" x14ac:dyDescent="0.25">
      <c r="A298">
        <v>297</v>
      </c>
      <c r="B298">
        <v>0</v>
      </c>
      <c r="C298">
        <v>3</v>
      </c>
      <c r="D298" t="s">
        <v>12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23</v>
      </c>
    </row>
    <row r="299" spans="1:12" x14ac:dyDescent="0.25">
      <c r="A299">
        <v>298</v>
      </c>
      <c r="B299">
        <v>0</v>
      </c>
      <c r="C299">
        <v>1</v>
      </c>
      <c r="D299" t="s">
        <v>24</v>
      </c>
      <c r="E299" t="s">
        <v>21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>
        <v>59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12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>
        <v>59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20</v>
      </c>
      <c r="E301" t="s">
        <v>21</v>
      </c>
      <c r="F301">
        <v>50</v>
      </c>
      <c r="G301">
        <v>0</v>
      </c>
      <c r="H301">
        <v>1</v>
      </c>
      <c r="I301" t="s">
        <v>57</v>
      </c>
      <c r="J301">
        <v>247.52080000000001</v>
      </c>
      <c r="K301">
        <v>74</v>
      </c>
      <c r="L301" t="s">
        <v>23</v>
      </c>
    </row>
    <row r="302" spans="1:12" x14ac:dyDescent="0.25">
      <c r="A302">
        <v>301</v>
      </c>
      <c r="B302">
        <v>1</v>
      </c>
      <c r="C302">
        <v>3</v>
      </c>
      <c r="D302" t="s">
        <v>24</v>
      </c>
      <c r="E302" t="s">
        <v>21</v>
      </c>
      <c r="G302">
        <v>0</v>
      </c>
      <c r="H302">
        <v>0</v>
      </c>
      <c r="I302">
        <v>9234</v>
      </c>
      <c r="J302">
        <v>7.75</v>
      </c>
      <c r="L302" t="s">
        <v>28</v>
      </c>
    </row>
    <row r="303" spans="1:12" x14ac:dyDescent="0.25">
      <c r="A303">
        <v>302</v>
      </c>
      <c r="B303">
        <v>1</v>
      </c>
      <c r="C303">
        <v>3</v>
      </c>
      <c r="D303" t="s">
        <v>12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28</v>
      </c>
    </row>
    <row r="304" spans="1:12" x14ac:dyDescent="0.25">
      <c r="A304">
        <v>303</v>
      </c>
      <c r="B304">
        <v>0</v>
      </c>
      <c r="C304">
        <v>3</v>
      </c>
      <c r="D304" t="s">
        <v>12</v>
      </c>
      <c r="E304" t="s">
        <v>13</v>
      </c>
      <c r="F304">
        <v>19</v>
      </c>
      <c r="G304">
        <v>0</v>
      </c>
      <c r="H304">
        <v>0</v>
      </c>
      <c r="I304" t="s">
        <v>79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24</v>
      </c>
      <c r="E305" t="s">
        <v>21</v>
      </c>
      <c r="G305">
        <v>0</v>
      </c>
      <c r="H305">
        <v>0</v>
      </c>
      <c r="I305">
        <v>226593</v>
      </c>
      <c r="J305">
        <v>12.35</v>
      </c>
      <c r="K305">
        <v>75</v>
      </c>
      <c r="L305" t="s">
        <v>28</v>
      </c>
    </row>
    <row r="306" spans="1:12" x14ac:dyDescent="0.25">
      <c r="A306">
        <v>305</v>
      </c>
      <c r="B306">
        <v>0</v>
      </c>
      <c r="C306">
        <v>3</v>
      </c>
      <c r="D306" t="s">
        <v>12</v>
      </c>
      <c r="E306" t="s">
        <v>13</v>
      </c>
      <c r="G306">
        <v>0</v>
      </c>
      <c r="H306">
        <v>0</v>
      </c>
      <c r="I306" t="s">
        <v>110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27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>
        <v>59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24</v>
      </c>
      <c r="E308" t="s">
        <v>21</v>
      </c>
      <c r="G308">
        <v>0</v>
      </c>
      <c r="H308">
        <v>0</v>
      </c>
      <c r="I308">
        <v>17421</v>
      </c>
      <c r="J308">
        <v>110.88330000000001</v>
      </c>
      <c r="L308" t="s">
        <v>23</v>
      </c>
    </row>
    <row r="309" spans="1:12" x14ac:dyDescent="0.25">
      <c r="A309">
        <v>308</v>
      </c>
      <c r="B309">
        <v>1</v>
      </c>
      <c r="C309">
        <v>1</v>
      </c>
      <c r="D309" t="s">
        <v>20</v>
      </c>
      <c r="E309" t="s">
        <v>21</v>
      </c>
      <c r="F309">
        <v>17</v>
      </c>
      <c r="G309">
        <v>1</v>
      </c>
      <c r="H309">
        <v>0</v>
      </c>
      <c r="I309" t="s">
        <v>111</v>
      </c>
      <c r="J309">
        <v>108.9</v>
      </c>
      <c r="K309">
        <v>59</v>
      </c>
      <c r="L309" t="s">
        <v>23</v>
      </c>
    </row>
    <row r="310" spans="1:12" x14ac:dyDescent="0.25">
      <c r="A310">
        <v>309</v>
      </c>
      <c r="B310">
        <v>0</v>
      </c>
      <c r="C310">
        <v>2</v>
      </c>
      <c r="D310" t="s">
        <v>12</v>
      </c>
      <c r="E310" t="s">
        <v>13</v>
      </c>
      <c r="F310">
        <v>30</v>
      </c>
      <c r="G310">
        <v>1</v>
      </c>
      <c r="H310">
        <v>0</v>
      </c>
      <c r="I310" t="s">
        <v>112</v>
      </c>
      <c r="J310">
        <v>24</v>
      </c>
      <c r="L310" t="s">
        <v>23</v>
      </c>
    </row>
    <row r="311" spans="1:12" x14ac:dyDescent="0.25">
      <c r="A311">
        <v>310</v>
      </c>
      <c r="B311">
        <v>1</v>
      </c>
      <c r="C311">
        <v>1</v>
      </c>
      <c r="D311" t="s">
        <v>24</v>
      </c>
      <c r="E311" t="s">
        <v>21</v>
      </c>
      <c r="F311">
        <v>30</v>
      </c>
      <c r="G311">
        <v>0</v>
      </c>
      <c r="H311">
        <v>0</v>
      </c>
      <c r="I311" t="s">
        <v>113</v>
      </c>
      <c r="J311">
        <v>56.929200000000002</v>
      </c>
      <c r="K311">
        <v>75</v>
      </c>
      <c r="L311" t="s">
        <v>23</v>
      </c>
    </row>
    <row r="312" spans="1:12" x14ac:dyDescent="0.25">
      <c r="A312">
        <v>311</v>
      </c>
      <c r="B312">
        <v>1</v>
      </c>
      <c r="C312">
        <v>1</v>
      </c>
      <c r="D312" t="s">
        <v>24</v>
      </c>
      <c r="E312" t="s">
        <v>21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>
        <v>59</v>
      </c>
      <c r="L312" t="s">
        <v>23</v>
      </c>
    </row>
    <row r="313" spans="1:12" x14ac:dyDescent="0.25">
      <c r="A313">
        <v>312</v>
      </c>
      <c r="B313">
        <v>1</v>
      </c>
      <c r="C313">
        <v>1</v>
      </c>
      <c r="D313" t="s">
        <v>24</v>
      </c>
      <c r="E313" t="s">
        <v>21</v>
      </c>
      <c r="F313">
        <v>18</v>
      </c>
      <c r="G313">
        <v>2</v>
      </c>
      <c r="H313">
        <v>2</v>
      </c>
      <c r="I313" t="s">
        <v>114</v>
      </c>
      <c r="J313">
        <v>262.375</v>
      </c>
      <c r="K313">
        <v>74</v>
      </c>
      <c r="L313" t="s">
        <v>23</v>
      </c>
    </row>
    <row r="314" spans="1:12" x14ac:dyDescent="0.25">
      <c r="A314">
        <v>313</v>
      </c>
      <c r="B314">
        <v>0</v>
      </c>
      <c r="C314">
        <v>2</v>
      </c>
      <c r="D314" t="s">
        <v>20</v>
      </c>
      <c r="E314" t="s">
        <v>21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12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12</v>
      </c>
      <c r="E316" t="s">
        <v>13</v>
      </c>
      <c r="F316">
        <v>43</v>
      </c>
      <c r="G316">
        <v>1</v>
      </c>
      <c r="H316">
        <v>1</v>
      </c>
      <c r="I316" t="s">
        <v>115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24</v>
      </c>
      <c r="E317" t="s">
        <v>21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20</v>
      </c>
      <c r="E318" t="s">
        <v>21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26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24</v>
      </c>
      <c r="E320" t="s">
        <v>21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>
        <v>59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20</v>
      </c>
      <c r="E321" t="s">
        <v>21</v>
      </c>
      <c r="F321">
        <v>40</v>
      </c>
      <c r="G321">
        <v>1</v>
      </c>
      <c r="H321">
        <v>1</v>
      </c>
      <c r="I321">
        <v>16966</v>
      </c>
      <c r="J321">
        <v>134.5</v>
      </c>
      <c r="K321">
        <v>75</v>
      </c>
      <c r="L321" t="s">
        <v>23</v>
      </c>
    </row>
    <row r="322" spans="1:12" x14ac:dyDescent="0.25">
      <c r="A322">
        <v>321</v>
      </c>
      <c r="B322">
        <v>0</v>
      </c>
      <c r="C322">
        <v>3</v>
      </c>
      <c r="D322" t="s">
        <v>12</v>
      </c>
      <c r="E322" t="s">
        <v>13</v>
      </c>
      <c r="F322">
        <v>22</v>
      </c>
      <c r="G322">
        <v>0</v>
      </c>
      <c r="H322">
        <v>0</v>
      </c>
      <c r="I322" t="s">
        <v>116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12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24</v>
      </c>
      <c r="E324" t="s">
        <v>21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28</v>
      </c>
    </row>
    <row r="325" spans="1:12" x14ac:dyDescent="0.25">
      <c r="A325">
        <v>324</v>
      </c>
      <c r="B325">
        <v>1</v>
      </c>
      <c r="C325">
        <v>2</v>
      </c>
      <c r="D325" t="s">
        <v>20</v>
      </c>
      <c r="E325" t="s">
        <v>21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12</v>
      </c>
      <c r="E326" t="s">
        <v>13</v>
      </c>
      <c r="G326">
        <v>8</v>
      </c>
      <c r="H326">
        <v>2</v>
      </c>
      <c r="I326" t="s">
        <v>74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24</v>
      </c>
      <c r="E327" t="s">
        <v>21</v>
      </c>
      <c r="F327">
        <v>36</v>
      </c>
      <c r="G327">
        <v>0</v>
      </c>
      <c r="H327">
        <v>0</v>
      </c>
      <c r="I327" t="s">
        <v>103</v>
      </c>
      <c r="J327">
        <v>135.63329999999999</v>
      </c>
      <c r="K327">
        <v>59</v>
      </c>
      <c r="L327" t="s">
        <v>23</v>
      </c>
    </row>
    <row r="328" spans="1:12" x14ac:dyDescent="0.25">
      <c r="A328">
        <v>327</v>
      </c>
      <c r="B328">
        <v>0</v>
      </c>
      <c r="C328">
        <v>3</v>
      </c>
      <c r="D328" t="s">
        <v>12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20</v>
      </c>
      <c r="E329" t="s">
        <v>21</v>
      </c>
      <c r="F329">
        <v>36</v>
      </c>
      <c r="G329">
        <v>0</v>
      </c>
      <c r="H329">
        <v>0</v>
      </c>
      <c r="I329">
        <v>28551</v>
      </c>
      <c r="J329">
        <v>13</v>
      </c>
      <c r="K329">
        <v>76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20</v>
      </c>
      <c r="E330" t="s">
        <v>21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24</v>
      </c>
      <c r="E331" t="s">
        <v>21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>
        <v>74</v>
      </c>
      <c r="L331" t="s">
        <v>23</v>
      </c>
    </row>
    <row r="332" spans="1:12" x14ac:dyDescent="0.25">
      <c r="A332">
        <v>331</v>
      </c>
      <c r="B332">
        <v>1</v>
      </c>
      <c r="C332">
        <v>3</v>
      </c>
      <c r="D332" t="s">
        <v>24</v>
      </c>
      <c r="E332" t="s">
        <v>21</v>
      </c>
      <c r="G332">
        <v>2</v>
      </c>
      <c r="H332">
        <v>0</v>
      </c>
      <c r="I332">
        <v>367226</v>
      </c>
      <c r="J332">
        <v>23.25</v>
      </c>
      <c r="L332" t="s">
        <v>28</v>
      </c>
    </row>
    <row r="333" spans="1:12" x14ac:dyDescent="0.25">
      <c r="A333">
        <v>332</v>
      </c>
      <c r="B333">
        <v>0</v>
      </c>
      <c r="C333">
        <v>1</v>
      </c>
      <c r="D333" t="s">
        <v>12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>
        <v>59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12</v>
      </c>
      <c r="E334" t="s">
        <v>13</v>
      </c>
      <c r="F334">
        <v>38</v>
      </c>
      <c r="G334">
        <v>0</v>
      </c>
      <c r="H334">
        <v>1</v>
      </c>
      <c r="I334" t="s">
        <v>102</v>
      </c>
      <c r="J334">
        <v>153.46250000000001</v>
      </c>
      <c r="K334">
        <v>59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12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20</v>
      </c>
      <c r="E336" t="s">
        <v>21</v>
      </c>
      <c r="G336">
        <v>1</v>
      </c>
      <c r="H336">
        <v>0</v>
      </c>
      <c r="I336" t="s">
        <v>117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12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12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>
        <v>59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24</v>
      </c>
      <c r="E339" t="s">
        <v>21</v>
      </c>
      <c r="F339">
        <v>41</v>
      </c>
      <c r="G339">
        <v>0</v>
      </c>
      <c r="H339">
        <v>0</v>
      </c>
      <c r="I339">
        <v>16966</v>
      </c>
      <c r="J339">
        <v>134.5</v>
      </c>
      <c r="K339">
        <v>75</v>
      </c>
      <c r="L339" t="s">
        <v>23</v>
      </c>
    </row>
    <row r="340" spans="1:12" x14ac:dyDescent="0.25">
      <c r="A340">
        <v>339</v>
      </c>
      <c r="B340">
        <v>1</v>
      </c>
      <c r="C340">
        <v>3</v>
      </c>
      <c r="D340" t="s">
        <v>12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12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>
        <v>0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27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>
        <v>62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24</v>
      </c>
      <c r="E343" t="s">
        <v>21</v>
      </c>
      <c r="F343">
        <v>24</v>
      </c>
      <c r="G343">
        <v>3</v>
      </c>
      <c r="H343">
        <v>2</v>
      </c>
      <c r="I343">
        <v>19950</v>
      </c>
      <c r="J343">
        <v>263</v>
      </c>
      <c r="K343">
        <v>59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12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12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12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24</v>
      </c>
      <c r="E347" t="s">
        <v>21</v>
      </c>
      <c r="F347">
        <v>24</v>
      </c>
      <c r="G347">
        <v>0</v>
      </c>
      <c r="H347">
        <v>0</v>
      </c>
      <c r="I347">
        <v>248733</v>
      </c>
      <c r="J347">
        <v>13</v>
      </c>
      <c r="K347">
        <v>62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24</v>
      </c>
      <c r="E348" t="s">
        <v>21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20</v>
      </c>
      <c r="E349" t="s">
        <v>21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27</v>
      </c>
      <c r="E350" t="s">
        <v>13</v>
      </c>
      <c r="F350">
        <v>3</v>
      </c>
      <c r="G350">
        <v>1</v>
      </c>
      <c r="H350">
        <v>1</v>
      </c>
      <c r="I350" t="s">
        <v>119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12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12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12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>
        <v>59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12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23</v>
      </c>
    </row>
    <row r="355" spans="1:12" x14ac:dyDescent="0.25">
      <c r="A355">
        <v>354</v>
      </c>
      <c r="B355">
        <v>0</v>
      </c>
      <c r="C355">
        <v>3</v>
      </c>
      <c r="D355" t="s">
        <v>12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12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23</v>
      </c>
    </row>
    <row r="357" spans="1:12" x14ac:dyDescent="0.25">
      <c r="A357">
        <v>356</v>
      </c>
      <c r="B357">
        <v>0</v>
      </c>
      <c r="C357">
        <v>3</v>
      </c>
      <c r="D357" t="s">
        <v>12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24</v>
      </c>
      <c r="E358" t="s">
        <v>21</v>
      </c>
      <c r="F358">
        <v>22</v>
      </c>
      <c r="G358">
        <v>0</v>
      </c>
      <c r="H358">
        <v>1</v>
      </c>
      <c r="I358">
        <v>113505</v>
      </c>
      <c r="J358">
        <v>55</v>
      </c>
      <c r="K358">
        <v>75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24</v>
      </c>
      <c r="E359" t="s">
        <v>21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24</v>
      </c>
      <c r="E360" t="s">
        <v>21</v>
      </c>
      <c r="G360">
        <v>0</v>
      </c>
      <c r="H360">
        <v>0</v>
      </c>
      <c r="I360">
        <v>330931</v>
      </c>
      <c r="J360">
        <v>7.8792</v>
      </c>
      <c r="L360" t="s">
        <v>28</v>
      </c>
    </row>
    <row r="361" spans="1:12" x14ac:dyDescent="0.25">
      <c r="A361">
        <v>360</v>
      </c>
      <c r="B361">
        <v>1</v>
      </c>
      <c r="C361">
        <v>3</v>
      </c>
      <c r="D361" t="s">
        <v>24</v>
      </c>
      <c r="E361" t="s">
        <v>21</v>
      </c>
      <c r="G361">
        <v>0</v>
      </c>
      <c r="H361">
        <v>0</v>
      </c>
      <c r="I361">
        <v>330980</v>
      </c>
      <c r="J361">
        <v>7.8792</v>
      </c>
      <c r="L361" t="s">
        <v>28</v>
      </c>
    </row>
    <row r="362" spans="1:12" x14ac:dyDescent="0.25">
      <c r="A362">
        <v>361</v>
      </c>
      <c r="B362">
        <v>0</v>
      </c>
      <c r="C362">
        <v>3</v>
      </c>
      <c r="D362" t="s">
        <v>12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12</v>
      </c>
      <c r="E363" t="s">
        <v>13</v>
      </c>
      <c r="F363">
        <v>29</v>
      </c>
      <c r="G363">
        <v>1</v>
      </c>
      <c r="H363">
        <v>0</v>
      </c>
      <c r="I363" t="s">
        <v>120</v>
      </c>
      <c r="J363">
        <v>27.720800000000001</v>
      </c>
      <c r="L363" t="s">
        <v>23</v>
      </c>
    </row>
    <row r="364" spans="1:12" x14ac:dyDescent="0.25">
      <c r="A364">
        <v>363</v>
      </c>
      <c r="B364">
        <v>0</v>
      </c>
      <c r="C364">
        <v>3</v>
      </c>
      <c r="D364" t="s">
        <v>20</v>
      </c>
      <c r="E364" t="s">
        <v>21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23</v>
      </c>
    </row>
    <row r="365" spans="1:12" x14ac:dyDescent="0.25">
      <c r="A365">
        <v>364</v>
      </c>
      <c r="B365">
        <v>0</v>
      </c>
      <c r="C365">
        <v>3</v>
      </c>
      <c r="D365" t="s">
        <v>12</v>
      </c>
      <c r="E365" t="s">
        <v>13</v>
      </c>
      <c r="F365">
        <v>35</v>
      </c>
      <c r="G365">
        <v>0</v>
      </c>
      <c r="H365">
        <v>0</v>
      </c>
      <c r="I365" t="s">
        <v>121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12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28</v>
      </c>
    </row>
    <row r="367" spans="1:12" x14ac:dyDescent="0.25">
      <c r="A367">
        <v>366</v>
      </c>
      <c r="B367">
        <v>0</v>
      </c>
      <c r="C367">
        <v>3</v>
      </c>
      <c r="D367" t="s">
        <v>12</v>
      </c>
      <c r="E367" t="s">
        <v>13</v>
      </c>
      <c r="F367">
        <v>30</v>
      </c>
      <c r="G367">
        <v>0</v>
      </c>
      <c r="H367">
        <v>0</v>
      </c>
      <c r="I367" t="s">
        <v>122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20</v>
      </c>
      <c r="E368" t="s">
        <v>21</v>
      </c>
      <c r="F368">
        <v>60</v>
      </c>
      <c r="G368">
        <v>1</v>
      </c>
      <c r="H368">
        <v>0</v>
      </c>
      <c r="I368">
        <v>110813</v>
      </c>
      <c r="J368">
        <v>75.25</v>
      </c>
      <c r="K368">
        <v>76</v>
      </c>
      <c r="L368" t="s">
        <v>23</v>
      </c>
    </row>
    <row r="369" spans="1:12" x14ac:dyDescent="0.25">
      <c r="A369">
        <v>368</v>
      </c>
      <c r="B369">
        <v>1</v>
      </c>
      <c r="C369">
        <v>3</v>
      </c>
      <c r="D369" t="s">
        <v>20</v>
      </c>
      <c r="E369" t="s">
        <v>21</v>
      </c>
      <c r="G369">
        <v>0</v>
      </c>
      <c r="H369">
        <v>0</v>
      </c>
      <c r="I369">
        <v>2626</v>
      </c>
      <c r="J369">
        <v>7.2291999999999996</v>
      </c>
      <c r="L369" t="s">
        <v>23</v>
      </c>
    </row>
    <row r="370" spans="1:12" x14ac:dyDescent="0.25">
      <c r="A370">
        <v>369</v>
      </c>
      <c r="B370">
        <v>1</v>
      </c>
      <c r="C370">
        <v>3</v>
      </c>
      <c r="D370" t="s">
        <v>24</v>
      </c>
      <c r="E370" t="s">
        <v>21</v>
      </c>
      <c r="G370">
        <v>0</v>
      </c>
      <c r="H370">
        <v>0</v>
      </c>
      <c r="I370">
        <v>14313</v>
      </c>
      <c r="J370">
        <v>7.75</v>
      </c>
      <c r="L370" t="s">
        <v>28</v>
      </c>
    </row>
    <row r="371" spans="1:12" x14ac:dyDescent="0.25">
      <c r="A371">
        <v>370</v>
      </c>
      <c r="B371">
        <v>1</v>
      </c>
      <c r="C371">
        <v>1</v>
      </c>
      <c r="D371" t="s">
        <v>123</v>
      </c>
      <c r="E371" t="s">
        <v>21</v>
      </c>
      <c r="F371">
        <v>24</v>
      </c>
      <c r="G371">
        <v>0</v>
      </c>
      <c r="H371">
        <v>0</v>
      </c>
      <c r="I371" t="s">
        <v>124</v>
      </c>
      <c r="J371">
        <v>69.3</v>
      </c>
      <c r="K371">
        <v>74</v>
      </c>
      <c r="L371" t="s">
        <v>23</v>
      </c>
    </row>
    <row r="372" spans="1:12" x14ac:dyDescent="0.25">
      <c r="A372">
        <v>371</v>
      </c>
      <c r="B372">
        <v>1</v>
      </c>
      <c r="C372">
        <v>1</v>
      </c>
      <c r="D372" t="s">
        <v>12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>
        <v>75</v>
      </c>
      <c r="L372" t="s">
        <v>23</v>
      </c>
    </row>
    <row r="373" spans="1:12" x14ac:dyDescent="0.25">
      <c r="A373">
        <v>372</v>
      </c>
      <c r="B373">
        <v>0</v>
      </c>
      <c r="C373">
        <v>3</v>
      </c>
      <c r="D373" t="s">
        <v>12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12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12</v>
      </c>
      <c r="E375" t="s">
        <v>13</v>
      </c>
      <c r="F375">
        <v>22</v>
      </c>
      <c r="G375">
        <v>0</v>
      </c>
      <c r="H375">
        <v>0</v>
      </c>
      <c r="I375" t="s">
        <v>103</v>
      </c>
      <c r="J375">
        <v>135.63329999999999</v>
      </c>
      <c r="L375" t="s">
        <v>23</v>
      </c>
    </row>
    <row r="376" spans="1:12" x14ac:dyDescent="0.25">
      <c r="A376">
        <v>375</v>
      </c>
      <c r="B376">
        <v>0</v>
      </c>
      <c r="C376">
        <v>3</v>
      </c>
      <c r="D376" t="s">
        <v>24</v>
      </c>
      <c r="E376" t="s">
        <v>21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20</v>
      </c>
      <c r="E377" t="s">
        <v>21</v>
      </c>
      <c r="G377">
        <v>1</v>
      </c>
      <c r="H377">
        <v>0</v>
      </c>
      <c r="I377" t="s">
        <v>35</v>
      </c>
      <c r="J377">
        <v>82.1708</v>
      </c>
      <c r="L377" t="s">
        <v>23</v>
      </c>
    </row>
    <row r="378" spans="1:12" x14ac:dyDescent="0.25">
      <c r="A378">
        <v>377</v>
      </c>
      <c r="B378">
        <v>1</v>
      </c>
      <c r="C378">
        <v>3</v>
      </c>
      <c r="D378" t="s">
        <v>24</v>
      </c>
      <c r="E378" t="s">
        <v>21</v>
      </c>
      <c r="F378">
        <v>22</v>
      </c>
      <c r="G378">
        <v>0</v>
      </c>
      <c r="H378">
        <v>0</v>
      </c>
      <c r="I378" t="s">
        <v>125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12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>
        <v>59</v>
      </c>
      <c r="L379" t="s">
        <v>23</v>
      </c>
    </row>
    <row r="380" spans="1:12" x14ac:dyDescent="0.25">
      <c r="A380">
        <v>379</v>
      </c>
      <c r="B380">
        <v>0</v>
      </c>
      <c r="C380">
        <v>3</v>
      </c>
      <c r="D380" t="s">
        <v>12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23</v>
      </c>
    </row>
    <row r="381" spans="1:12" x14ac:dyDescent="0.25">
      <c r="A381">
        <v>380</v>
      </c>
      <c r="B381">
        <v>0</v>
      </c>
      <c r="C381">
        <v>3</v>
      </c>
      <c r="D381" t="s">
        <v>12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24</v>
      </c>
      <c r="E382" t="s">
        <v>21</v>
      </c>
      <c r="F382">
        <v>42</v>
      </c>
      <c r="G382">
        <v>0</v>
      </c>
      <c r="H382">
        <v>0</v>
      </c>
      <c r="I382" t="s">
        <v>126</v>
      </c>
      <c r="J382">
        <v>227.52500000000001</v>
      </c>
      <c r="L382" t="s">
        <v>23</v>
      </c>
    </row>
    <row r="383" spans="1:12" x14ac:dyDescent="0.25">
      <c r="A383">
        <v>382</v>
      </c>
      <c r="B383">
        <v>1</v>
      </c>
      <c r="C383">
        <v>3</v>
      </c>
      <c r="D383" t="s">
        <v>24</v>
      </c>
      <c r="E383" t="s">
        <v>21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23</v>
      </c>
    </row>
    <row r="384" spans="1:12" x14ac:dyDescent="0.25">
      <c r="A384">
        <v>383</v>
      </c>
      <c r="B384">
        <v>0</v>
      </c>
      <c r="C384">
        <v>3</v>
      </c>
      <c r="D384" t="s">
        <v>12</v>
      </c>
      <c r="E384" t="s">
        <v>13</v>
      </c>
      <c r="F384">
        <v>32</v>
      </c>
      <c r="G384">
        <v>0</v>
      </c>
      <c r="H384">
        <v>0</v>
      </c>
      <c r="I384" t="s">
        <v>127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20</v>
      </c>
      <c r="E385" t="s">
        <v>21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12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12</v>
      </c>
      <c r="E387" t="s">
        <v>13</v>
      </c>
      <c r="F387">
        <v>18</v>
      </c>
      <c r="G387">
        <v>0</v>
      </c>
      <c r="H387">
        <v>0</v>
      </c>
      <c r="I387" t="s">
        <v>48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27</v>
      </c>
      <c r="E388" t="s">
        <v>13</v>
      </c>
      <c r="F388">
        <v>1</v>
      </c>
      <c r="G388">
        <v>5</v>
      </c>
      <c r="H388">
        <v>2</v>
      </c>
      <c r="I388" t="s">
        <v>43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24</v>
      </c>
      <c r="E389" t="s">
        <v>21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12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28</v>
      </c>
    </row>
    <row r="391" spans="1:12" x14ac:dyDescent="0.25">
      <c r="A391">
        <v>390</v>
      </c>
      <c r="B391">
        <v>1</v>
      </c>
      <c r="C391">
        <v>2</v>
      </c>
      <c r="D391" t="s">
        <v>24</v>
      </c>
      <c r="E391" t="s">
        <v>21</v>
      </c>
      <c r="F391">
        <v>17</v>
      </c>
      <c r="G391">
        <v>0</v>
      </c>
      <c r="H391">
        <v>0</v>
      </c>
      <c r="I391" t="s">
        <v>128</v>
      </c>
      <c r="J391">
        <v>12</v>
      </c>
      <c r="L391" t="s">
        <v>23</v>
      </c>
    </row>
    <row r="392" spans="1:12" x14ac:dyDescent="0.25">
      <c r="A392">
        <v>391</v>
      </c>
      <c r="B392">
        <v>1</v>
      </c>
      <c r="C392">
        <v>1</v>
      </c>
      <c r="D392" t="s">
        <v>12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>
        <v>74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12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12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24</v>
      </c>
      <c r="E395" t="s">
        <v>21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>
        <v>76</v>
      </c>
      <c r="L395" t="s">
        <v>23</v>
      </c>
    </row>
    <row r="396" spans="1:12" x14ac:dyDescent="0.25">
      <c r="A396">
        <v>395</v>
      </c>
      <c r="B396">
        <v>1</v>
      </c>
      <c r="C396">
        <v>3</v>
      </c>
      <c r="D396" t="s">
        <v>20</v>
      </c>
      <c r="E396" t="s">
        <v>21</v>
      </c>
      <c r="F396">
        <v>24</v>
      </c>
      <c r="G396">
        <v>0</v>
      </c>
      <c r="H396">
        <v>2</v>
      </c>
      <c r="I396" t="s">
        <v>29</v>
      </c>
      <c r="J396">
        <v>16.7</v>
      </c>
      <c r="K396">
        <v>50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12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24</v>
      </c>
      <c r="E398" t="s">
        <v>21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12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26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20</v>
      </c>
      <c r="E401" t="s">
        <v>21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12</v>
      </c>
      <c r="E402" t="s">
        <v>13</v>
      </c>
      <c r="F402">
        <v>39</v>
      </c>
      <c r="G402">
        <v>0</v>
      </c>
      <c r="H402">
        <v>0</v>
      </c>
      <c r="I402" t="s">
        <v>129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12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24</v>
      </c>
      <c r="E404" t="s">
        <v>21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12</v>
      </c>
      <c r="E405" t="s">
        <v>13</v>
      </c>
      <c r="F405">
        <v>28</v>
      </c>
      <c r="G405">
        <v>1</v>
      </c>
      <c r="H405">
        <v>0</v>
      </c>
      <c r="I405" t="s">
        <v>65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24</v>
      </c>
      <c r="E406" t="s">
        <v>21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12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12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27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12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24</v>
      </c>
      <c r="E411" t="s">
        <v>21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12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12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28</v>
      </c>
    </row>
    <row r="414" spans="1:12" x14ac:dyDescent="0.25">
      <c r="A414">
        <v>413</v>
      </c>
      <c r="B414">
        <v>1</v>
      </c>
      <c r="C414">
        <v>1</v>
      </c>
      <c r="D414" t="s">
        <v>24</v>
      </c>
      <c r="E414" t="s">
        <v>21</v>
      </c>
      <c r="F414">
        <v>33</v>
      </c>
      <c r="G414">
        <v>1</v>
      </c>
      <c r="H414">
        <v>0</v>
      </c>
      <c r="I414">
        <v>19928</v>
      </c>
      <c r="J414">
        <v>90</v>
      </c>
      <c r="K414">
        <v>59</v>
      </c>
      <c r="L414" t="s">
        <v>28</v>
      </c>
    </row>
    <row r="415" spans="1:12" x14ac:dyDescent="0.25">
      <c r="A415">
        <v>414</v>
      </c>
      <c r="B415">
        <v>0</v>
      </c>
      <c r="C415">
        <v>2</v>
      </c>
      <c r="D415" t="s">
        <v>12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12</v>
      </c>
      <c r="E416" t="s">
        <v>13</v>
      </c>
      <c r="F416">
        <v>44</v>
      </c>
      <c r="G416">
        <v>0</v>
      </c>
      <c r="H416">
        <v>0</v>
      </c>
      <c r="I416" t="s">
        <v>130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20</v>
      </c>
      <c r="E417" t="s">
        <v>21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20</v>
      </c>
      <c r="E418" t="s">
        <v>21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24</v>
      </c>
      <c r="E419" t="s">
        <v>21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12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24</v>
      </c>
      <c r="E421" t="s">
        <v>21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12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23</v>
      </c>
    </row>
    <row r="423" spans="1:12" x14ac:dyDescent="0.25">
      <c r="A423">
        <v>422</v>
      </c>
      <c r="B423">
        <v>0</v>
      </c>
      <c r="C423">
        <v>3</v>
      </c>
      <c r="D423" t="s">
        <v>12</v>
      </c>
      <c r="E423" t="s">
        <v>13</v>
      </c>
      <c r="F423">
        <v>21</v>
      </c>
      <c r="G423">
        <v>0</v>
      </c>
      <c r="H423">
        <v>0</v>
      </c>
      <c r="I423" t="s">
        <v>131</v>
      </c>
      <c r="J423">
        <v>7.7332999999999998</v>
      </c>
      <c r="L423" t="s">
        <v>28</v>
      </c>
    </row>
    <row r="424" spans="1:12" x14ac:dyDescent="0.25">
      <c r="A424">
        <v>423</v>
      </c>
      <c r="B424">
        <v>0</v>
      </c>
      <c r="C424">
        <v>3</v>
      </c>
      <c r="D424" t="s">
        <v>12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20</v>
      </c>
      <c r="E425" t="s">
        <v>21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12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12</v>
      </c>
      <c r="E427" t="s">
        <v>13</v>
      </c>
      <c r="G427">
        <v>0</v>
      </c>
      <c r="H427">
        <v>0</v>
      </c>
      <c r="I427" t="s">
        <v>132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20</v>
      </c>
      <c r="E428" t="s">
        <v>21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24</v>
      </c>
      <c r="E429" t="s">
        <v>21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12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28</v>
      </c>
    </row>
    <row r="431" spans="1:12" x14ac:dyDescent="0.25">
      <c r="A431">
        <v>430</v>
      </c>
      <c r="B431">
        <v>1</v>
      </c>
      <c r="C431">
        <v>3</v>
      </c>
      <c r="D431" t="s">
        <v>12</v>
      </c>
      <c r="E431" t="s">
        <v>13</v>
      </c>
      <c r="F431">
        <v>32</v>
      </c>
      <c r="G431">
        <v>0</v>
      </c>
      <c r="H431">
        <v>0</v>
      </c>
      <c r="I431" t="s">
        <v>133</v>
      </c>
      <c r="J431">
        <v>8.0500000000000007</v>
      </c>
      <c r="K431">
        <v>75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12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>
        <v>59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20</v>
      </c>
      <c r="E433" t="s">
        <v>21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20</v>
      </c>
      <c r="E434" t="s">
        <v>21</v>
      </c>
      <c r="F434">
        <v>42</v>
      </c>
      <c r="G434">
        <v>1</v>
      </c>
      <c r="H434">
        <v>0</v>
      </c>
      <c r="I434" t="s">
        <v>134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12</v>
      </c>
      <c r="E435" t="s">
        <v>13</v>
      </c>
      <c r="F435">
        <v>17</v>
      </c>
      <c r="G435">
        <v>0</v>
      </c>
      <c r="H435">
        <v>0</v>
      </c>
      <c r="I435" t="s">
        <v>135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12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>
        <v>75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24</v>
      </c>
      <c r="E437" t="s">
        <v>21</v>
      </c>
      <c r="F437">
        <v>14</v>
      </c>
      <c r="G437">
        <v>1</v>
      </c>
      <c r="H437">
        <v>2</v>
      </c>
      <c r="I437">
        <v>113760</v>
      </c>
      <c r="J437">
        <v>120</v>
      </c>
      <c r="K437">
        <v>74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24</v>
      </c>
      <c r="E438" t="s">
        <v>21</v>
      </c>
      <c r="F438">
        <v>21</v>
      </c>
      <c r="G438">
        <v>2</v>
      </c>
      <c r="H438">
        <v>2</v>
      </c>
      <c r="I438" t="s">
        <v>50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20</v>
      </c>
      <c r="E439" t="s">
        <v>21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12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>
        <v>59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12</v>
      </c>
      <c r="E441" t="s">
        <v>13</v>
      </c>
      <c r="F441">
        <v>31</v>
      </c>
      <c r="G441">
        <v>0</v>
      </c>
      <c r="H441">
        <v>0</v>
      </c>
      <c r="I441" t="s">
        <v>136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20</v>
      </c>
      <c r="E442" t="s">
        <v>21</v>
      </c>
      <c r="F442">
        <v>45</v>
      </c>
      <c r="G442">
        <v>1</v>
      </c>
      <c r="H442">
        <v>1</v>
      </c>
      <c r="I442" t="s">
        <v>115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12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12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137</v>
      </c>
      <c r="E445" t="s">
        <v>21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12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27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>
        <v>47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24</v>
      </c>
      <c r="E448" t="s">
        <v>21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12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24</v>
      </c>
      <c r="E450" t="s">
        <v>21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23</v>
      </c>
    </row>
    <row r="451" spans="1:12" x14ac:dyDescent="0.25">
      <c r="A451">
        <v>450</v>
      </c>
      <c r="B451">
        <v>1</v>
      </c>
      <c r="C451">
        <v>1</v>
      </c>
      <c r="D451" t="s">
        <v>138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>
        <v>59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12</v>
      </c>
      <c r="E452" t="s">
        <v>13</v>
      </c>
      <c r="F452">
        <v>36</v>
      </c>
      <c r="G452">
        <v>1</v>
      </c>
      <c r="H452">
        <v>2</v>
      </c>
      <c r="I452" t="s">
        <v>42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12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12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>
        <v>59</v>
      </c>
      <c r="L454" t="s">
        <v>23</v>
      </c>
    </row>
    <row r="455" spans="1:12" x14ac:dyDescent="0.25">
      <c r="A455">
        <v>454</v>
      </c>
      <c r="B455">
        <v>1</v>
      </c>
      <c r="C455">
        <v>1</v>
      </c>
      <c r="D455" t="s">
        <v>12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>
        <v>59</v>
      </c>
      <c r="L455" t="s">
        <v>23</v>
      </c>
    </row>
    <row r="456" spans="1:12" x14ac:dyDescent="0.25">
      <c r="A456">
        <v>455</v>
      </c>
      <c r="B456">
        <v>0</v>
      </c>
      <c r="C456">
        <v>3</v>
      </c>
      <c r="D456" t="s">
        <v>12</v>
      </c>
      <c r="E456" t="s">
        <v>13</v>
      </c>
      <c r="G456">
        <v>0</v>
      </c>
      <c r="H456">
        <v>0</v>
      </c>
      <c r="I456" t="s">
        <v>139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12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23</v>
      </c>
    </row>
    <row r="458" spans="1:12" x14ac:dyDescent="0.25">
      <c r="A458">
        <v>457</v>
      </c>
      <c r="B458">
        <v>0</v>
      </c>
      <c r="C458">
        <v>1</v>
      </c>
      <c r="D458" t="s">
        <v>12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>
        <v>75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20</v>
      </c>
      <c r="E459" t="s">
        <v>21</v>
      </c>
      <c r="G459">
        <v>1</v>
      </c>
      <c r="H459">
        <v>0</v>
      </c>
      <c r="I459">
        <v>17464</v>
      </c>
      <c r="J459">
        <v>51.862499999999997</v>
      </c>
      <c r="K459">
        <v>76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24</v>
      </c>
      <c r="E460" t="s">
        <v>21</v>
      </c>
      <c r="F460">
        <v>50</v>
      </c>
      <c r="G460">
        <v>0</v>
      </c>
      <c r="H460">
        <v>0</v>
      </c>
      <c r="I460" t="s">
        <v>140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12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28</v>
      </c>
    </row>
    <row r="462" spans="1:12" x14ac:dyDescent="0.25">
      <c r="A462">
        <v>461</v>
      </c>
      <c r="B462">
        <v>1</v>
      </c>
      <c r="C462">
        <v>1</v>
      </c>
      <c r="D462" t="s">
        <v>12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>
        <v>75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12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12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>
        <v>75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12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12</v>
      </c>
      <c r="E466" t="s">
        <v>13</v>
      </c>
      <c r="G466">
        <v>0</v>
      </c>
      <c r="H466">
        <v>0</v>
      </c>
      <c r="I466" t="s">
        <v>141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12</v>
      </c>
      <c r="E467" t="s">
        <v>13</v>
      </c>
      <c r="F467">
        <v>38</v>
      </c>
      <c r="G467">
        <v>0</v>
      </c>
      <c r="H467">
        <v>0</v>
      </c>
      <c r="I467" t="s">
        <v>142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12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12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12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28</v>
      </c>
    </row>
    <row r="471" spans="1:12" x14ac:dyDescent="0.25">
      <c r="A471">
        <v>470</v>
      </c>
      <c r="B471">
        <v>1</v>
      </c>
      <c r="C471">
        <v>3</v>
      </c>
      <c r="D471" t="s">
        <v>24</v>
      </c>
      <c r="E471" t="s">
        <v>21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23</v>
      </c>
    </row>
    <row r="472" spans="1:12" x14ac:dyDescent="0.25">
      <c r="A472">
        <v>471</v>
      </c>
      <c r="B472">
        <v>0</v>
      </c>
      <c r="C472">
        <v>3</v>
      </c>
      <c r="D472" t="s">
        <v>12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12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20</v>
      </c>
      <c r="E474" t="s">
        <v>21</v>
      </c>
      <c r="F474">
        <v>33</v>
      </c>
      <c r="G474">
        <v>1</v>
      </c>
      <c r="H474">
        <v>2</v>
      </c>
      <c r="I474" t="s">
        <v>42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20</v>
      </c>
      <c r="E475" t="s">
        <v>21</v>
      </c>
      <c r="F475">
        <v>23</v>
      </c>
      <c r="G475">
        <v>0</v>
      </c>
      <c r="H475">
        <v>0</v>
      </c>
      <c r="I475" t="s">
        <v>143</v>
      </c>
      <c r="J475">
        <v>13.791700000000001</v>
      </c>
      <c r="K475">
        <v>76</v>
      </c>
      <c r="L475" t="s">
        <v>23</v>
      </c>
    </row>
    <row r="476" spans="1:12" x14ac:dyDescent="0.25">
      <c r="A476">
        <v>475</v>
      </c>
      <c r="B476">
        <v>0</v>
      </c>
      <c r="C476">
        <v>3</v>
      </c>
      <c r="D476" t="s">
        <v>24</v>
      </c>
      <c r="E476" t="s">
        <v>21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12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>
        <v>47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12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12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12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24</v>
      </c>
      <c r="E481" t="s">
        <v>21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27</v>
      </c>
      <c r="E482" t="s">
        <v>13</v>
      </c>
      <c r="F482">
        <v>9</v>
      </c>
      <c r="G482">
        <v>5</v>
      </c>
      <c r="H482">
        <v>2</v>
      </c>
      <c r="I482" t="s">
        <v>43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12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12</v>
      </c>
      <c r="E484" t="s">
        <v>13</v>
      </c>
      <c r="F484">
        <v>50</v>
      </c>
      <c r="G484">
        <v>0</v>
      </c>
      <c r="H484">
        <v>0</v>
      </c>
      <c r="I484" t="s">
        <v>144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20</v>
      </c>
      <c r="E485" t="s">
        <v>21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12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>
        <v>74</v>
      </c>
      <c r="L486" t="s">
        <v>23</v>
      </c>
    </row>
    <row r="487" spans="1:12" x14ac:dyDescent="0.25">
      <c r="A487">
        <v>486</v>
      </c>
      <c r="B487">
        <v>0</v>
      </c>
      <c r="C487">
        <v>3</v>
      </c>
      <c r="D487" t="s">
        <v>24</v>
      </c>
      <c r="E487" t="s">
        <v>21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20</v>
      </c>
      <c r="E488" t="s">
        <v>21</v>
      </c>
      <c r="F488">
        <v>35</v>
      </c>
      <c r="G488">
        <v>1</v>
      </c>
      <c r="H488">
        <v>0</v>
      </c>
      <c r="I488">
        <v>19943</v>
      </c>
      <c r="J488">
        <v>90</v>
      </c>
      <c r="K488">
        <v>59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12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>
        <v>74</v>
      </c>
      <c r="L489" t="s">
        <v>23</v>
      </c>
    </row>
    <row r="490" spans="1:12" x14ac:dyDescent="0.25">
      <c r="A490">
        <v>489</v>
      </c>
      <c r="B490">
        <v>0</v>
      </c>
      <c r="C490">
        <v>3</v>
      </c>
      <c r="D490" t="s">
        <v>12</v>
      </c>
      <c r="E490" t="s">
        <v>13</v>
      </c>
      <c r="F490">
        <v>30</v>
      </c>
      <c r="G490">
        <v>0</v>
      </c>
      <c r="H490">
        <v>0</v>
      </c>
      <c r="I490" t="s">
        <v>145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27</v>
      </c>
      <c r="E491" t="s">
        <v>13</v>
      </c>
      <c r="F491">
        <v>9</v>
      </c>
      <c r="G491">
        <v>1</v>
      </c>
      <c r="H491">
        <v>1</v>
      </c>
      <c r="I491" t="s">
        <v>119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12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12</v>
      </c>
      <c r="E493" t="s">
        <v>13</v>
      </c>
      <c r="F493">
        <v>21</v>
      </c>
      <c r="G493">
        <v>0</v>
      </c>
      <c r="H493">
        <v>0</v>
      </c>
      <c r="I493" t="s">
        <v>146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12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>
        <v>59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12</v>
      </c>
      <c r="E495" t="s">
        <v>13</v>
      </c>
      <c r="F495">
        <v>71</v>
      </c>
      <c r="G495">
        <v>0</v>
      </c>
      <c r="H495">
        <v>0</v>
      </c>
      <c r="I495" t="s">
        <v>147</v>
      </c>
      <c r="J495">
        <v>49.504199999999997</v>
      </c>
      <c r="L495" t="s">
        <v>23</v>
      </c>
    </row>
    <row r="496" spans="1:12" x14ac:dyDescent="0.25">
      <c r="A496">
        <v>495</v>
      </c>
      <c r="B496">
        <v>0</v>
      </c>
      <c r="C496">
        <v>3</v>
      </c>
      <c r="D496" t="s">
        <v>12</v>
      </c>
      <c r="E496" t="s">
        <v>13</v>
      </c>
      <c r="F496">
        <v>21</v>
      </c>
      <c r="G496">
        <v>0</v>
      </c>
      <c r="H496">
        <v>0</v>
      </c>
      <c r="I496" t="s">
        <v>148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12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23</v>
      </c>
    </row>
    <row r="498" spans="1:12" x14ac:dyDescent="0.25">
      <c r="A498">
        <v>497</v>
      </c>
      <c r="B498">
        <v>1</v>
      </c>
      <c r="C498">
        <v>1</v>
      </c>
      <c r="D498" t="s">
        <v>24</v>
      </c>
      <c r="E498" t="s">
        <v>21</v>
      </c>
      <c r="F498">
        <v>54</v>
      </c>
      <c r="G498">
        <v>1</v>
      </c>
      <c r="H498">
        <v>0</v>
      </c>
      <c r="I498">
        <v>36947</v>
      </c>
      <c r="J498">
        <v>78.2667</v>
      </c>
      <c r="K498">
        <v>76</v>
      </c>
      <c r="L498" t="s">
        <v>23</v>
      </c>
    </row>
    <row r="499" spans="1:12" x14ac:dyDescent="0.25">
      <c r="A499">
        <v>498</v>
      </c>
      <c r="B499">
        <v>0</v>
      </c>
      <c r="C499">
        <v>3</v>
      </c>
      <c r="D499" t="s">
        <v>12</v>
      </c>
      <c r="E499" t="s">
        <v>13</v>
      </c>
      <c r="G499">
        <v>0</v>
      </c>
      <c r="H499">
        <v>0</v>
      </c>
      <c r="I499" t="s">
        <v>149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20</v>
      </c>
      <c r="E500" t="s">
        <v>21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>
        <v>59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12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12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24</v>
      </c>
      <c r="E503" t="s">
        <v>21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28</v>
      </c>
    </row>
    <row r="504" spans="1:12" x14ac:dyDescent="0.25">
      <c r="A504">
        <v>503</v>
      </c>
      <c r="B504">
        <v>0</v>
      </c>
      <c r="C504">
        <v>3</v>
      </c>
      <c r="D504" t="s">
        <v>24</v>
      </c>
      <c r="E504" t="s">
        <v>21</v>
      </c>
      <c r="G504">
        <v>0</v>
      </c>
      <c r="H504">
        <v>0</v>
      </c>
      <c r="I504">
        <v>330909</v>
      </c>
      <c r="J504">
        <v>7.6292</v>
      </c>
      <c r="L504" t="s">
        <v>28</v>
      </c>
    </row>
    <row r="505" spans="1:12" x14ac:dyDescent="0.25">
      <c r="A505">
        <v>504</v>
      </c>
      <c r="B505">
        <v>0</v>
      </c>
      <c r="C505">
        <v>3</v>
      </c>
      <c r="D505" t="s">
        <v>24</v>
      </c>
      <c r="E505" t="s">
        <v>21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24</v>
      </c>
      <c r="E506" t="s">
        <v>21</v>
      </c>
      <c r="F506">
        <v>16</v>
      </c>
      <c r="G506">
        <v>0</v>
      </c>
      <c r="H506">
        <v>0</v>
      </c>
      <c r="I506">
        <v>110152</v>
      </c>
      <c r="J506">
        <v>86.5</v>
      </c>
      <c r="K506">
        <v>74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12</v>
      </c>
      <c r="E507" t="s">
        <v>13</v>
      </c>
      <c r="F507">
        <v>18</v>
      </c>
      <c r="G507">
        <v>1</v>
      </c>
      <c r="H507">
        <v>0</v>
      </c>
      <c r="I507" t="s">
        <v>111</v>
      </c>
      <c r="J507">
        <v>108.9</v>
      </c>
      <c r="K507">
        <v>59</v>
      </c>
      <c r="L507" t="s">
        <v>23</v>
      </c>
    </row>
    <row r="508" spans="1:12" x14ac:dyDescent="0.25">
      <c r="A508">
        <v>507</v>
      </c>
      <c r="B508">
        <v>1</v>
      </c>
      <c r="C508">
        <v>2</v>
      </c>
      <c r="D508" t="s">
        <v>20</v>
      </c>
      <c r="E508" t="s">
        <v>21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12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12</v>
      </c>
      <c r="E510" t="s">
        <v>13</v>
      </c>
      <c r="F510">
        <v>28</v>
      </c>
      <c r="G510">
        <v>0</v>
      </c>
      <c r="H510">
        <v>0</v>
      </c>
      <c r="I510" t="s">
        <v>150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12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12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28</v>
      </c>
    </row>
    <row r="513" spans="1:12" x14ac:dyDescent="0.25">
      <c r="A513">
        <v>512</v>
      </c>
      <c r="B513">
        <v>0</v>
      </c>
      <c r="C513">
        <v>3</v>
      </c>
      <c r="D513" t="s">
        <v>12</v>
      </c>
      <c r="E513" t="s">
        <v>13</v>
      </c>
      <c r="G513">
        <v>0</v>
      </c>
      <c r="H513">
        <v>0</v>
      </c>
      <c r="I513" t="s">
        <v>151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12</v>
      </c>
      <c r="E514" t="s">
        <v>13</v>
      </c>
      <c r="F514">
        <v>36</v>
      </c>
      <c r="G514">
        <v>0</v>
      </c>
      <c r="H514">
        <v>0</v>
      </c>
      <c r="I514" t="s">
        <v>152</v>
      </c>
      <c r="J514">
        <v>26.287500000000001</v>
      </c>
      <c r="K514">
        <v>75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20</v>
      </c>
      <c r="E515" t="s">
        <v>21</v>
      </c>
      <c r="F515">
        <v>54</v>
      </c>
      <c r="G515">
        <v>1</v>
      </c>
      <c r="H515">
        <v>0</v>
      </c>
      <c r="I515" t="s">
        <v>153</v>
      </c>
      <c r="J515">
        <v>59.4</v>
      </c>
      <c r="L515" t="s">
        <v>23</v>
      </c>
    </row>
    <row r="516" spans="1:12" x14ac:dyDescent="0.25">
      <c r="A516">
        <v>515</v>
      </c>
      <c r="B516">
        <v>0</v>
      </c>
      <c r="C516">
        <v>3</v>
      </c>
      <c r="D516" t="s">
        <v>12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12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>
        <v>76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20</v>
      </c>
      <c r="E518" t="s">
        <v>21</v>
      </c>
      <c r="F518">
        <v>34</v>
      </c>
      <c r="G518">
        <v>0</v>
      </c>
      <c r="H518">
        <v>0</v>
      </c>
      <c r="I518" t="s">
        <v>154</v>
      </c>
      <c r="J518">
        <v>10.5</v>
      </c>
      <c r="K518">
        <v>62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12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28</v>
      </c>
    </row>
    <row r="520" spans="1:12" x14ac:dyDescent="0.25">
      <c r="A520">
        <v>519</v>
      </c>
      <c r="B520">
        <v>1</v>
      </c>
      <c r="C520">
        <v>2</v>
      </c>
      <c r="D520" t="s">
        <v>20</v>
      </c>
      <c r="E520" t="s">
        <v>21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12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24</v>
      </c>
      <c r="E522" t="s">
        <v>21</v>
      </c>
      <c r="F522">
        <v>30</v>
      </c>
      <c r="G522">
        <v>0</v>
      </c>
      <c r="H522">
        <v>0</v>
      </c>
      <c r="I522">
        <v>12749</v>
      </c>
      <c r="J522">
        <v>93.5</v>
      </c>
      <c r="K522">
        <v>74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12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12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23</v>
      </c>
    </row>
    <row r="525" spans="1:12" x14ac:dyDescent="0.25">
      <c r="A525">
        <v>524</v>
      </c>
      <c r="B525">
        <v>1</v>
      </c>
      <c r="C525">
        <v>1</v>
      </c>
      <c r="D525" t="s">
        <v>20</v>
      </c>
      <c r="E525" t="s">
        <v>21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>
        <v>74</v>
      </c>
      <c r="L525" t="s">
        <v>23</v>
      </c>
    </row>
    <row r="526" spans="1:12" x14ac:dyDescent="0.25">
      <c r="A526">
        <v>525</v>
      </c>
      <c r="B526">
        <v>0</v>
      </c>
      <c r="C526">
        <v>3</v>
      </c>
      <c r="D526" t="s">
        <v>12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23</v>
      </c>
    </row>
    <row r="527" spans="1:12" x14ac:dyDescent="0.25">
      <c r="A527">
        <v>526</v>
      </c>
      <c r="B527">
        <v>0</v>
      </c>
      <c r="C527">
        <v>3</v>
      </c>
      <c r="D527" t="s">
        <v>12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28</v>
      </c>
    </row>
    <row r="528" spans="1:12" x14ac:dyDescent="0.25">
      <c r="A528">
        <v>527</v>
      </c>
      <c r="B528">
        <v>1</v>
      </c>
      <c r="C528">
        <v>2</v>
      </c>
      <c r="D528" t="s">
        <v>24</v>
      </c>
      <c r="E528" t="s">
        <v>21</v>
      </c>
      <c r="F528">
        <v>50</v>
      </c>
      <c r="G528">
        <v>0</v>
      </c>
      <c r="H528">
        <v>0</v>
      </c>
      <c r="I528" t="s">
        <v>155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12</v>
      </c>
      <c r="E529" t="s">
        <v>13</v>
      </c>
      <c r="G529">
        <v>0</v>
      </c>
      <c r="H529">
        <v>0</v>
      </c>
      <c r="I529" t="s">
        <v>156</v>
      </c>
      <c r="J529">
        <v>221.7792</v>
      </c>
      <c r="K529">
        <v>59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12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12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24</v>
      </c>
      <c r="E532" t="s">
        <v>21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12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23</v>
      </c>
    </row>
    <row r="534" spans="1:12" x14ac:dyDescent="0.25">
      <c r="A534">
        <v>533</v>
      </c>
      <c r="B534">
        <v>0</v>
      </c>
      <c r="C534">
        <v>3</v>
      </c>
      <c r="D534" t="s">
        <v>12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23</v>
      </c>
    </row>
    <row r="535" spans="1:12" x14ac:dyDescent="0.25">
      <c r="A535">
        <v>534</v>
      </c>
      <c r="B535">
        <v>1</v>
      </c>
      <c r="C535">
        <v>3</v>
      </c>
      <c r="D535" t="s">
        <v>20</v>
      </c>
      <c r="E535" t="s">
        <v>21</v>
      </c>
      <c r="G535">
        <v>0</v>
      </c>
      <c r="H535">
        <v>2</v>
      </c>
      <c r="I535">
        <v>2668</v>
      </c>
      <c r="J535">
        <v>22.3583</v>
      </c>
      <c r="L535" t="s">
        <v>23</v>
      </c>
    </row>
    <row r="536" spans="1:12" x14ac:dyDescent="0.25">
      <c r="A536">
        <v>535</v>
      </c>
      <c r="B536">
        <v>0</v>
      </c>
      <c r="C536">
        <v>3</v>
      </c>
      <c r="D536" t="s">
        <v>24</v>
      </c>
      <c r="E536" t="s">
        <v>21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24</v>
      </c>
      <c r="E537" t="s">
        <v>21</v>
      </c>
      <c r="F537">
        <v>7</v>
      </c>
      <c r="G537">
        <v>0</v>
      </c>
      <c r="H537">
        <v>2</v>
      </c>
      <c r="I537" t="s">
        <v>115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138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>
        <v>74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24</v>
      </c>
      <c r="E539" t="s">
        <v>21</v>
      </c>
      <c r="F539">
        <v>30</v>
      </c>
      <c r="G539">
        <v>0</v>
      </c>
      <c r="H539">
        <v>0</v>
      </c>
      <c r="I539" t="s">
        <v>157</v>
      </c>
      <c r="J539">
        <v>106.425</v>
      </c>
      <c r="L539" t="s">
        <v>23</v>
      </c>
    </row>
    <row r="540" spans="1:12" x14ac:dyDescent="0.25">
      <c r="A540">
        <v>539</v>
      </c>
      <c r="B540">
        <v>0</v>
      </c>
      <c r="C540">
        <v>3</v>
      </c>
      <c r="D540" t="s">
        <v>12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24</v>
      </c>
      <c r="E541" t="s">
        <v>21</v>
      </c>
      <c r="F541">
        <v>22</v>
      </c>
      <c r="G541">
        <v>0</v>
      </c>
      <c r="H541">
        <v>2</v>
      </c>
      <c r="I541">
        <v>13568</v>
      </c>
      <c r="J541">
        <v>49.5</v>
      </c>
      <c r="K541">
        <v>74</v>
      </c>
      <c r="L541" t="s">
        <v>23</v>
      </c>
    </row>
    <row r="542" spans="1:12" x14ac:dyDescent="0.25">
      <c r="A542">
        <v>541</v>
      </c>
      <c r="B542">
        <v>1</v>
      </c>
      <c r="C542">
        <v>1</v>
      </c>
      <c r="D542" t="s">
        <v>24</v>
      </c>
      <c r="E542" t="s">
        <v>21</v>
      </c>
      <c r="F542">
        <v>36</v>
      </c>
      <c r="G542">
        <v>0</v>
      </c>
      <c r="H542">
        <v>2</v>
      </c>
      <c r="I542" t="s">
        <v>158</v>
      </c>
      <c r="J542">
        <v>71</v>
      </c>
      <c r="K542">
        <v>74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24</v>
      </c>
      <c r="E543" t="s">
        <v>21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24</v>
      </c>
      <c r="E544" t="s">
        <v>21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12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12</v>
      </c>
      <c r="E546" t="s">
        <v>13</v>
      </c>
      <c r="F546">
        <v>50</v>
      </c>
      <c r="G546">
        <v>1</v>
      </c>
      <c r="H546">
        <v>0</v>
      </c>
      <c r="I546" t="s">
        <v>157</v>
      </c>
      <c r="J546">
        <v>106.425</v>
      </c>
      <c r="K546">
        <v>59</v>
      </c>
      <c r="L546" t="s">
        <v>23</v>
      </c>
    </row>
    <row r="547" spans="1:12" x14ac:dyDescent="0.25">
      <c r="A547">
        <v>546</v>
      </c>
      <c r="B547">
        <v>0</v>
      </c>
      <c r="C547">
        <v>1</v>
      </c>
      <c r="D547" t="s">
        <v>12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20</v>
      </c>
      <c r="E548" t="s">
        <v>21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12</v>
      </c>
      <c r="E549" t="s">
        <v>13</v>
      </c>
      <c r="G549">
        <v>0</v>
      </c>
      <c r="H549">
        <v>0</v>
      </c>
      <c r="I549" t="s">
        <v>159</v>
      </c>
      <c r="J549">
        <v>13.862500000000001</v>
      </c>
      <c r="L549" t="s">
        <v>23</v>
      </c>
    </row>
    <row r="550" spans="1:12" x14ac:dyDescent="0.25">
      <c r="A550">
        <v>549</v>
      </c>
      <c r="B550">
        <v>0</v>
      </c>
      <c r="C550">
        <v>3</v>
      </c>
      <c r="D550" t="s">
        <v>12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27</v>
      </c>
      <c r="E551" t="s">
        <v>13</v>
      </c>
      <c r="F551">
        <v>8</v>
      </c>
      <c r="G551">
        <v>1</v>
      </c>
      <c r="H551">
        <v>1</v>
      </c>
      <c r="I551" t="s">
        <v>66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12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>
        <v>59</v>
      </c>
      <c r="L552" t="s">
        <v>23</v>
      </c>
    </row>
    <row r="553" spans="1:12" x14ac:dyDescent="0.25">
      <c r="A553">
        <v>552</v>
      </c>
      <c r="B553">
        <v>0</v>
      </c>
      <c r="C553">
        <v>2</v>
      </c>
      <c r="D553" t="s">
        <v>12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12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28</v>
      </c>
    </row>
    <row r="555" spans="1:12" x14ac:dyDescent="0.25">
      <c r="A555">
        <v>554</v>
      </c>
      <c r="B555">
        <v>1</v>
      </c>
      <c r="C555">
        <v>3</v>
      </c>
      <c r="D555" t="s">
        <v>12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23</v>
      </c>
    </row>
    <row r="556" spans="1:12" x14ac:dyDescent="0.25">
      <c r="A556">
        <v>555</v>
      </c>
      <c r="B556">
        <v>1</v>
      </c>
      <c r="C556">
        <v>3</v>
      </c>
      <c r="D556" t="s">
        <v>24</v>
      </c>
      <c r="E556" t="s">
        <v>21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12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160</v>
      </c>
      <c r="E558" t="s">
        <v>21</v>
      </c>
      <c r="F558">
        <v>48</v>
      </c>
      <c r="G558">
        <v>1</v>
      </c>
      <c r="H558">
        <v>0</v>
      </c>
      <c r="I558">
        <v>11755</v>
      </c>
      <c r="J558">
        <v>39.6</v>
      </c>
      <c r="K558">
        <v>47</v>
      </c>
      <c r="L558" t="s">
        <v>23</v>
      </c>
    </row>
    <row r="559" spans="1:12" x14ac:dyDescent="0.25">
      <c r="A559">
        <v>558</v>
      </c>
      <c r="B559">
        <v>0</v>
      </c>
      <c r="C559">
        <v>1</v>
      </c>
      <c r="D559" t="s">
        <v>12</v>
      </c>
      <c r="E559" t="s">
        <v>13</v>
      </c>
      <c r="G559">
        <v>0</v>
      </c>
      <c r="H559">
        <v>0</v>
      </c>
      <c r="I559" t="s">
        <v>126</v>
      </c>
      <c r="J559">
        <v>227.52500000000001</v>
      </c>
      <c r="L559" t="s">
        <v>23</v>
      </c>
    </row>
    <row r="560" spans="1:12" x14ac:dyDescent="0.25">
      <c r="A560">
        <v>559</v>
      </c>
      <c r="B560">
        <v>1</v>
      </c>
      <c r="C560">
        <v>1</v>
      </c>
      <c r="D560" t="s">
        <v>20</v>
      </c>
      <c r="E560" t="s">
        <v>21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>
        <v>75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20</v>
      </c>
      <c r="E561" t="s">
        <v>21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12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28</v>
      </c>
    </row>
    <row r="563" spans="1:12" x14ac:dyDescent="0.25">
      <c r="A563">
        <v>562</v>
      </c>
      <c r="B563">
        <v>0</v>
      </c>
      <c r="C563">
        <v>3</v>
      </c>
      <c r="D563" t="s">
        <v>12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12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12</v>
      </c>
      <c r="E565" t="s">
        <v>13</v>
      </c>
      <c r="G565">
        <v>0</v>
      </c>
      <c r="H565">
        <v>0</v>
      </c>
      <c r="I565" t="s">
        <v>161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24</v>
      </c>
      <c r="E566" t="s">
        <v>21</v>
      </c>
      <c r="G566">
        <v>0</v>
      </c>
      <c r="H566">
        <v>0</v>
      </c>
      <c r="I566" t="s">
        <v>162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12</v>
      </c>
      <c r="E567" t="s">
        <v>13</v>
      </c>
      <c r="F567">
        <v>24</v>
      </c>
      <c r="G567">
        <v>2</v>
      </c>
      <c r="H567">
        <v>0</v>
      </c>
      <c r="I567" t="s">
        <v>163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12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20</v>
      </c>
      <c r="E569" t="s">
        <v>21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12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23</v>
      </c>
    </row>
    <row r="571" spans="1:12" x14ac:dyDescent="0.25">
      <c r="A571">
        <v>570</v>
      </c>
      <c r="B571">
        <v>1</v>
      </c>
      <c r="C571">
        <v>3</v>
      </c>
      <c r="D571" t="s">
        <v>12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12</v>
      </c>
      <c r="E572" t="s">
        <v>13</v>
      </c>
      <c r="F572">
        <v>62</v>
      </c>
      <c r="G572">
        <v>0</v>
      </c>
      <c r="H572">
        <v>0</v>
      </c>
      <c r="I572" t="s">
        <v>164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20</v>
      </c>
      <c r="E573" t="s">
        <v>21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>
        <v>59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12</v>
      </c>
      <c r="E574" t="s">
        <v>13</v>
      </c>
      <c r="F574">
        <v>36</v>
      </c>
      <c r="G574">
        <v>0</v>
      </c>
      <c r="H574">
        <v>0</v>
      </c>
      <c r="I574" t="s">
        <v>165</v>
      </c>
      <c r="J574">
        <v>26.387499999999999</v>
      </c>
      <c r="K574">
        <v>75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24</v>
      </c>
      <c r="E575" t="s">
        <v>21</v>
      </c>
      <c r="G575">
        <v>0</v>
      </c>
      <c r="H575">
        <v>0</v>
      </c>
      <c r="I575">
        <v>14312</v>
      </c>
      <c r="J575">
        <v>7.75</v>
      </c>
      <c r="L575" t="s">
        <v>28</v>
      </c>
    </row>
    <row r="576" spans="1:12" x14ac:dyDescent="0.25">
      <c r="A576">
        <v>575</v>
      </c>
      <c r="B576">
        <v>0</v>
      </c>
      <c r="C576">
        <v>3</v>
      </c>
      <c r="D576" t="s">
        <v>12</v>
      </c>
      <c r="E576" t="s">
        <v>13</v>
      </c>
      <c r="F576">
        <v>16</v>
      </c>
      <c r="G576">
        <v>0</v>
      </c>
      <c r="H576">
        <v>0</v>
      </c>
      <c r="I576" t="s">
        <v>166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12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24</v>
      </c>
      <c r="E578" t="s">
        <v>21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20</v>
      </c>
      <c r="E579" t="s">
        <v>21</v>
      </c>
      <c r="F579">
        <v>39</v>
      </c>
      <c r="G579">
        <v>1</v>
      </c>
      <c r="H579">
        <v>0</v>
      </c>
      <c r="I579">
        <v>13507</v>
      </c>
      <c r="J579">
        <v>55.9</v>
      </c>
      <c r="K579">
        <v>75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20</v>
      </c>
      <c r="E580" t="s">
        <v>21</v>
      </c>
      <c r="G580">
        <v>1</v>
      </c>
      <c r="H580">
        <v>0</v>
      </c>
      <c r="I580">
        <v>2689</v>
      </c>
      <c r="J580">
        <v>14.458299999999999</v>
      </c>
      <c r="L580" t="s">
        <v>23</v>
      </c>
    </row>
    <row r="581" spans="1:12" x14ac:dyDescent="0.25">
      <c r="A581">
        <v>580</v>
      </c>
      <c r="B581">
        <v>1</v>
      </c>
      <c r="C581">
        <v>3</v>
      </c>
      <c r="D581" t="s">
        <v>12</v>
      </c>
      <c r="E581" t="s">
        <v>13</v>
      </c>
      <c r="F581">
        <v>32</v>
      </c>
      <c r="G581">
        <v>0</v>
      </c>
      <c r="H581">
        <v>0</v>
      </c>
      <c r="I581" t="s">
        <v>167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24</v>
      </c>
      <c r="E582" t="s">
        <v>21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20</v>
      </c>
      <c r="E583" t="s">
        <v>21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>
        <v>59</v>
      </c>
      <c r="L583" t="s">
        <v>23</v>
      </c>
    </row>
    <row r="584" spans="1:12" x14ac:dyDescent="0.25">
      <c r="A584">
        <v>583</v>
      </c>
      <c r="B584">
        <v>0</v>
      </c>
      <c r="C584">
        <v>2</v>
      </c>
      <c r="D584" t="s">
        <v>12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12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>
        <v>47</v>
      </c>
      <c r="L585" t="s">
        <v>23</v>
      </c>
    </row>
    <row r="586" spans="1:12" x14ac:dyDescent="0.25">
      <c r="A586">
        <v>585</v>
      </c>
      <c r="B586">
        <v>0</v>
      </c>
      <c r="C586">
        <v>3</v>
      </c>
      <c r="D586" t="s">
        <v>12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23</v>
      </c>
    </row>
    <row r="587" spans="1:12" x14ac:dyDescent="0.25">
      <c r="A587">
        <v>586</v>
      </c>
      <c r="B587">
        <v>1</v>
      </c>
      <c r="C587">
        <v>1</v>
      </c>
      <c r="D587" t="s">
        <v>24</v>
      </c>
      <c r="E587" t="s">
        <v>21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>
        <v>75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12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12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>
        <v>74</v>
      </c>
      <c r="L589" t="s">
        <v>23</v>
      </c>
    </row>
    <row r="590" spans="1:12" x14ac:dyDescent="0.25">
      <c r="A590">
        <v>589</v>
      </c>
      <c r="B590">
        <v>0</v>
      </c>
      <c r="C590">
        <v>3</v>
      </c>
      <c r="D590" t="s">
        <v>12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12</v>
      </c>
      <c r="E591" t="s">
        <v>13</v>
      </c>
      <c r="G591">
        <v>0</v>
      </c>
      <c r="H591">
        <v>0</v>
      </c>
      <c r="I591" t="s">
        <v>168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12</v>
      </c>
      <c r="E592" t="s">
        <v>13</v>
      </c>
      <c r="F592">
        <v>35</v>
      </c>
      <c r="G592">
        <v>0</v>
      </c>
      <c r="H592">
        <v>0</v>
      </c>
      <c r="I592" t="s">
        <v>169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20</v>
      </c>
      <c r="E593" t="s">
        <v>21</v>
      </c>
      <c r="F593">
        <v>52</v>
      </c>
      <c r="G593">
        <v>1</v>
      </c>
      <c r="H593">
        <v>0</v>
      </c>
      <c r="I593">
        <v>36947</v>
      </c>
      <c r="J593">
        <v>78.2667</v>
      </c>
      <c r="K593">
        <v>76</v>
      </c>
      <c r="L593" t="s">
        <v>23</v>
      </c>
    </row>
    <row r="594" spans="1:12" x14ac:dyDescent="0.25">
      <c r="A594">
        <v>593</v>
      </c>
      <c r="B594">
        <v>0</v>
      </c>
      <c r="C594">
        <v>3</v>
      </c>
      <c r="D594" t="s">
        <v>12</v>
      </c>
      <c r="E594" t="s">
        <v>13</v>
      </c>
      <c r="F594">
        <v>47</v>
      </c>
      <c r="G594">
        <v>0</v>
      </c>
      <c r="H594">
        <v>0</v>
      </c>
      <c r="I594" t="s">
        <v>170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24</v>
      </c>
      <c r="E595" t="s">
        <v>21</v>
      </c>
      <c r="G595">
        <v>0</v>
      </c>
      <c r="H595">
        <v>2</v>
      </c>
      <c r="I595">
        <v>364848</v>
      </c>
      <c r="J595">
        <v>7.75</v>
      </c>
      <c r="L595" t="s">
        <v>28</v>
      </c>
    </row>
    <row r="596" spans="1:12" x14ac:dyDescent="0.25">
      <c r="A596">
        <v>595</v>
      </c>
      <c r="B596">
        <v>0</v>
      </c>
      <c r="C596">
        <v>2</v>
      </c>
      <c r="D596" t="s">
        <v>12</v>
      </c>
      <c r="E596" t="s">
        <v>13</v>
      </c>
      <c r="F596">
        <v>37</v>
      </c>
      <c r="G596">
        <v>1</v>
      </c>
      <c r="H596">
        <v>0</v>
      </c>
      <c r="I596" t="s">
        <v>171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12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24</v>
      </c>
      <c r="E598" t="s">
        <v>21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12</v>
      </c>
      <c r="E599" t="s">
        <v>13</v>
      </c>
      <c r="F599">
        <v>49</v>
      </c>
      <c r="G599">
        <v>0</v>
      </c>
      <c r="H599">
        <v>0</v>
      </c>
      <c r="I599" t="s">
        <v>79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12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23</v>
      </c>
    </row>
    <row r="601" spans="1:12" x14ac:dyDescent="0.25">
      <c r="A601">
        <v>600</v>
      </c>
      <c r="B601">
        <v>1</v>
      </c>
      <c r="C601">
        <v>1</v>
      </c>
      <c r="D601" t="s">
        <v>172</v>
      </c>
      <c r="E601" t="s">
        <v>13</v>
      </c>
      <c r="F601">
        <v>49</v>
      </c>
      <c r="G601">
        <v>1</v>
      </c>
      <c r="H601">
        <v>0</v>
      </c>
      <c r="I601" t="s">
        <v>113</v>
      </c>
      <c r="J601">
        <v>56.929200000000002</v>
      </c>
      <c r="K601">
        <v>47</v>
      </c>
      <c r="L601" t="s">
        <v>23</v>
      </c>
    </row>
    <row r="602" spans="1:12" x14ac:dyDescent="0.25">
      <c r="A602">
        <v>601</v>
      </c>
      <c r="B602">
        <v>1</v>
      </c>
      <c r="C602">
        <v>2</v>
      </c>
      <c r="D602" t="s">
        <v>20</v>
      </c>
      <c r="E602" t="s">
        <v>21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12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12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12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12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23</v>
      </c>
    </row>
    <row r="607" spans="1:12" x14ac:dyDescent="0.25">
      <c r="A607">
        <v>606</v>
      </c>
      <c r="B607">
        <v>0</v>
      </c>
      <c r="C607">
        <v>3</v>
      </c>
      <c r="D607" t="s">
        <v>12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12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12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20</v>
      </c>
      <c r="E610" t="s">
        <v>21</v>
      </c>
      <c r="F610">
        <v>22</v>
      </c>
      <c r="G610">
        <v>1</v>
      </c>
      <c r="H610">
        <v>2</v>
      </c>
      <c r="I610" t="s">
        <v>37</v>
      </c>
      <c r="J610">
        <v>41.5792</v>
      </c>
      <c r="L610" t="s">
        <v>23</v>
      </c>
    </row>
    <row r="611" spans="1:12" x14ac:dyDescent="0.25">
      <c r="A611">
        <v>610</v>
      </c>
      <c r="B611">
        <v>1</v>
      </c>
      <c r="C611">
        <v>1</v>
      </c>
      <c r="D611" t="s">
        <v>24</v>
      </c>
      <c r="E611" t="s">
        <v>21</v>
      </c>
      <c r="F611">
        <v>40</v>
      </c>
      <c r="G611">
        <v>0</v>
      </c>
      <c r="H611">
        <v>0</v>
      </c>
      <c r="I611" t="s">
        <v>102</v>
      </c>
      <c r="J611">
        <v>153.46250000000001</v>
      </c>
      <c r="K611">
        <v>59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20</v>
      </c>
      <c r="E612" t="s">
        <v>21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12</v>
      </c>
      <c r="E613" t="s">
        <v>13</v>
      </c>
      <c r="G613">
        <v>0</v>
      </c>
      <c r="H613">
        <v>0</v>
      </c>
      <c r="I613" t="s">
        <v>173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24</v>
      </c>
      <c r="E614" t="s">
        <v>21</v>
      </c>
      <c r="G614">
        <v>1</v>
      </c>
      <c r="H614">
        <v>0</v>
      </c>
      <c r="I614">
        <v>367230</v>
      </c>
      <c r="J614">
        <v>15.5</v>
      </c>
      <c r="L614" t="s">
        <v>28</v>
      </c>
    </row>
    <row r="615" spans="1:12" x14ac:dyDescent="0.25">
      <c r="A615">
        <v>614</v>
      </c>
      <c r="B615">
        <v>0</v>
      </c>
      <c r="C615">
        <v>3</v>
      </c>
      <c r="D615" t="s">
        <v>12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28</v>
      </c>
    </row>
    <row r="616" spans="1:12" x14ac:dyDescent="0.25">
      <c r="A616">
        <v>615</v>
      </c>
      <c r="B616">
        <v>0</v>
      </c>
      <c r="C616">
        <v>3</v>
      </c>
      <c r="D616" t="s">
        <v>12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24</v>
      </c>
      <c r="E617" t="s">
        <v>21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12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20</v>
      </c>
      <c r="E619" t="s">
        <v>21</v>
      </c>
      <c r="F619">
        <v>26</v>
      </c>
      <c r="G619">
        <v>1</v>
      </c>
      <c r="H619">
        <v>0</v>
      </c>
      <c r="I619" t="s">
        <v>98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24</v>
      </c>
      <c r="E620" t="s">
        <v>21</v>
      </c>
      <c r="F620">
        <v>4</v>
      </c>
      <c r="G620">
        <v>2</v>
      </c>
      <c r="H620">
        <v>1</v>
      </c>
      <c r="I620">
        <v>230136</v>
      </c>
      <c r="J620">
        <v>39</v>
      </c>
      <c r="K620">
        <v>62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12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12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23</v>
      </c>
    </row>
    <row r="623" spans="1:12" x14ac:dyDescent="0.25">
      <c r="A623">
        <v>622</v>
      </c>
      <c r="B623">
        <v>1</v>
      </c>
      <c r="C623">
        <v>1</v>
      </c>
      <c r="D623" t="s">
        <v>12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>
        <v>76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12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23</v>
      </c>
    </row>
    <row r="625" spans="1:12" x14ac:dyDescent="0.25">
      <c r="A625">
        <v>624</v>
      </c>
      <c r="B625">
        <v>0</v>
      </c>
      <c r="C625">
        <v>3</v>
      </c>
      <c r="D625" t="s">
        <v>12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12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12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>
        <v>76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67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28</v>
      </c>
    </row>
    <row r="629" spans="1:12" x14ac:dyDescent="0.25">
      <c r="A629">
        <v>628</v>
      </c>
      <c r="B629">
        <v>1</v>
      </c>
      <c r="C629">
        <v>1</v>
      </c>
      <c r="D629" t="s">
        <v>24</v>
      </c>
      <c r="E629" t="s">
        <v>21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>
        <v>76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12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12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28</v>
      </c>
    </row>
    <row r="632" spans="1:12" x14ac:dyDescent="0.25">
      <c r="A632">
        <v>631</v>
      </c>
      <c r="B632">
        <v>1</v>
      </c>
      <c r="C632">
        <v>1</v>
      </c>
      <c r="D632" t="s">
        <v>12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>
        <v>47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12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26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>
        <v>74</v>
      </c>
      <c r="L634" t="s">
        <v>23</v>
      </c>
    </row>
    <row r="635" spans="1:12" x14ac:dyDescent="0.25">
      <c r="A635">
        <v>634</v>
      </c>
      <c r="B635">
        <v>0</v>
      </c>
      <c r="C635">
        <v>1</v>
      </c>
      <c r="D635" t="s">
        <v>12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24</v>
      </c>
      <c r="E636" t="s">
        <v>21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24</v>
      </c>
      <c r="E637" t="s">
        <v>21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12</v>
      </c>
      <c r="E638" t="s">
        <v>13</v>
      </c>
      <c r="F638">
        <v>32</v>
      </c>
      <c r="G638">
        <v>0</v>
      </c>
      <c r="H638">
        <v>0</v>
      </c>
      <c r="I638" t="s">
        <v>174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12</v>
      </c>
      <c r="E639" t="s">
        <v>13</v>
      </c>
      <c r="F639">
        <v>31</v>
      </c>
      <c r="G639">
        <v>1</v>
      </c>
      <c r="H639">
        <v>1</v>
      </c>
      <c r="I639" t="s">
        <v>94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20</v>
      </c>
      <c r="E640" t="s">
        <v>21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12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12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175</v>
      </c>
      <c r="E643" t="s">
        <v>21</v>
      </c>
      <c r="F643">
        <v>24</v>
      </c>
      <c r="G643">
        <v>0</v>
      </c>
      <c r="H643">
        <v>0</v>
      </c>
      <c r="I643" t="s">
        <v>124</v>
      </c>
      <c r="J643">
        <v>69.3</v>
      </c>
      <c r="K643">
        <v>74</v>
      </c>
      <c r="L643" t="s">
        <v>23</v>
      </c>
    </row>
    <row r="644" spans="1:12" x14ac:dyDescent="0.25">
      <c r="A644">
        <v>643</v>
      </c>
      <c r="B644">
        <v>0</v>
      </c>
      <c r="C644">
        <v>3</v>
      </c>
      <c r="D644" t="s">
        <v>24</v>
      </c>
      <c r="E644" t="s">
        <v>21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12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24</v>
      </c>
      <c r="E646" t="s">
        <v>21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23</v>
      </c>
    </row>
    <row r="647" spans="1:12" x14ac:dyDescent="0.25">
      <c r="A647">
        <v>646</v>
      </c>
      <c r="B647">
        <v>1</v>
      </c>
      <c r="C647">
        <v>1</v>
      </c>
      <c r="D647" t="s">
        <v>12</v>
      </c>
      <c r="E647" t="s">
        <v>13</v>
      </c>
      <c r="F647">
        <v>48</v>
      </c>
      <c r="G647">
        <v>1</v>
      </c>
      <c r="H647">
        <v>0</v>
      </c>
      <c r="I647" t="s">
        <v>40</v>
      </c>
      <c r="J647">
        <v>76.729200000000006</v>
      </c>
      <c r="K647">
        <v>76</v>
      </c>
      <c r="L647" t="s">
        <v>23</v>
      </c>
    </row>
    <row r="648" spans="1:12" x14ac:dyDescent="0.25">
      <c r="A648">
        <v>647</v>
      </c>
      <c r="B648">
        <v>0</v>
      </c>
      <c r="C648">
        <v>3</v>
      </c>
      <c r="D648" t="s">
        <v>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176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>
        <v>47</v>
      </c>
      <c r="L649" t="s">
        <v>23</v>
      </c>
    </row>
    <row r="650" spans="1:12" x14ac:dyDescent="0.25">
      <c r="A650">
        <v>649</v>
      </c>
      <c r="B650">
        <v>0</v>
      </c>
      <c r="C650">
        <v>3</v>
      </c>
      <c r="D650" t="s">
        <v>12</v>
      </c>
      <c r="E650" t="s">
        <v>13</v>
      </c>
      <c r="G650">
        <v>0</v>
      </c>
      <c r="H650">
        <v>0</v>
      </c>
      <c r="I650" t="s">
        <v>177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24</v>
      </c>
      <c r="E651" t="s">
        <v>21</v>
      </c>
      <c r="F651">
        <v>23</v>
      </c>
      <c r="G651">
        <v>0</v>
      </c>
      <c r="H651">
        <v>0</v>
      </c>
      <c r="I651" t="s">
        <v>178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12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24</v>
      </c>
      <c r="E653" t="s">
        <v>21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12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24</v>
      </c>
      <c r="E655" t="s">
        <v>21</v>
      </c>
      <c r="G655">
        <v>0</v>
      </c>
      <c r="H655">
        <v>0</v>
      </c>
      <c r="I655">
        <v>330919</v>
      </c>
      <c r="J655">
        <v>7.8292000000000002</v>
      </c>
      <c r="L655" t="s">
        <v>28</v>
      </c>
    </row>
    <row r="656" spans="1:12" x14ac:dyDescent="0.25">
      <c r="A656">
        <v>655</v>
      </c>
      <c r="B656">
        <v>0</v>
      </c>
      <c r="C656">
        <v>3</v>
      </c>
      <c r="D656" t="s">
        <v>24</v>
      </c>
      <c r="E656" t="s">
        <v>21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28</v>
      </c>
    </row>
    <row r="657" spans="1:12" x14ac:dyDescent="0.25">
      <c r="A657">
        <v>656</v>
      </c>
      <c r="B657">
        <v>0</v>
      </c>
      <c r="C657">
        <v>2</v>
      </c>
      <c r="D657" t="s">
        <v>12</v>
      </c>
      <c r="E657" t="s">
        <v>13</v>
      </c>
      <c r="F657">
        <v>24</v>
      </c>
      <c r="G657">
        <v>2</v>
      </c>
      <c r="H657">
        <v>0</v>
      </c>
      <c r="I657" t="s">
        <v>48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12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20</v>
      </c>
      <c r="E659" t="s">
        <v>21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28</v>
      </c>
    </row>
    <row r="660" spans="1:12" x14ac:dyDescent="0.25">
      <c r="A660">
        <v>659</v>
      </c>
      <c r="B660">
        <v>0</v>
      </c>
      <c r="C660">
        <v>2</v>
      </c>
      <c r="D660" t="s">
        <v>12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12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>
        <v>76</v>
      </c>
      <c r="L661" t="s">
        <v>23</v>
      </c>
    </row>
    <row r="662" spans="1:12" x14ac:dyDescent="0.25">
      <c r="A662">
        <v>661</v>
      </c>
      <c r="B662">
        <v>1</v>
      </c>
      <c r="C662">
        <v>1</v>
      </c>
      <c r="D662" t="s">
        <v>26</v>
      </c>
      <c r="E662" t="s">
        <v>13</v>
      </c>
      <c r="F662">
        <v>50</v>
      </c>
      <c r="G662">
        <v>2</v>
      </c>
      <c r="H662">
        <v>0</v>
      </c>
      <c r="I662" t="s">
        <v>117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12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23</v>
      </c>
    </row>
    <row r="664" spans="1:12" x14ac:dyDescent="0.25">
      <c r="A664">
        <v>663</v>
      </c>
      <c r="B664">
        <v>0</v>
      </c>
      <c r="C664">
        <v>1</v>
      </c>
      <c r="D664" t="s">
        <v>12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>
        <v>75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12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12</v>
      </c>
      <c r="E666" t="s">
        <v>13</v>
      </c>
      <c r="F666">
        <v>20</v>
      </c>
      <c r="G666">
        <v>1</v>
      </c>
      <c r="H666">
        <v>0</v>
      </c>
      <c r="I666" t="s">
        <v>179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12</v>
      </c>
      <c r="E667" t="s">
        <v>13</v>
      </c>
      <c r="F667">
        <v>32</v>
      </c>
      <c r="G667">
        <v>2</v>
      </c>
      <c r="H667">
        <v>0</v>
      </c>
      <c r="I667" t="s">
        <v>48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12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12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12</v>
      </c>
      <c r="E670" t="s">
        <v>13</v>
      </c>
      <c r="F670">
        <v>43</v>
      </c>
      <c r="G670">
        <v>0</v>
      </c>
      <c r="H670">
        <v>0</v>
      </c>
      <c r="I670" t="s">
        <v>180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20</v>
      </c>
      <c r="E671" t="s">
        <v>21</v>
      </c>
      <c r="G671">
        <v>1</v>
      </c>
      <c r="H671">
        <v>0</v>
      </c>
      <c r="I671">
        <v>19996</v>
      </c>
      <c r="J671">
        <v>52</v>
      </c>
      <c r="K671">
        <v>59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20</v>
      </c>
      <c r="E672" t="s">
        <v>21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12</v>
      </c>
      <c r="E673" t="s">
        <v>13</v>
      </c>
      <c r="F673">
        <v>31</v>
      </c>
      <c r="G673">
        <v>1</v>
      </c>
      <c r="H673">
        <v>0</v>
      </c>
      <c r="I673" t="s">
        <v>181</v>
      </c>
      <c r="J673">
        <v>52</v>
      </c>
      <c r="K673">
        <v>74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12</v>
      </c>
      <c r="E674" t="s">
        <v>13</v>
      </c>
      <c r="F674">
        <v>70</v>
      </c>
      <c r="G674">
        <v>0</v>
      </c>
      <c r="H674">
        <v>0</v>
      </c>
      <c r="I674" t="s">
        <v>182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12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12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12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12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24</v>
      </c>
      <c r="E679" t="s">
        <v>21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20</v>
      </c>
      <c r="E680" t="s">
        <v>21</v>
      </c>
      <c r="F680">
        <v>43</v>
      </c>
      <c r="G680">
        <v>1</v>
      </c>
      <c r="H680">
        <v>6</v>
      </c>
      <c r="I680" t="s">
        <v>43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12</v>
      </c>
      <c r="E681" t="s">
        <v>13</v>
      </c>
      <c r="F681">
        <v>36</v>
      </c>
      <c r="G681">
        <v>0</v>
      </c>
      <c r="H681">
        <v>1</v>
      </c>
      <c r="I681" t="s">
        <v>100</v>
      </c>
      <c r="J681">
        <v>512.32920000000001</v>
      </c>
      <c r="K681">
        <v>74</v>
      </c>
      <c r="L681" t="s">
        <v>23</v>
      </c>
    </row>
    <row r="682" spans="1:12" x14ac:dyDescent="0.25">
      <c r="A682">
        <v>681</v>
      </c>
      <c r="B682">
        <v>0</v>
      </c>
      <c r="C682">
        <v>3</v>
      </c>
      <c r="D682" t="s">
        <v>24</v>
      </c>
      <c r="E682" t="s">
        <v>21</v>
      </c>
      <c r="G682">
        <v>0</v>
      </c>
      <c r="H682">
        <v>0</v>
      </c>
      <c r="I682">
        <v>330935</v>
      </c>
      <c r="J682">
        <v>8.1374999999999993</v>
      </c>
      <c r="L682" t="s">
        <v>28</v>
      </c>
    </row>
    <row r="683" spans="1:12" x14ac:dyDescent="0.25">
      <c r="A683">
        <v>682</v>
      </c>
      <c r="B683">
        <v>1</v>
      </c>
      <c r="C683">
        <v>1</v>
      </c>
      <c r="D683" t="s">
        <v>12</v>
      </c>
      <c r="E683" t="s">
        <v>13</v>
      </c>
      <c r="F683">
        <v>27</v>
      </c>
      <c r="G683">
        <v>0</v>
      </c>
      <c r="H683">
        <v>0</v>
      </c>
      <c r="I683" t="s">
        <v>40</v>
      </c>
      <c r="J683">
        <v>76.729200000000006</v>
      </c>
      <c r="K683">
        <v>76</v>
      </c>
      <c r="L683" t="s">
        <v>23</v>
      </c>
    </row>
    <row r="684" spans="1:12" x14ac:dyDescent="0.25">
      <c r="A684">
        <v>683</v>
      </c>
      <c r="B684">
        <v>0</v>
      </c>
      <c r="C684">
        <v>3</v>
      </c>
      <c r="D684" t="s">
        <v>12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12</v>
      </c>
      <c r="E685" t="s">
        <v>13</v>
      </c>
      <c r="F685">
        <v>14</v>
      </c>
      <c r="G685">
        <v>5</v>
      </c>
      <c r="H685">
        <v>2</v>
      </c>
      <c r="I685" t="s">
        <v>43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12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12</v>
      </c>
      <c r="E687" t="s">
        <v>13</v>
      </c>
      <c r="F687">
        <v>25</v>
      </c>
      <c r="G687">
        <v>1</v>
      </c>
      <c r="H687">
        <v>2</v>
      </c>
      <c r="I687" t="s">
        <v>37</v>
      </c>
      <c r="J687">
        <v>41.5792</v>
      </c>
      <c r="L687" t="s">
        <v>23</v>
      </c>
    </row>
    <row r="688" spans="1:12" x14ac:dyDescent="0.25">
      <c r="A688">
        <v>687</v>
      </c>
      <c r="B688">
        <v>0</v>
      </c>
      <c r="C688">
        <v>3</v>
      </c>
      <c r="D688" t="s">
        <v>12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12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12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24</v>
      </c>
      <c r="E691" t="s">
        <v>21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>
        <v>74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12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>
        <v>74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24</v>
      </c>
      <c r="E693" t="s">
        <v>21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23</v>
      </c>
    </row>
    <row r="694" spans="1:12" x14ac:dyDescent="0.25">
      <c r="A694">
        <v>693</v>
      </c>
      <c r="B694">
        <v>1</v>
      </c>
      <c r="C694">
        <v>3</v>
      </c>
      <c r="D694" t="s">
        <v>12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12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23</v>
      </c>
    </row>
    <row r="696" spans="1:12" x14ac:dyDescent="0.25">
      <c r="A696">
        <v>695</v>
      </c>
      <c r="B696">
        <v>0</v>
      </c>
      <c r="C696">
        <v>1</v>
      </c>
      <c r="D696" t="s">
        <v>176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12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12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24</v>
      </c>
      <c r="E699" t="s">
        <v>21</v>
      </c>
      <c r="G699">
        <v>0</v>
      </c>
      <c r="H699">
        <v>0</v>
      </c>
      <c r="I699">
        <v>35852</v>
      </c>
      <c r="J699">
        <v>7.7332999999999998</v>
      </c>
      <c r="L699" t="s">
        <v>28</v>
      </c>
    </row>
    <row r="700" spans="1:12" x14ac:dyDescent="0.25">
      <c r="A700">
        <v>699</v>
      </c>
      <c r="B700">
        <v>0</v>
      </c>
      <c r="C700">
        <v>1</v>
      </c>
      <c r="D700" t="s">
        <v>12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>
        <v>59</v>
      </c>
      <c r="L700" t="s">
        <v>23</v>
      </c>
    </row>
    <row r="701" spans="1:12" x14ac:dyDescent="0.25">
      <c r="A701">
        <v>700</v>
      </c>
      <c r="B701">
        <v>0</v>
      </c>
      <c r="C701">
        <v>3</v>
      </c>
      <c r="D701" t="s">
        <v>12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>
        <v>62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20</v>
      </c>
      <c r="E702" t="s">
        <v>21</v>
      </c>
      <c r="F702">
        <v>18</v>
      </c>
      <c r="G702">
        <v>1</v>
      </c>
      <c r="H702">
        <v>0</v>
      </c>
      <c r="I702" t="s">
        <v>126</v>
      </c>
      <c r="J702">
        <v>227.52500000000001</v>
      </c>
      <c r="K702">
        <v>59</v>
      </c>
      <c r="L702" t="s">
        <v>23</v>
      </c>
    </row>
    <row r="703" spans="1:12" x14ac:dyDescent="0.25">
      <c r="A703">
        <v>702</v>
      </c>
      <c r="B703">
        <v>1</v>
      </c>
      <c r="C703">
        <v>1</v>
      </c>
      <c r="D703" t="s">
        <v>12</v>
      </c>
      <c r="E703" t="s">
        <v>13</v>
      </c>
      <c r="F703">
        <v>35</v>
      </c>
      <c r="G703">
        <v>0</v>
      </c>
      <c r="H703">
        <v>0</v>
      </c>
      <c r="I703" t="s">
        <v>183</v>
      </c>
      <c r="J703">
        <v>26.287500000000001</v>
      </c>
      <c r="K703">
        <v>75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24</v>
      </c>
      <c r="E704" t="s">
        <v>21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23</v>
      </c>
    </row>
    <row r="705" spans="1:12" x14ac:dyDescent="0.25">
      <c r="A705">
        <v>704</v>
      </c>
      <c r="B705">
        <v>0</v>
      </c>
      <c r="C705">
        <v>3</v>
      </c>
      <c r="D705" t="s">
        <v>12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28</v>
      </c>
    </row>
    <row r="706" spans="1:12" x14ac:dyDescent="0.25">
      <c r="A706">
        <v>705</v>
      </c>
      <c r="B706">
        <v>0</v>
      </c>
      <c r="C706">
        <v>3</v>
      </c>
      <c r="D706" t="s">
        <v>12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12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20</v>
      </c>
      <c r="E708" t="s">
        <v>21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12</v>
      </c>
      <c r="E709" t="s">
        <v>13</v>
      </c>
      <c r="F709">
        <v>42</v>
      </c>
      <c r="G709">
        <v>0</v>
      </c>
      <c r="H709">
        <v>0</v>
      </c>
      <c r="I709" t="s">
        <v>184</v>
      </c>
      <c r="J709">
        <v>26.287500000000001</v>
      </c>
      <c r="K709">
        <v>75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24</v>
      </c>
      <c r="E710" t="s">
        <v>21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27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23</v>
      </c>
    </row>
    <row r="712" spans="1:12" x14ac:dyDescent="0.25">
      <c r="A712">
        <v>711</v>
      </c>
      <c r="B712">
        <v>1</v>
      </c>
      <c r="C712">
        <v>1</v>
      </c>
      <c r="D712" t="s">
        <v>175</v>
      </c>
      <c r="E712" t="s">
        <v>21</v>
      </c>
      <c r="F712">
        <v>24</v>
      </c>
      <c r="G712">
        <v>0</v>
      </c>
      <c r="H712">
        <v>0</v>
      </c>
      <c r="I712" t="s">
        <v>185</v>
      </c>
      <c r="J712">
        <v>49.504199999999997</v>
      </c>
      <c r="K712">
        <v>59</v>
      </c>
      <c r="L712" t="s">
        <v>23</v>
      </c>
    </row>
    <row r="713" spans="1:12" x14ac:dyDescent="0.25">
      <c r="A713">
        <v>712</v>
      </c>
      <c r="B713">
        <v>0</v>
      </c>
      <c r="C713">
        <v>1</v>
      </c>
      <c r="D713" t="s">
        <v>12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>
        <v>59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12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>
        <v>59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12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12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>
        <v>62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24</v>
      </c>
      <c r="E718" t="s">
        <v>21</v>
      </c>
      <c r="F718">
        <v>38</v>
      </c>
      <c r="G718">
        <v>0</v>
      </c>
      <c r="H718">
        <v>0</v>
      </c>
      <c r="I718" t="s">
        <v>126</v>
      </c>
      <c r="J718">
        <v>227.52500000000001</v>
      </c>
      <c r="K718">
        <v>59</v>
      </c>
      <c r="L718" t="s">
        <v>23</v>
      </c>
    </row>
    <row r="719" spans="1:12" x14ac:dyDescent="0.25">
      <c r="A719">
        <v>718</v>
      </c>
      <c r="B719">
        <v>1</v>
      </c>
      <c r="C719">
        <v>2</v>
      </c>
      <c r="D719" t="s">
        <v>24</v>
      </c>
      <c r="E719" t="s">
        <v>21</v>
      </c>
      <c r="F719">
        <v>27</v>
      </c>
      <c r="G719">
        <v>0</v>
      </c>
      <c r="H719">
        <v>0</v>
      </c>
      <c r="I719">
        <v>34218</v>
      </c>
      <c r="J719">
        <v>10.5</v>
      </c>
      <c r="K719">
        <v>75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12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28</v>
      </c>
    </row>
    <row r="721" spans="1:12" x14ac:dyDescent="0.25">
      <c r="A721">
        <v>720</v>
      </c>
      <c r="B721">
        <v>0</v>
      </c>
      <c r="C721">
        <v>3</v>
      </c>
      <c r="D721" t="s">
        <v>12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24</v>
      </c>
      <c r="E722" t="s">
        <v>21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12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12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12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>
        <v>75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12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20</v>
      </c>
      <c r="E728" t="s">
        <v>21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24</v>
      </c>
      <c r="E729" t="s">
        <v>21</v>
      </c>
      <c r="G729">
        <v>0</v>
      </c>
      <c r="H729">
        <v>0</v>
      </c>
      <c r="I729">
        <v>36866</v>
      </c>
      <c r="J729">
        <v>7.7374999999999998</v>
      </c>
      <c r="L729" t="s">
        <v>28</v>
      </c>
    </row>
    <row r="730" spans="1:12" x14ac:dyDescent="0.25">
      <c r="A730">
        <v>729</v>
      </c>
      <c r="B730">
        <v>0</v>
      </c>
      <c r="C730">
        <v>2</v>
      </c>
      <c r="D730" t="s">
        <v>12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24</v>
      </c>
      <c r="E731" t="s">
        <v>21</v>
      </c>
      <c r="F731">
        <v>25</v>
      </c>
      <c r="G731">
        <v>1</v>
      </c>
      <c r="H731">
        <v>0</v>
      </c>
      <c r="I731" t="s">
        <v>186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24</v>
      </c>
      <c r="E732" t="s">
        <v>21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>
        <v>74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23</v>
      </c>
    </row>
    <row r="734" spans="1:12" x14ac:dyDescent="0.25">
      <c r="A734">
        <v>733</v>
      </c>
      <c r="B734">
        <v>0</v>
      </c>
      <c r="C734">
        <v>2</v>
      </c>
      <c r="D734" t="s">
        <v>12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12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12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12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20</v>
      </c>
      <c r="E738" t="s">
        <v>21</v>
      </c>
      <c r="F738">
        <v>48</v>
      </c>
      <c r="G738">
        <v>1</v>
      </c>
      <c r="H738">
        <v>3</v>
      </c>
      <c r="I738" t="s">
        <v>50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12</v>
      </c>
      <c r="E739" t="s">
        <v>13</v>
      </c>
      <c r="F739">
        <v>35</v>
      </c>
      <c r="G739">
        <v>0</v>
      </c>
      <c r="H739">
        <v>0</v>
      </c>
      <c r="I739" t="s">
        <v>100</v>
      </c>
      <c r="J739">
        <v>512.32920000000001</v>
      </c>
      <c r="K739">
        <v>74</v>
      </c>
      <c r="L739" t="s">
        <v>23</v>
      </c>
    </row>
    <row r="740" spans="1:12" x14ac:dyDescent="0.25">
      <c r="A740">
        <v>739</v>
      </c>
      <c r="B740">
        <v>0</v>
      </c>
      <c r="C740">
        <v>3</v>
      </c>
      <c r="D740" t="s">
        <v>12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12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>
        <v>76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12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>
        <v>59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24</v>
      </c>
      <c r="E744" t="s">
        <v>21</v>
      </c>
      <c r="F744">
        <v>21</v>
      </c>
      <c r="G744">
        <v>2</v>
      </c>
      <c r="H744">
        <v>2</v>
      </c>
      <c r="I744" t="s">
        <v>114</v>
      </c>
      <c r="J744">
        <v>262.375</v>
      </c>
      <c r="K744">
        <v>74</v>
      </c>
      <c r="L744" t="s">
        <v>23</v>
      </c>
    </row>
    <row r="745" spans="1:12" x14ac:dyDescent="0.25">
      <c r="A745">
        <v>744</v>
      </c>
      <c r="B745">
        <v>0</v>
      </c>
      <c r="C745">
        <v>3</v>
      </c>
      <c r="D745" t="s">
        <v>12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12</v>
      </c>
      <c r="E746" t="s">
        <v>13</v>
      </c>
      <c r="F746">
        <v>31</v>
      </c>
      <c r="G746">
        <v>0</v>
      </c>
      <c r="H746">
        <v>0</v>
      </c>
      <c r="I746" t="s">
        <v>187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188</v>
      </c>
      <c r="E747" t="s">
        <v>13</v>
      </c>
      <c r="F747">
        <v>70</v>
      </c>
      <c r="G747">
        <v>1</v>
      </c>
      <c r="H747">
        <v>1</v>
      </c>
      <c r="I747" t="s">
        <v>158</v>
      </c>
      <c r="J747">
        <v>71</v>
      </c>
      <c r="K747">
        <v>74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12</v>
      </c>
      <c r="E748" t="s">
        <v>13</v>
      </c>
      <c r="F748">
        <v>16</v>
      </c>
      <c r="G748">
        <v>1</v>
      </c>
      <c r="H748">
        <v>1</v>
      </c>
      <c r="I748" t="s">
        <v>105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24</v>
      </c>
      <c r="E749" t="s">
        <v>21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12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>
        <v>76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12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28</v>
      </c>
    </row>
    <row r="752" spans="1:12" x14ac:dyDescent="0.25">
      <c r="A752">
        <v>751</v>
      </c>
      <c r="B752">
        <v>1</v>
      </c>
      <c r="C752">
        <v>2</v>
      </c>
      <c r="D752" t="s">
        <v>24</v>
      </c>
      <c r="E752" t="s">
        <v>21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27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>
        <v>75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12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12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20</v>
      </c>
      <c r="E756" t="s">
        <v>21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27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12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12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12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E761" t="s">
        <v>21</v>
      </c>
      <c r="F761">
        <v>33</v>
      </c>
      <c r="G761">
        <v>0</v>
      </c>
      <c r="H761">
        <v>0</v>
      </c>
      <c r="I761">
        <v>110152</v>
      </c>
      <c r="J761">
        <v>86.5</v>
      </c>
      <c r="K761">
        <v>74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12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12</v>
      </c>
      <c r="E763" t="s">
        <v>13</v>
      </c>
      <c r="F763">
        <v>41</v>
      </c>
      <c r="G763">
        <v>0</v>
      </c>
      <c r="H763">
        <v>0</v>
      </c>
      <c r="I763" t="s">
        <v>189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12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23</v>
      </c>
    </row>
    <row r="765" spans="1:12" x14ac:dyDescent="0.25">
      <c r="A765">
        <v>764</v>
      </c>
      <c r="B765">
        <v>1</v>
      </c>
      <c r="C765">
        <v>1</v>
      </c>
      <c r="D765" t="s">
        <v>20</v>
      </c>
      <c r="E765" t="s">
        <v>21</v>
      </c>
      <c r="F765">
        <v>36</v>
      </c>
      <c r="G765">
        <v>1</v>
      </c>
      <c r="H765">
        <v>2</v>
      </c>
      <c r="I765">
        <v>113760</v>
      </c>
      <c r="J765">
        <v>120</v>
      </c>
      <c r="K765">
        <v>74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20</v>
      </c>
      <c r="E767" t="s">
        <v>21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>
        <v>76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26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23</v>
      </c>
    </row>
    <row r="769" spans="1:12" x14ac:dyDescent="0.25">
      <c r="A769">
        <v>768</v>
      </c>
      <c r="B769">
        <v>0</v>
      </c>
      <c r="C769">
        <v>3</v>
      </c>
      <c r="D769" t="s">
        <v>24</v>
      </c>
      <c r="E769" t="s">
        <v>21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28</v>
      </c>
    </row>
    <row r="770" spans="1:12" x14ac:dyDescent="0.25">
      <c r="A770">
        <v>769</v>
      </c>
      <c r="B770">
        <v>0</v>
      </c>
      <c r="C770">
        <v>3</v>
      </c>
      <c r="D770" t="s">
        <v>12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28</v>
      </c>
    </row>
    <row r="771" spans="1:12" x14ac:dyDescent="0.25">
      <c r="A771">
        <v>770</v>
      </c>
      <c r="B771">
        <v>0</v>
      </c>
      <c r="C771">
        <v>3</v>
      </c>
      <c r="D771" t="s">
        <v>12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12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12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20</v>
      </c>
      <c r="E774" t="s">
        <v>21</v>
      </c>
      <c r="F774">
        <v>57</v>
      </c>
      <c r="G774">
        <v>0</v>
      </c>
      <c r="H774">
        <v>0</v>
      </c>
      <c r="I774" t="s">
        <v>190</v>
      </c>
      <c r="J774">
        <v>10.5</v>
      </c>
      <c r="K774">
        <v>75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12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23</v>
      </c>
    </row>
    <row r="776" spans="1:12" x14ac:dyDescent="0.25">
      <c r="A776">
        <v>775</v>
      </c>
      <c r="B776">
        <v>1</v>
      </c>
      <c r="C776">
        <v>2</v>
      </c>
      <c r="D776" t="s">
        <v>20</v>
      </c>
      <c r="E776" t="s">
        <v>21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12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12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>
        <v>62</v>
      </c>
      <c r="L778" t="s">
        <v>28</v>
      </c>
    </row>
    <row r="779" spans="1:12" x14ac:dyDescent="0.25">
      <c r="A779">
        <v>778</v>
      </c>
      <c r="B779">
        <v>1</v>
      </c>
      <c r="C779">
        <v>3</v>
      </c>
      <c r="D779" t="s">
        <v>24</v>
      </c>
      <c r="E779" t="s">
        <v>21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12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28</v>
      </c>
    </row>
    <row r="781" spans="1:12" x14ac:dyDescent="0.25">
      <c r="A781">
        <v>780</v>
      </c>
      <c r="B781">
        <v>1</v>
      </c>
      <c r="C781">
        <v>1</v>
      </c>
      <c r="D781" t="s">
        <v>20</v>
      </c>
      <c r="E781" t="s">
        <v>21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>
        <v>74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24</v>
      </c>
      <c r="E782" t="s">
        <v>21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23</v>
      </c>
    </row>
    <row r="783" spans="1:12" x14ac:dyDescent="0.25">
      <c r="A783">
        <v>782</v>
      </c>
      <c r="B783">
        <v>1</v>
      </c>
      <c r="C783">
        <v>1</v>
      </c>
      <c r="D783" t="s">
        <v>20</v>
      </c>
      <c r="E783" t="s">
        <v>21</v>
      </c>
      <c r="F783">
        <v>17</v>
      </c>
      <c r="G783">
        <v>1</v>
      </c>
      <c r="H783">
        <v>0</v>
      </c>
      <c r="I783">
        <v>17474</v>
      </c>
      <c r="J783">
        <v>57</v>
      </c>
      <c r="K783">
        <v>74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12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>
        <v>76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12</v>
      </c>
      <c r="E785" t="s">
        <v>13</v>
      </c>
      <c r="G785">
        <v>1</v>
      </c>
      <c r="H785">
        <v>2</v>
      </c>
      <c r="I785" t="s">
        <v>191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12</v>
      </c>
      <c r="E786" t="s">
        <v>13</v>
      </c>
      <c r="F786">
        <v>25</v>
      </c>
      <c r="G786">
        <v>0</v>
      </c>
      <c r="H786">
        <v>0</v>
      </c>
      <c r="I786" t="s">
        <v>192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12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24</v>
      </c>
      <c r="E788" t="s">
        <v>21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27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28</v>
      </c>
    </row>
    <row r="790" spans="1:12" x14ac:dyDescent="0.25">
      <c r="A790">
        <v>789</v>
      </c>
      <c r="B790">
        <v>1</v>
      </c>
      <c r="C790">
        <v>3</v>
      </c>
      <c r="D790" t="s">
        <v>27</v>
      </c>
      <c r="E790" t="s">
        <v>13</v>
      </c>
      <c r="F790">
        <v>1</v>
      </c>
      <c r="G790">
        <v>1</v>
      </c>
      <c r="H790">
        <v>2</v>
      </c>
      <c r="I790" t="s">
        <v>53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12</v>
      </c>
      <c r="E791" t="s">
        <v>13</v>
      </c>
      <c r="F791">
        <v>46</v>
      </c>
      <c r="G791">
        <v>0</v>
      </c>
      <c r="H791">
        <v>0</v>
      </c>
      <c r="I791" t="s">
        <v>64</v>
      </c>
      <c r="J791">
        <v>79.2</v>
      </c>
      <c r="K791">
        <v>74</v>
      </c>
      <c r="L791" t="s">
        <v>23</v>
      </c>
    </row>
    <row r="792" spans="1:12" x14ac:dyDescent="0.25">
      <c r="A792">
        <v>791</v>
      </c>
      <c r="B792">
        <v>0</v>
      </c>
      <c r="C792">
        <v>3</v>
      </c>
      <c r="D792" t="s">
        <v>12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28</v>
      </c>
    </row>
    <row r="793" spans="1:12" x14ac:dyDescent="0.25">
      <c r="A793">
        <v>792</v>
      </c>
      <c r="B793">
        <v>0</v>
      </c>
      <c r="C793">
        <v>2</v>
      </c>
      <c r="D793" t="s">
        <v>12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24</v>
      </c>
      <c r="E794" t="s">
        <v>21</v>
      </c>
      <c r="G794">
        <v>8</v>
      </c>
      <c r="H794">
        <v>2</v>
      </c>
      <c r="I794" t="s">
        <v>74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12</v>
      </c>
      <c r="E795" t="s">
        <v>13</v>
      </c>
      <c r="G795">
        <v>0</v>
      </c>
      <c r="H795">
        <v>0</v>
      </c>
      <c r="I795" t="s">
        <v>193</v>
      </c>
      <c r="J795">
        <v>30.695799999999998</v>
      </c>
      <c r="L795" t="s">
        <v>23</v>
      </c>
    </row>
    <row r="796" spans="1:12" x14ac:dyDescent="0.25">
      <c r="A796">
        <v>795</v>
      </c>
      <c r="B796">
        <v>0</v>
      </c>
      <c r="C796">
        <v>3</v>
      </c>
      <c r="D796" t="s">
        <v>12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12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26</v>
      </c>
      <c r="E798" t="s">
        <v>21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>
        <v>76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20</v>
      </c>
      <c r="E799" t="s">
        <v>21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12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23</v>
      </c>
    </row>
    <row r="801" spans="1:12" x14ac:dyDescent="0.25">
      <c r="A801">
        <v>800</v>
      </c>
      <c r="B801">
        <v>0</v>
      </c>
      <c r="C801">
        <v>3</v>
      </c>
      <c r="D801" t="s">
        <v>20</v>
      </c>
      <c r="E801" t="s">
        <v>21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12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20</v>
      </c>
      <c r="E803" t="s">
        <v>21</v>
      </c>
      <c r="F803">
        <v>31</v>
      </c>
      <c r="G803">
        <v>1</v>
      </c>
      <c r="H803">
        <v>1</v>
      </c>
      <c r="I803" t="s">
        <v>94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27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>
        <v>74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27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23</v>
      </c>
    </row>
    <row r="806" spans="1:12" x14ac:dyDescent="0.25">
      <c r="A806">
        <v>805</v>
      </c>
      <c r="B806">
        <v>1</v>
      </c>
      <c r="C806">
        <v>3</v>
      </c>
      <c r="D806" t="s">
        <v>12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12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12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>
        <v>47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24</v>
      </c>
      <c r="E809" t="s">
        <v>21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12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20</v>
      </c>
      <c r="E811" t="s">
        <v>21</v>
      </c>
      <c r="F811">
        <v>33</v>
      </c>
      <c r="G811">
        <v>1</v>
      </c>
      <c r="H811">
        <v>0</v>
      </c>
      <c r="I811">
        <v>113806</v>
      </c>
      <c r="J811">
        <v>53.1</v>
      </c>
      <c r="K811">
        <v>75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12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12</v>
      </c>
      <c r="E813" t="s">
        <v>13</v>
      </c>
      <c r="F813">
        <v>39</v>
      </c>
      <c r="G813">
        <v>0</v>
      </c>
      <c r="H813">
        <v>0</v>
      </c>
      <c r="I813" t="s">
        <v>163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24</v>
      </c>
      <c r="E815" t="s">
        <v>21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12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12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>
        <v>74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24</v>
      </c>
      <c r="E818" t="s">
        <v>21</v>
      </c>
      <c r="F818">
        <v>23</v>
      </c>
      <c r="G818">
        <v>0</v>
      </c>
      <c r="H818">
        <v>0</v>
      </c>
      <c r="I818" t="s">
        <v>194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12</v>
      </c>
      <c r="E819" t="s">
        <v>13</v>
      </c>
      <c r="F819">
        <v>31</v>
      </c>
      <c r="G819">
        <v>1</v>
      </c>
      <c r="H819">
        <v>1</v>
      </c>
      <c r="I819" t="s">
        <v>195</v>
      </c>
      <c r="J819">
        <v>37.004199999999997</v>
      </c>
      <c r="L819" t="s">
        <v>23</v>
      </c>
    </row>
    <row r="820" spans="1:12" x14ac:dyDescent="0.25">
      <c r="A820">
        <v>819</v>
      </c>
      <c r="B820">
        <v>0</v>
      </c>
      <c r="C820">
        <v>3</v>
      </c>
      <c r="D820" t="s">
        <v>12</v>
      </c>
      <c r="E820" t="s">
        <v>13</v>
      </c>
      <c r="F820">
        <v>43</v>
      </c>
      <c r="G820">
        <v>0</v>
      </c>
      <c r="H820">
        <v>0</v>
      </c>
      <c r="I820" t="s">
        <v>196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27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20</v>
      </c>
      <c r="E822" t="s">
        <v>21</v>
      </c>
      <c r="F822">
        <v>52</v>
      </c>
      <c r="G822">
        <v>1</v>
      </c>
      <c r="H822">
        <v>1</v>
      </c>
      <c r="I822">
        <v>12749</v>
      </c>
      <c r="J822">
        <v>93.5</v>
      </c>
      <c r="K822">
        <v>74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12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197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20</v>
      </c>
      <c r="E825" t="s">
        <v>21</v>
      </c>
      <c r="F825">
        <v>27</v>
      </c>
      <c r="G825">
        <v>0</v>
      </c>
      <c r="H825">
        <v>1</v>
      </c>
      <c r="I825">
        <v>392096</v>
      </c>
      <c r="J825">
        <v>12.475</v>
      </c>
      <c r="K825">
        <v>75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27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12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28</v>
      </c>
    </row>
    <row r="828" spans="1:12" x14ac:dyDescent="0.25">
      <c r="A828">
        <v>827</v>
      </c>
      <c r="B828">
        <v>0</v>
      </c>
      <c r="C828">
        <v>3</v>
      </c>
      <c r="D828" t="s">
        <v>12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27</v>
      </c>
      <c r="E829" t="s">
        <v>13</v>
      </c>
      <c r="F829">
        <v>1</v>
      </c>
      <c r="G829">
        <v>0</v>
      </c>
      <c r="H829">
        <v>2</v>
      </c>
      <c r="I829" t="s">
        <v>195</v>
      </c>
      <c r="J829">
        <v>37.004199999999997</v>
      </c>
      <c r="L829" t="s">
        <v>23</v>
      </c>
    </row>
    <row r="830" spans="1:12" x14ac:dyDescent="0.25">
      <c r="A830">
        <v>829</v>
      </c>
      <c r="B830">
        <v>1</v>
      </c>
      <c r="C830">
        <v>3</v>
      </c>
      <c r="D830" t="s">
        <v>12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28</v>
      </c>
    </row>
    <row r="831" spans="1:12" x14ac:dyDescent="0.25">
      <c r="A831">
        <v>830</v>
      </c>
      <c r="B831">
        <v>1</v>
      </c>
      <c r="C831">
        <v>1</v>
      </c>
      <c r="D831" t="s">
        <v>20</v>
      </c>
      <c r="E831" t="s">
        <v>21</v>
      </c>
      <c r="F831">
        <v>62</v>
      </c>
      <c r="G831">
        <v>0</v>
      </c>
      <c r="H831">
        <v>0</v>
      </c>
      <c r="I831">
        <v>113572</v>
      </c>
      <c r="J831">
        <v>80</v>
      </c>
      <c r="K831">
        <v>74</v>
      </c>
    </row>
    <row r="832" spans="1:12" x14ac:dyDescent="0.25">
      <c r="A832">
        <v>831</v>
      </c>
      <c r="B832">
        <v>1</v>
      </c>
      <c r="C832">
        <v>3</v>
      </c>
      <c r="D832" t="s">
        <v>20</v>
      </c>
      <c r="E832" t="s">
        <v>21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23</v>
      </c>
    </row>
    <row r="833" spans="1:12" x14ac:dyDescent="0.25">
      <c r="A833">
        <v>832</v>
      </c>
      <c r="B833">
        <v>1</v>
      </c>
      <c r="C833">
        <v>2</v>
      </c>
      <c r="D833" t="s">
        <v>27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12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23</v>
      </c>
    </row>
    <row r="835" spans="1:12" x14ac:dyDescent="0.25">
      <c r="A835">
        <v>834</v>
      </c>
      <c r="B835">
        <v>0</v>
      </c>
      <c r="C835">
        <v>3</v>
      </c>
      <c r="D835" t="s">
        <v>12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12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24</v>
      </c>
      <c r="E837" t="s">
        <v>21</v>
      </c>
      <c r="F837">
        <v>39</v>
      </c>
      <c r="G837">
        <v>1</v>
      </c>
      <c r="H837">
        <v>1</v>
      </c>
      <c r="I837" t="s">
        <v>198</v>
      </c>
      <c r="J837">
        <v>83.158299999999997</v>
      </c>
      <c r="K837">
        <v>75</v>
      </c>
      <c r="L837" t="s">
        <v>23</v>
      </c>
    </row>
    <row r="838" spans="1:12" x14ac:dyDescent="0.25">
      <c r="A838">
        <v>837</v>
      </c>
      <c r="B838">
        <v>0</v>
      </c>
      <c r="C838">
        <v>3</v>
      </c>
      <c r="D838" t="s">
        <v>12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12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12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12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>
        <v>59</v>
      </c>
      <c r="L841" t="s">
        <v>23</v>
      </c>
    </row>
    <row r="842" spans="1:12" x14ac:dyDescent="0.25">
      <c r="A842">
        <v>841</v>
      </c>
      <c r="B842">
        <v>0</v>
      </c>
      <c r="C842">
        <v>3</v>
      </c>
      <c r="D842" t="s">
        <v>12</v>
      </c>
      <c r="E842" t="s">
        <v>13</v>
      </c>
      <c r="F842">
        <v>20</v>
      </c>
      <c r="G842">
        <v>0</v>
      </c>
      <c r="H842">
        <v>0</v>
      </c>
      <c r="I842" t="s">
        <v>199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12</v>
      </c>
      <c r="E843" t="s">
        <v>13</v>
      </c>
      <c r="F843">
        <v>16</v>
      </c>
      <c r="G843">
        <v>0</v>
      </c>
      <c r="H843">
        <v>0</v>
      </c>
      <c r="I843" t="s">
        <v>190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24</v>
      </c>
      <c r="E844" t="s">
        <v>21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23</v>
      </c>
    </row>
    <row r="845" spans="1:12" x14ac:dyDescent="0.25">
      <c r="A845">
        <v>844</v>
      </c>
      <c r="B845">
        <v>0</v>
      </c>
      <c r="C845">
        <v>3</v>
      </c>
      <c r="D845" t="s">
        <v>12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23</v>
      </c>
    </row>
    <row r="846" spans="1:12" x14ac:dyDescent="0.25">
      <c r="A846">
        <v>845</v>
      </c>
      <c r="B846">
        <v>0</v>
      </c>
      <c r="C846">
        <v>3</v>
      </c>
      <c r="D846" t="s">
        <v>12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12</v>
      </c>
      <c r="E847" t="s">
        <v>13</v>
      </c>
      <c r="F847">
        <v>42</v>
      </c>
      <c r="G847">
        <v>0</v>
      </c>
      <c r="H847">
        <v>0</v>
      </c>
      <c r="I847" t="s">
        <v>200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12</v>
      </c>
      <c r="E848" t="s">
        <v>13</v>
      </c>
      <c r="G848">
        <v>8</v>
      </c>
      <c r="H848">
        <v>2</v>
      </c>
      <c r="I848" t="s">
        <v>74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12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23</v>
      </c>
    </row>
    <row r="850" spans="1:12" x14ac:dyDescent="0.25">
      <c r="A850">
        <v>849</v>
      </c>
      <c r="B850">
        <v>0</v>
      </c>
      <c r="C850">
        <v>2</v>
      </c>
      <c r="D850" t="s">
        <v>67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20</v>
      </c>
      <c r="E851" t="s">
        <v>21</v>
      </c>
      <c r="G851">
        <v>1</v>
      </c>
      <c r="H851">
        <v>0</v>
      </c>
      <c r="I851">
        <v>17453</v>
      </c>
      <c r="J851">
        <v>89.104200000000006</v>
      </c>
      <c r="K851">
        <v>59</v>
      </c>
      <c r="L851" t="s">
        <v>23</v>
      </c>
    </row>
    <row r="852" spans="1:12" x14ac:dyDescent="0.25">
      <c r="A852">
        <v>851</v>
      </c>
      <c r="B852">
        <v>0</v>
      </c>
      <c r="C852">
        <v>3</v>
      </c>
      <c r="D852" t="s">
        <v>27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12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24</v>
      </c>
      <c r="E854" t="s">
        <v>21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23</v>
      </c>
    </row>
    <row r="855" spans="1:12" x14ac:dyDescent="0.25">
      <c r="A855">
        <v>854</v>
      </c>
      <c r="B855">
        <v>1</v>
      </c>
      <c r="C855">
        <v>1</v>
      </c>
      <c r="D855" t="s">
        <v>24</v>
      </c>
      <c r="E855" t="s">
        <v>21</v>
      </c>
      <c r="F855">
        <v>16</v>
      </c>
      <c r="G855">
        <v>0</v>
      </c>
      <c r="H855">
        <v>1</v>
      </c>
      <c r="I855" t="s">
        <v>201</v>
      </c>
      <c r="J855">
        <v>39.4</v>
      </c>
      <c r="K855">
        <v>76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20</v>
      </c>
      <c r="E856" t="s">
        <v>21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20</v>
      </c>
      <c r="E857" t="s">
        <v>21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20</v>
      </c>
      <c r="E858" t="s">
        <v>21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12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>
        <v>75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20</v>
      </c>
      <c r="E860" t="s">
        <v>21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23</v>
      </c>
    </row>
    <row r="861" spans="1:12" x14ac:dyDescent="0.25">
      <c r="A861">
        <v>860</v>
      </c>
      <c r="B861">
        <v>0</v>
      </c>
      <c r="C861">
        <v>3</v>
      </c>
      <c r="D861" t="s">
        <v>12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23</v>
      </c>
    </row>
    <row r="862" spans="1:12" x14ac:dyDescent="0.25">
      <c r="A862">
        <v>861</v>
      </c>
      <c r="B862">
        <v>0</v>
      </c>
      <c r="C862">
        <v>3</v>
      </c>
      <c r="D862" t="s">
        <v>12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12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20</v>
      </c>
      <c r="E864" t="s">
        <v>21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>
        <v>76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24</v>
      </c>
      <c r="E865" t="s">
        <v>21</v>
      </c>
      <c r="G865">
        <v>8</v>
      </c>
      <c r="H865">
        <v>2</v>
      </c>
      <c r="I865" t="s">
        <v>74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12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20</v>
      </c>
      <c r="E867" t="s">
        <v>21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24</v>
      </c>
      <c r="E868" t="s">
        <v>21</v>
      </c>
      <c r="F868">
        <v>27</v>
      </c>
      <c r="G868">
        <v>1</v>
      </c>
      <c r="H868">
        <v>0</v>
      </c>
      <c r="I868" t="s">
        <v>202</v>
      </c>
      <c r="J868">
        <v>13.8583</v>
      </c>
      <c r="L868" t="s">
        <v>23</v>
      </c>
    </row>
    <row r="869" spans="1:12" x14ac:dyDescent="0.25">
      <c r="A869">
        <v>868</v>
      </c>
      <c r="B869">
        <v>0</v>
      </c>
      <c r="C869">
        <v>1</v>
      </c>
      <c r="D869" t="s">
        <v>12</v>
      </c>
      <c r="E869" t="s">
        <v>13</v>
      </c>
      <c r="F869">
        <v>31</v>
      </c>
      <c r="G869">
        <v>0</v>
      </c>
      <c r="H869">
        <v>0</v>
      </c>
      <c r="I869" t="s">
        <v>203</v>
      </c>
      <c r="J869">
        <v>50.495800000000003</v>
      </c>
      <c r="K869">
        <v>47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12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27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12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20</v>
      </c>
      <c r="E873" t="s">
        <v>21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>
        <v>76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12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>
        <v>74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12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20</v>
      </c>
      <c r="E876" t="s">
        <v>21</v>
      </c>
      <c r="F876">
        <v>28</v>
      </c>
      <c r="G876">
        <v>1</v>
      </c>
      <c r="H876">
        <v>0</v>
      </c>
      <c r="I876" t="s">
        <v>112</v>
      </c>
      <c r="J876">
        <v>24</v>
      </c>
      <c r="L876" t="s">
        <v>23</v>
      </c>
    </row>
    <row r="877" spans="1:12" x14ac:dyDescent="0.25">
      <c r="A877">
        <v>876</v>
      </c>
      <c r="B877">
        <v>1</v>
      </c>
      <c r="C877">
        <v>3</v>
      </c>
      <c r="D877" t="s">
        <v>24</v>
      </c>
      <c r="E877" t="s">
        <v>21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23</v>
      </c>
    </row>
    <row r="878" spans="1:12" x14ac:dyDescent="0.25">
      <c r="A878">
        <v>877</v>
      </c>
      <c r="B878">
        <v>0</v>
      </c>
      <c r="C878">
        <v>3</v>
      </c>
      <c r="D878" t="s">
        <v>12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20</v>
      </c>
      <c r="E881" t="s">
        <v>21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>
        <v>59</v>
      </c>
      <c r="L881" t="s">
        <v>23</v>
      </c>
    </row>
    <row r="882" spans="1:12" x14ac:dyDescent="0.25">
      <c r="A882">
        <v>881</v>
      </c>
      <c r="B882">
        <v>1</v>
      </c>
      <c r="C882">
        <v>2</v>
      </c>
      <c r="D882" t="s">
        <v>20</v>
      </c>
      <c r="E882" t="s">
        <v>21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24</v>
      </c>
      <c r="E884" t="s">
        <v>21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</v>
      </c>
      <c r="E885" t="s">
        <v>13</v>
      </c>
      <c r="F885">
        <v>28</v>
      </c>
      <c r="G885">
        <v>0</v>
      </c>
      <c r="H885">
        <v>0</v>
      </c>
      <c r="I885" t="s">
        <v>204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</v>
      </c>
      <c r="E886" t="s">
        <v>13</v>
      </c>
      <c r="F886">
        <v>25</v>
      </c>
      <c r="G886">
        <v>0</v>
      </c>
      <c r="H886">
        <v>0</v>
      </c>
      <c r="I886" t="s">
        <v>205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20</v>
      </c>
      <c r="E887" t="s">
        <v>21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28</v>
      </c>
    </row>
    <row r="888" spans="1:12" x14ac:dyDescent="0.25">
      <c r="A888">
        <v>887</v>
      </c>
      <c r="B888">
        <v>0</v>
      </c>
      <c r="C888">
        <v>2</v>
      </c>
      <c r="D888" t="s">
        <v>67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24</v>
      </c>
      <c r="E889" t="s">
        <v>21</v>
      </c>
      <c r="F889">
        <v>19</v>
      </c>
      <c r="G889">
        <v>0</v>
      </c>
      <c r="H889">
        <v>0</v>
      </c>
      <c r="I889">
        <v>112053</v>
      </c>
      <c r="J889">
        <v>30</v>
      </c>
      <c r="K889">
        <v>74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24</v>
      </c>
      <c r="E890" t="s">
        <v>21</v>
      </c>
      <c r="G890">
        <v>1</v>
      </c>
      <c r="H890">
        <v>2</v>
      </c>
      <c r="I890" t="s">
        <v>191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>
        <v>59</v>
      </c>
      <c r="L891" t="s">
        <v>23</v>
      </c>
    </row>
    <row r="892" spans="1:12" x14ac:dyDescent="0.25">
      <c r="A892">
        <v>891</v>
      </c>
      <c r="B892">
        <v>0</v>
      </c>
      <c r="C892">
        <v>3</v>
      </c>
      <c r="D892" t="s">
        <v>12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28</v>
      </c>
    </row>
    <row r="893" spans="1:12" x14ac:dyDescent="0.25">
      <c r="B893">
        <f>SUBTOTAL(109,Table1[Survived])</f>
        <v>342</v>
      </c>
    </row>
    <row r="1048574" spans="3:3" x14ac:dyDescent="0.25">
      <c r="C1048574">
        <f>SUBTOTAL(9,C2:C1048573)</f>
        <v>2057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dcterms:created xsi:type="dcterms:W3CDTF">2018-02-11T18:52:35Z</dcterms:created>
  <dcterms:modified xsi:type="dcterms:W3CDTF">2018-02-11T21:28:53Z</dcterms:modified>
</cp:coreProperties>
</file>