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 RESEARCH GRANTS\SIH2020\Pesticide Paper Strip Image Templates\"/>
    </mc:Choice>
  </mc:AlternateContent>
  <xr:revisionPtr revIDLastSave="0" documentId="13_ncr:1_{05E2A911-59B9-49B1-86C7-048751F43CF7}" xr6:coauthVersionLast="45" xr6:coauthVersionMax="45" xr10:uidLastSave="{00000000-0000-0000-0000-000000000000}"/>
  <bookViews>
    <workbookView xWindow="-120" yWindow="-120" windowWidth="20730" windowHeight="11160" xr2:uid="{41688246-682D-4001-8FDA-DF54D9022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H2" i="1"/>
  <c r="I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<sst xmlns="http://schemas.openxmlformats.org/spreadsheetml/2006/main" count="8" uniqueCount="5">
  <si>
    <t>Paper Strip Template</t>
  </si>
  <si>
    <t>mR</t>
  </si>
  <si>
    <t>mG</t>
  </si>
  <si>
    <t>mB</t>
  </si>
  <si>
    <t>Conc. Of Chlorpyrifos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</si>
</sst>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86833832756077"/>
          <c:y val="4.4692561222810054E-2"/>
          <c:w val="0.7292722264741619"/>
          <c:h val="0.7670637442970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D-4CC3-B601-DAD4E1F97C7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D-4CC3-B601-DAD4E1F97C7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500888583325768"/>
                  <c:y val="4.6224858725834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42</c:v>
                </c:pt>
                <c:pt idx="2">
                  <c:v>69</c:v>
                </c:pt>
                <c:pt idx="3">
                  <c:v>98</c:v>
                </c:pt>
                <c:pt idx="4">
                  <c:v>132</c:v>
                </c:pt>
                <c:pt idx="5">
                  <c:v>163</c:v>
                </c:pt>
                <c:pt idx="6">
                  <c:v>193</c:v>
                </c:pt>
                <c:pt idx="7">
                  <c:v>225</c:v>
                </c:pt>
                <c:pt idx="8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D-4CC3-B601-DAD4E1F9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54191"/>
        <c:axId val="222751039"/>
      </c:scatterChart>
      <c:valAx>
        <c:axId val="27005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Concentration of Chlorpyrifos,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51039"/>
        <c:crosses val="autoZero"/>
        <c:crossBetween val="midCat"/>
      </c:valAx>
      <c:valAx>
        <c:axId val="22275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mean intensity</a:t>
                </a:r>
              </a:p>
            </c:rich>
          </c:tx>
          <c:layout>
            <c:manualLayout>
              <c:xMode val="edge"/>
              <c:yMode val="edge"/>
              <c:x val="2.416254805052169E-2"/>
              <c:y val="0.286059306912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90376266393389459"/>
          <c:y val="8.4383302072581851E-2"/>
          <c:w val="7.4271383292903878E-2"/>
          <c:h val="0.22083738361327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1009649</xdr:colOff>
      <xdr:row>11</xdr:row>
      <xdr:rowOff>4762</xdr:rowOff>
    </xdr:from>
    <xdr:to>
      <xdr:col>10</xdr:col>
      <xdr:colOff>590549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07007-6099-4D92-9B3E-725BB5253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5011-5676-4FE3-8971-05264DCDCE56}">
  <dimension ref="A1:I10"/>
  <sheetViews>
    <sheetView tabSelected="1" topLeftCell="A7" workbookViewId="0">
      <selection activeCell="M19" sqref="M19"/>
    </sheetView>
  </sheetViews>
  <sheetFormatPr defaultRowHeight="15" x14ac:dyDescent="0.25"/>
  <cols>
    <col min="1" max="1" width="19.85546875" bestFit="1" customWidth="1"/>
    <col min="2" max="2" width="19.85546875" customWidth="1"/>
  </cols>
  <sheetData>
    <row r="1" spans="1:9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G1" t="s">
        <v>1</v>
      </c>
      <c r="H1" t="s">
        <v>2</v>
      </c>
      <c r="I1" t="s">
        <v>3</v>
      </c>
    </row>
    <row r="2" spans="1:9" x14ac:dyDescent="0.25">
      <c r="A2">
        <v>0</v>
      </c>
      <c r="B2">
        <v>0</v>
      </c>
      <c r="C2">
        <v>255</v>
      </c>
      <c r="D2">
        <v>255</v>
      </c>
      <c r="E2">
        <v>255</v>
      </c>
      <c r="G2">
        <f>((255+255)/2)-C2</f>
        <v>0</v>
      </c>
      <c r="H2">
        <f t="shared" ref="H2:I10" si="0">((255+255)/2)-D2</f>
        <v>0</v>
      </c>
      <c r="I2">
        <f t="shared" si="0"/>
        <v>0</v>
      </c>
    </row>
    <row r="3" spans="1:9" x14ac:dyDescent="0.25">
      <c r="A3">
        <v>1</v>
      </c>
      <c r="B3">
        <v>2.5</v>
      </c>
      <c r="C3">
        <v>249</v>
      </c>
      <c r="D3">
        <v>246</v>
      </c>
      <c r="E3">
        <v>213</v>
      </c>
      <c r="G3">
        <f t="shared" ref="G3:G10" si="1">((255+255)/2)-C3</f>
        <v>6</v>
      </c>
      <c r="H3">
        <f t="shared" si="0"/>
        <v>9</v>
      </c>
      <c r="I3">
        <f t="shared" si="0"/>
        <v>42</v>
      </c>
    </row>
    <row r="4" spans="1:9" x14ac:dyDescent="0.25">
      <c r="A4">
        <v>2</v>
      </c>
      <c r="B4">
        <v>5</v>
      </c>
      <c r="C4">
        <v>249</v>
      </c>
      <c r="D4">
        <v>244</v>
      </c>
      <c r="E4">
        <v>186</v>
      </c>
      <c r="G4">
        <f t="shared" si="1"/>
        <v>6</v>
      </c>
      <c r="H4">
        <f t="shared" si="0"/>
        <v>11</v>
      </c>
      <c r="I4">
        <f t="shared" si="0"/>
        <v>69</v>
      </c>
    </row>
    <row r="5" spans="1:9" x14ac:dyDescent="0.25">
      <c r="A5">
        <v>3</v>
      </c>
      <c r="B5">
        <v>7.5</v>
      </c>
      <c r="C5">
        <v>249</v>
      </c>
      <c r="D5">
        <v>243</v>
      </c>
      <c r="E5">
        <v>157</v>
      </c>
      <c r="G5">
        <f t="shared" si="1"/>
        <v>6</v>
      </c>
      <c r="H5">
        <f t="shared" si="0"/>
        <v>12</v>
      </c>
      <c r="I5">
        <f t="shared" si="0"/>
        <v>98</v>
      </c>
    </row>
    <row r="6" spans="1:9" x14ac:dyDescent="0.25">
      <c r="A6">
        <v>4</v>
      </c>
      <c r="B6">
        <v>10</v>
      </c>
      <c r="C6">
        <v>249</v>
      </c>
      <c r="D6">
        <v>240</v>
      </c>
      <c r="E6">
        <v>123</v>
      </c>
      <c r="G6">
        <f t="shared" si="1"/>
        <v>6</v>
      </c>
      <c r="H6">
        <f t="shared" si="0"/>
        <v>15</v>
      </c>
      <c r="I6">
        <f t="shared" si="0"/>
        <v>132</v>
      </c>
    </row>
    <row r="7" spans="1:9" x14ac:dyDescent="0.25">
      <c r="A7">
        <v>5</v>
      </c>
      <c r="B7">
        <v>12.5</v>
      </c>
      <c r="C7">
        <v>249</v>
      </c>
      <c r="D7">
        <v>239</v>
      </c>
      <c r="E7">
        <v>92</v>
      </c>
      <c r="G7">
        <f t="shared" si="1"/>
        <v>6</v>
      </c>
      <c r="H7">
        <f t="shared" si="0"/>
        <v>16</v>
      </c>
      <c r="I7">
        <f t="shared" si="0"/>
        <v>163</v>
      </c>
    </row>
    <row r="8" spans="1:9" x14ac:dyDescent="0.25">
      <c r="A8">
        <v>6</v>
      </c>
      <c r="B8">
        <v>15</v>
      </c>
      <c r="C8">
        <v>248</v>
      </c>
      <c r="D8">
        <v>236</v>
      </c>
      <c r="E8">
        <v>62</v>
      </c>
      <c r="G8">
        <f t="shared" si="1"/>
        <v>7</v>
      </c>
      <c r="H8">
        <f t="shared" si="0"/>
        <v>19</v>
      </c>
      <c r="I8">
        <f t="shared" si="0"/>
        <v>193</v>
      </c>
    </row>
    <row r="9" spans="1:9" x14ac:dyDescent="0.25">
      <c r="A9">
        <v>7</v>
      </c>
      <c r="B9">
        <v>17.5</v>
      </c>
      <c r="C9">
        <v>250</v>
      </c>
      <c r="D9">
        <v>235</v>
      </c>
      <c r="E9">
        <v>30</v>
      </c>
      <c r="G9">
        <f t="shared" si="1"/>
        <v>5</v>
      </c>
      <c r="H9">
        <f t="shared" si="0"/>
        <v>20</v>
      </c>
      <c r="I9">
        <f t="shared" si="0"/>
        <v>225</v>
      </c>
    </row>
    <row r="10" spans="1:9" x14ac:dyDescent="0.25">
      <c r="A10">
        <v>8</v>
      </c>
      <c r="B10">
        <v>20</v>
      </c>
      <c r="C10">
        <v>249</v>
      </c>
      <c r="D10">
        <v>234</v>
      </c>
      <c r="E10">
        <v>7</v>
      </c>
      <c r="G10">
        <f t="shared" si="1"/>
        <v>6</v>
      </c>
      <c r="H10">
        <f t="shared" si="0"/>
        <v>21</v>
      </c>
      <c r="I10">
        <f t="shared" si="0"/>
        <v>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S.Karthikumar</dc:creator>
  <cp:lastModifiedBy>S.Karthikumar</cp:lastModifiedBy>
  <dcterms:created xsi:type="dcterms:W3CDTF">2020-08-01T17:18:06Z</dcterms:created>
  <dcterms:modified xsi:type="dcterms:W3CDTF">2020-08-01T17:32:15Z</dcterms:modified>
</cp:coreProperties>
</file>