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YA\"/>
    </mc:Choice>
  </mc:AlternateContent>
  <xr:revisionPtr revIDLastSave="0" documentId="13_ncr:1_{4D42A654-EAA0-4C0E-B6C9-802B40FBEF60}" xr6:coauthVersionLast="43" xr6:coauthVersionMax="43" xr10:uidLastSave="{00000000-0000-0000-0000-000000000000}"/>
  <bookViews>
    <workbookView xWindow="-108" yWindow="-108" windowWidth="23256" windowHeight="12720" xr2:uid="{21FE2D7B-58D0-44CB-A14D-92F1044BF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O50" i="1"/>
  <c r="N50" i="1"/>
  <c r="M50" i="1"/>
  <c r="N27" i="1"/>
  <c r="O27" i="1"/>
  <c r="P27" i="1"/>
  <c r="M27" i="1"/>
  <c r="F5" i="1"/>
  <c r="Q5" i="1" s="1"/>
  <c r="F51" i="1" l="1"/>
  <c r="Q51" i="1" s="1"/>
  <c r="G51" i="1"/>
  <c r="H51" i="1" s="1"/>
  <c r="F28" i="1"/>
  <c r="G28" i="1" s="1"/>
  <c r="H28" i="1" s="1"/>
  <c r="L28" i="1" s="1"/>
  <c r="P28" i="1" s="1"/>
  <c r="G5" i="1"/>
  <c r="H5" i="1" s="1"/>
  <c r="Q28" i="1" l="1"/>
  <c r="I5" i="1"/>
  <c r="M5" i="1" s="1"/>
  <c r="L5" i="1"/>
  <c r="P5" i="1" s="1"/>
  <c r="I51" i="1"/>
  <c r="L51" i="1"/>
  <c r="P51" i="1" s="1"/>
  <c r="I28" i="1"/>
  <c r="M28" i="1" s="1"/>
  <c r="J5" i="1" l="1"/>
  <c r="K5" i="1" s="1"/>
  <c r="O5" i="1" s="1"/>
  <c r="J51" i="1"/>
  <c r="M51" i="1"/>
  <c r="J28" i="1"/>
  <c r="N28" i="1" s="1"/>
  <c r="N5" i="1" l="1"/>
  <c r="F6" i="1"/>
  <c r="N51" i="1"/>
  <c r="K51" i="1"/>
  <c r="O51" i="1" s="1"/>
  <c r="K28" i="1"/>
  <c r="O28" i="1" s="1"/>
  <c r="F29" i="1" s="1"/>
  <c r="Q29" i="1" l="1"/>
  <c r="G29" i="1"/>
  <c r="H29" i="1" s="1"/>
  <c r="L29" i="1" s="1"/>
  <c r="P29" i="1" s="1"/>
  <c r="Q6" i="1"/>
  <c r="G6" i="1"/>
  <c r="H6" i="1" s="1"/>
  <c r="F52" i="1"/>
  <c r="G52" i="1" s="1"/>
  <c r="H52" i="1" s="1"/>
  <c r="L6" i="1" l="1"/>
  <c r="P6" i="1" s="1"/>
  <c r="I6" i="1"/>
  <c r="Q52" i="1"/>
  <c r="I29" i="1"/>
  <c r="J29" i="1" s="1"/>
  <c r="J6" i="1" l="1"/>
  <c r="M6" i="1"/>
  <c r="I52" i="1"/>
  <c r="L52" i="1"/>
  <c r="P52" i="1" s="1"/>
  <c r="M29" i="1"/>
  <c r="K29" i="1"/>
  <c r="O29" i="1" s="1"/>
  <c r="N29" i="1"/>
  <c r="N6" i="1" l="1"/>
  <c r="K6" i="1"/>
  <c r="O6" i="1" s="1"/>
  <c r="J52" i="1"/>
  <c r="M52" i="1"/>
  <c r="F30" i="1"/>
  <c r="G30" i="1" s="1"/>
  <c r="H30" i="1" s="1"/>
  <c r="F7" i="1" l="1"/>
  <c r="N52" i="1"/>
  <c r="K52" i="1"/>
  <c r="O52" i="1" s="1"/>
  <c r="Q30" i="1"/>
  <c r="I30" i="1"/>
  <c r="L30" i="1"/>
  <c r="P30" i="1" s="1"/>
  <c r="G7" i="1" l="1"/>
  <c r="H7" i="1" s="1"/>
  <c r="Q7" i="1"/>
  <c r="F53" i="1"/>
  <c r="J30" i="1"/>
  <c r="M30" i="1"/>
  <c r="Q53" i="1" l="1"/>
  <c r="G53" i="1"/>
  <c r="H53" i="1" s="1"/>
  <c r="L53" i="1" s="1"/>
  <c r="P53" i="1" s="1"/>
  <c r="I7" i="1"/>
  <c r="L7" i="1"/>
  <c r="P7" i="1" s="1"/>
  <c r="K30" i="1"/>
  <c r="O30" i="1" s="1"/>
  <c r="N30" i="1"/>
  <c r="J7" i="1" l="1"/>
  <c r="M7" i="1"/>
  <c r="I53" i="1"/>
  <c r="M53" i="1" s="1"/>
  <c r="F31" i="1"/>
  <c r="G31" i="1" s="1"/>
  <c r="H31" i="1" s="1"/>
  <c r="K7" i="1" l="1"/>
  <c r="O7" i="1" s="1"/>
  <c r="N7" i="1"/>
  <c r="J53" i="1"/>
  <c r="K53" i="1" s="1"/>
  <c r="O53" i="1" s="1"/>
  <c r="Q31" i="1"/>
  <c r="N53" i="1" l="1"/>
  <c r="F54" i="1" s="1"/>
  <c r="G54" i="1" s="1"/>
  <c r="H54" i="1" s="1"/>
  <c r="F8" i="1"/>
  <c r="L31" i="1"/>
  <c r="P31" i="1" s="1"/>
  <c r="I31" i="1"/>
  <c r="G8" i="1" l="1"/>
  <c r="Q8" i="1"/>
  <c r="Q54" i="1"/>
  <c r="I54" i="1"/>
  <c r="L54" i="1"/>
  <c r="P54" i="1" s="1"/>
  <c r="J31" i="1"/>
  <c r="M31" i="1"/>
  <c r="H8" i="1" l="1"/>
  <c r="I8" i="1" s="1"/>
  <c r="J54" i="1"/>
  <c r="M54" i="1"/>
  <c r="K31" i="1"/>
  <c r="O31" i="1" s="1"/>
  <c r="N31" i="1"/>
  <c r="M8" i="1" l="1"/>
  <c r="J8" i="1"/>
  <c r="L8" i="1"/>
  <c r="P8" i="1" s="1"/>
  <c r="K8" i="1"/>
  <c r="O8" i="1" s="1"/>
  <c r="N8" i="1"/>
  <c r="K54" i="1"/>
  <c r="O54" i="1" s="1"/>
  <c r="N54" i="1"/>
  <c r="F32" i="1"/>
  <c r="G32" i="1" s="1"/>
  <c r="H32" i="1" s="1"/>
  <c r="F9" i="1" l="1"/>
  <c r="Q9" i="1" s="1"/>
  <c r="F55" i="1"/>
  <c r="Q32" i="1"/>
  <c r="Q55" i="1" l="1"/>
  <c r="G55" i="1"/>
  <c r="H55" i="1" s="1"/>
  <c r="L55" i="1" s="1"/>
  <c r="P55" i="1" s="1"/>
  <c r="G9" i="1"/>
  <c r="L32" i="1"/>
  <c r="P32" i="1" s="1"/>
  <c r="I32" i="1"/>
  <c r="H9" i="1" l="1"/>
  <c r="I9" i="1" s="1"/>
  <c r="I55" i="1"/>
  <c r="J55" i="1" s="1"/>
  <c r="J32" i="1"/>
  <c r="M32" i="1"/>
  <c r="L9" i="1" l="1"/>
  <c r="P9" i="1" s="1"/>
  <c r="J9" i="1"/>
  <c r="K9" i="1" s="1"/>
  <c r="O9" i="1" s="1"/>
  <c r="M9" i="1"/>
  <c r="M55" i="1"/>
  <c r="N55" i="1"/>
  <c r="K55" i="1"/>
  <c r="O55" i="1" s="1"/>
  <c r="K32" i="1"/>
  <c r="O32" i="1" s="1"/>
  <c r="N32" i="1"/>
  <c r="N9" i="1" l="1"/>
  <c r="F10" i="1"/>
  <c r="F56" i="1"/>
  <c r="F33" i="1"/>
  <c r="G33" i="1" s="1"/>
  <c r="H33" i="1" s="1"/>
  <c r="G56" i="1" l="1"/>
  <c r="H56" i="1" s="1"/>
  <c r="I56" i="1" s="1"/>
  <c r="G10" i="1"/>
  <c r="H10" i="1" s="1"/>
  <c r="Q10" i="1"/>
  <c r="Q56" i="1"/>
  <c r="Q33" i="1"/>
  <c r="L56" i="1" l="1"/>
  <c r="P56" i="1" s="1"/>
  <c r="J56" i="1"/>
  <c r="K56" i="1" s="1"/>
  <c r="O56" i="1" s="1"/>
  <c r="M56" i="1"/>
  <c r="L10" i="1"/>
  <c r="P10" i="1" s="1"/>
  <c r="I10" i="1"/>
  <c r="I33" i="1"/>
  <c r="L33" i="1"/>
  <c r="P33" i="1" s="1"/>
  <c r="N56" i="1" l="1"/>
  <c r="F57" i="1" s="1"/>
  <c r="G57" i="1" s="1"/>
  <c r="H57" i="1" s="1"/>
  <c r="J10" i="1"/>
  <c r="M10" i="1"/>
  <c r="J33" i="1"/>
  <c r="M33" i="1"/>
  <c r="K10" i="1" l="1"/>
  <c r="O10" i="1" s="1"/>
  <c r="N10" i="1"/>
  <c r="Q57" i="1"/>
  <c r="K33" i="1"/>
  <c r="O33" i="1" s="1"/>
  <c r="N33" i="1"/>
  <c r="F11" i="1" l="1"/>
  <c r="L57" i="1"/>
  <c r="P57" i="1" s="1"/>
  <c r="I57" i="1"/>
  <c r="F34" i="1"/>
  <c r="G34" i="1" s="1"/>
  <c r="H34" i="1" s="1"/>
  <c r="G11" i="1" l="1"/>
  <c r="H11" i="1" s="1"/>
  <c r="Q11" i="1"/>
  <c r="J57" i="1"/>
  <c r="M57" i="1"/>
  <c r="Q34" i="1"/>
  <c r="L11" i="1" l="1"/>
  <c r="P11" i="1" s="1"/>
  <c r="I11" i="1"/>
  <c r="K57" i="1"/>
  <c r="O57" i="1" s="1"/>
  <c r="N57" i="1"/>
  <c r="L34" i="1"/>
  <c r="P34" i="1" s="1"/>
  <c r="I34" i="1"/>
  <c r="J11" i="1" l="1"/>
  <c r="M11" i="1"/>
  <c r="F58" i="1"/>
  <c r="G58" i="1" s="1"/>
  <c r="H58" i="1" s="1"/>
  <c r="J34" i="1"/>
  <c r="M34" i="1"/>
  <c r="K11" i="1" l="1"/>
  <c r="O11" i="1" s="1"/>
  <c r="N11" i="1"/>
  <c r="Q58" i="1"/>
  <c r="K34" i="1"/>
  <c r="O34" i="1" s="1"/>
  <c r="N34" i="1"/>
  <c r="F12" i="1" l="1"/>
  <c r="L58" i="1"/>
  <c r="P58" i="1" s="1"/>
  <c r="I58" i="1"/>
  <c r="F35" i="1"/>
  <c r="G35" i="1" s="1"/>
  <c r="H35" i="1" s="1"/>
  <c r="G12" i="1" l="1"/>
  <c r="H12" i="1" s="1"/>
  <c r="Q12" i="1"/>
  <c r="J58" i="1"/>
  <c r="M58" i="1"/>
  <c r="Q35" i="1"/>
  <c r="L12" i="1" l="1"/>
  <c r="P12" i="1" s="1"/>
  <c r="I12" i="1"/>
  <c r="K58" i="1"/>
  <c r="O58" i="1" s="1"/>
  <c r="N58" i="1"/>
  <c r="I35" i="1"/>
  <c r="L35" i="1"/>
  <c r="P35" i="1" s="1"/>
  <c r="J12" i="1" l="1"/>
  <c r="M12" i="1"/>
  <c r="F59" i="1"/>
  <c r="J35" i="1"/>
  <c r="M35" i="1"/>
  <c r="Q59" i="1" l="1"/>
  <c r="G59" i="1"/>
  <c r="H59" i="1" s="1"/>
  <c r="I59" i="1" s="1"/>
  <c r="K12" i="1"/>
  <c r="O12" i="1" s="1"/>
  <c r="N12" i="1"/>
  <c r="K35" i="1"/>
  <c r="O35" i="1" s="1"/>
  <c r="N35" i="1"/>
  <c r="F36" i="1" l="1"/>
  <c r="G36" i="1" s="1"/>
  <c r="H36" i="1" s="1"/>
  <c r="F13" i="1"/>
  <c r="L59" i="1"/>
  <c r="P59" i="1" s="1"/>
  <c r="J59" i="1"/>
  <c r="M59" i="1"/>
  <c r="Q36" i="1" l="1"/>
  <c r="G13" i="1"/>
  <c r="H13" i="1" s="1"/>
  <c r="Q13" i="1"/>
  <c r="K59" i="1"/>
  <c r="O59" i="1" s="1"/>
  <c r="N59" i="1"/>
  <c r="I36" i="1"/>
  <c r="L36" i="1"/>
  <c r="P36" i="1" s="1"/>
  <c r="L13" i="1" l="1"/>
  <c r="P13" i="1" s="1"/>
  <c r="I13" i="1"/>
  <c r="F60" i="1"/>
  <c r="G60" i="1" s="1"/>
  <c r="H60" i="1" s="1"/>
  <c r="J36" i="1"/>
  <c r="M36" i="1"/>
  <c r="J13" i="1" l="1"/>
  <c r="M13" i="1"/>
  <c r="Q60" i="1"/>
  <c r="K36" i="1"/>
  <c r="O36" i="1" s="1"/>
  <c r="N36" i="1"/>
  <c r="K13" i="1" l="1"/>
  <c r="O13" i="1" s="1"/>
  <c r="N13" i="1"/>
  <c r="L60" i="1"/>
  <c r="P60" i="1" s="1"/>
  <c r="I60" i="1"/>
  <c r="F37" i="1"/>
  <c r="G37" i="1" s="1"/>
  <c r="H37" i="1" s="1"/>
  <c r="F14" i="1" l="1"/>
  <c r="J60" i="1"/>
  <c r="M60" i="1"/>
  <c r="Q37" i="1"/>
  <c r="G14" i="1" l="1"/>
  <c r="H14" i="1" s="1"/>
  <c r="Q14" i="1"/>
  <c r="K60" i="1"/>
  <c r="O60" i="1" s="1"/>
  <c r="N60" i="1"/>
  <c r="L37" i="1"/>
  <c r="P37" i="1" s="1"/>
  <c r="I37" i="1"/>
  <c r="L14" i="1" l="1"/>
  <c r="P14" i="1" s="1"/>
  <c r="I14" i="1"/>
  <c r="F61" i="1"/>
  <c r="G61" i="1" s="1"/>
  <c r="H61" i="1" s="1"/>
  <c r="J37" i="1"/>
  <c r="M37" i="1"/>
  <c r="J14" i="1" l="1"/>
  <c r="M14" i="1"/>
  <c r="Q61" i="1"/>
  <c r="K37" i="1"/>
  <c r="O37" i="1" s="1"/>
  <c r="N37" i="1"/>
  <c r="K14" i="1" l="1"/>
  <c r="O14" i="1" s="1"/>
  <c r="N14" i="1"/>
  <c r="I61" i="1"/>
  <c r="L61" i="1"/>
  <c r="P61" i="1" s="1"/>
  <c r="F38" i="1"/>
  <c r="G38" i="1" s="1"/>
  <c r="H38" i="1" s="1"/>
  <c r="F15" i="1" l="1"/>
  <c r="J61" i="1"/>
  <c r="M61" i="1"/>
  <c r="Q38" i="1"/>
  <c r="G15" i="1" l="1"/>
  <c r="H15" i="1" s="1"/>
  <c r="Q15" i="1"/>
  <c r="K61" i="1"/>
  <c r="O61" i="1" s="1"/>
  <c r="N61" i="1"/>
  <c r="I38" i="1"/>
  <c r="L38" i="1"/>
  <c r="P38" i="1" s="1"/>
  <c r="L15" i="1" l="1"/>
  <c r="P15" i="1" s="1"/>
  <c r="I15" i="1"/>
  <c r="F62" i="1"/>
  <c r="G62" i="1" s="1"/>
  <c r="H62" i="1" s="1"/>
  <c r="J38" i="1"/>
  <c r="M38" i="1"/>
  <c r="J15" i="1" l="1"/>
  <c r="M15" i="1"/>
  <c r="Q62" i="1"/>
  <c r="K38" i="1"/>
  <c r="O38" i="1" s="1"/>
  <c r="N38" i="1"/>
  <c r="F39" i="1" l="1"/>
  <c r="G39" i="1" s="1"/>
  <c r="H39" i="1" s="1"/>
  <c r="K15" i="1"/>
  <c r="O15" i="1" s="1"/>
  <c r="N15" i="1"/>
  <c r="L62" i="1"/>
  <c r="P62" i="1" s="1"/>
  <c r="I62" i="1"/>
  <c r="Q39" i="1" l="1"/>
  <c r="F16" i="1"/>
  <c r="J62" i="1"/>
  <c r="M62" i="1"/>
  <c r="L39" i="1"/>
  <c r="P39" i="1" s="1"/>
  <c r="I39" i="1"/>
  <c r="G16" i="1" l="1"/>
  <c r="H16" i="1" s="1"/>
  <c r="Q16" i="1"/>
  <c r="K62" i="1"/>
  <c r="O62" i="1" s="1"/>
  <c r="N62" i="1"/>
  <c r="J39" i="1"/>
  <c r="M39" i="1"/>
  <c r="L16" i="1" l="1"/>
  <c r="P16" i="1" s="1"/>
  <c r="I16" i="1"/>
  <c r="F63" i="1"/>
  <c r="G63" i="1" s="1"/>
  <c r="H63" i="1" s="1"/>
  <c r="K39" i="1"/>
  <c r="O39" i="1" s="1"/>
  <c r="N39" i="1"/>
  <c r="J16" i="1" l="1"/>
  <c r="M16" i="1"/>
  <c r="Q63" i="1"/>
  <c r="F40" i="1"/>
  <c r="G40" i="1" s="1"/>
  <c r="H40" i="1" s="1"/>
  <c r="K16" i="1" l="1"/>
  <c r="O16" i="1" s="1"/>
  <c r="N16" i="1"/>
  <c r="L63" i="1"/>
  <c r="P63" i="1" s="1"/>
  <c r="I63" i="1"/>
  <c r="Q40" i="1"/>
  <c r="F17" i="1" l="1"/>
  <c r="J63" i="1"/>
  <c r="M63" i="1"/>
  <c r="L40" i="1"/>
  <c r="P40" i="1" s="1"/>
  <c r="I40" i="1"/>
  <c r="Q17" i="1" l="1"/>
  <c r="G17" i="1"/>
  <c r="K63" i="1"/>
  <c r="O63" i="1" s="1"/>
  <c r="N63" i="1"/>
  <c r="J40" i="1"/>
  <c r="M40" i="1"/>
  <c r="H17" i="1" l="1"/>
  <c r="L17" i="1" s="1"/>
  <c r="P17" i="1" s="1"/>
  <c r="F64" i="1"/>
  <c r="G64" i="1" s="1"/>
  <c r="H64" i="1" s="1"/>
  <c r="K40" i="1"/>
  <c r="O40" i="1" s="1"/>
  <c r="N40" i="1"/>
  <c r="I17" i="1" l="1"/>
  <c r="J17" i="1" s="1"/>
  <c r="K17" i="1" s="1"/>
  <c r="O17" i="1" s="1"/>
  <c r="Q64" i="1"/>
  <c r="F41" i="1"/>
  <c r="G41" i="1" s="1"/>
  <c r="H41" i="1" s="1"/>
  <c r="N17" i="1" l="1"/>
  <c r="M17" i="1"/>
  <c r="F18" i="1"/>
  <c r="I64" i="1"/>
  <c r="L64" i="1"/>
  <c r="P64" i="1" s="1"/>
  <c r="Q41" i="1"/>
  <c r="G18" i="1" l="1"/>
  <c r="H18" i="1" s="1"/>
  <c r="Q18" i="1"/>
  <c r="J64" i="1"/>
  <c r="M64" i="1"/>
  <c r="I41" i="1"/>
  <c r="L41" i="1"/>
  <c r="P41" i="1" s="1"/>
  <c r="L18" i="1" l="1"/>
  <c r="P18" i="1" s="1"/>
  <c r="I18" i="1"/>
  <c r="K64" i="1"/>
  <c r="O64" i="1" s="1"/>
  <c r="N64" i="1"/>
  <c r="J41" i="1"/>
  <c r="M41" i="1"/>
  <c r="J18" i="1" l="1"/>
  <c r="M18" i="1"/>
  <c r="F65" i="1"/>
  <c r="G65" i="1" s="1"/>
  <c r="H65" i="1" s="1"/>
  <c r="K41" i="1"/>
  <c r="O41" i="1" s="1"/>
  <c r="N41" i="1"/>
  <c r="K18" i="1" l="1"/>
  <c r="O18" i="1" s="1"/>
  <c r="N18" i="1"/>
  <c r="Q65" i="1"/>
  <c r="F42" i="1"/>
  <c r="G42" i="1" s="1"/>
  <c r="H42" i="1" s="1"/>
  <c r="F19" i="1" l="1"/>
  <c r="L65" i="1"/>
  <c r="P65" i="1" s="1"/>
  <c r="I65" i="1"/>
  <c r="Q42" i="1"/>
  <c r="G19" i="1" l="1"/>
  <c r="H19" i="1" s="1"/>
  <c r="Q19" i="1"/>
  <c r="J65" i="1"/>
  <c r="M65" i="1"/>
  <c r="L42" i="1"/>
  <c r="P42" i="1" s="1"/>
  <c r="I42" i="1"/>
  <c r="L19" i="1" l="1"/>
  <c r="P19" i="1" s="1"/>
  <c r="I19" i="1"/>
  <c r="K65" i="1"/>
  <c r="O65" i="1" s="1"/>
  <c r="N65" i="1"/>
  <c r="J42" i="1"/>
  <c r="M42" i="1"/>
  <c r="J19" i="1" l="1"/>
  <c r="M19" i="1"/>
  <c r="F66" i="1"/>
  <c r="G66" i="1" s="1"/>
  <c r="H66" i="1" s="1"/>
  <c r="K42" i="1"/>
  <c r="O42" i="1" s="1"/>
  <c r="N42" i="1"/>
  <c r="K19" i="1" l="1"/>
  <c r="O19" i="1" s="1"/>
  <c r="N19" i="1"/>
  <c r="Q66" i="1"/>
  <c r="F43" i="1"/>
  <c r="G43" i="1" s="1"/>
  <c r="H43" i="1" s="1"/>
  <c r="F20" i="1" l="1"/>
  <c r="L66" i="1"/>
  <c r="P66" i="1" s="1"/>
  <c r="I66" i="1"/>
  <c r="Q43" i="1"/>
  <c r="G20" i="1" l="1"/>
  <c r="H20" i="1" s="1"/>
  <c r="Q20" i="1"/>
  <c r="J66" i="1"/>
  <c r="M66" i="1"/>
  <c r="I43" i="1"/>
  <c r="L43" i="1"/>
  <c r="P43" i="1" s="1"/>
  <c r="L20" i="1" l="1"/>
  <c r="P20" i="1" s="1"/>
  <c r="I20" i="1"/>
  <c r="K66" i="1"/>
  <c r="O66" i="1" s="1"/>
  <c r="N66" i="1"/>
  <c r="J43" i="1"/>
  <c r="M43" i="1"/>
  <c r="J20" i="1" l="1"/>
  <c r="M20" i="1"/>
  <c r="F67" i="1"/>
  <c r="G67" i="1" s="1"/>
  <c r="H67" i="1" s="1"/>
  <c r="K43" i="1"/>
  <c r="O43" i="1" s="1"/>
  <c r="N43" i="1"/>
  <c r="K20" i="1" l="1"/>
  <c r="O20" i="1" s="1"/>
  <c r="N20" i="1"/>
  <c r="Q67" i="1"/>
  <c r="F44" i="1"/>
  <c r="G44" i="1" s="1"/>
  <c r="H44" i="1" s="1"/>
  <c r="F21" i="1" l="1"/>
  <c r="I67" i="1"/>
  <c r="L67" i="1"/>
  <c r="P67" i="1" s="1"/>
  <c r="Q44" i="1"/>
  <c r="G21" i="1" l="1"/>
  <c r="H21" i="1" s="1"/>
  <c r="Q21" i="1"/>
  <c r="J67" i="1"/>
  <c r="M67" i="1"/>
  <c r="I44" i="1"/>
  <c r="L44" i="1"/>
  <c r="P44" i="1" s="1"/>
  <c r="L21" i="1" l="1"/>
  <c r="P21" i="1" s="1"/>
  <c r="I21" i="1"/>
  <c r="K67" i="1"/>
  <c r="O67" i="1" s="1"/>
  <c r="N67" i="1"/>
  <c r="J44" i="1"/>
  <c r="M44" i="1"/>
  <c r="J21" i="1" l="1"/>
  <c r="M21" i="1"/>
  <c r="F68" i="1"/>
  <c r="G68" i="1" s="1"/>
  <c r="H68" i="1" s="1"/>
  <c r="K44" i="1"/>
  <c r="O44" i="1" s="1"/>
  <c r="N44" i="1"/>
  <c r="K21" i="1" l="1"/>
  <c r="O21" i="1" s="1"/>
  <c r="N21" i="1"/>
  <c r="Q68" i="1"/>
  <c r="F45" i="1"/>
  <c r="G45" i="1" s="1"/>
  <c r="H45" i="1" s="1"/>
  <c r="F22" i="1" l="1"/>
  <c r="L68" i="1"/>
  <c r="P68" i="1" s="1"/>
  <c r="I68" i="1"/>
  <c r="Q45" i="1"/>
  <c r="G22" i="1" l="1"/>
  <c r="H22" i="1" s="1"/>
  <c r="Q22" i="1"/>
  <c r="J68" i="1"/>
  <c r="M68" i="1"/>
  <c r="L45" i="1"/>
  <c r="P45" i="1" s="1"/>
  <c r="I45" i="1"/>
  <c r="L22" i="1" l="1"/>
  <c r="P22" i="1" s="1"/>
  <c r="I22" i="1"/>
  <c r="K68" i="1"/>
  <c r="O68" i="1" s="1"/>
  <c r="N68" i="1"/>
  <c r="J45" i="1"/>
  <c r="M45" i="1"/>
  <c r="J22" i="1" l="1"/>
  <c r="M22" i="1"/>
  <c r="F69" i="1"/>
  <c r="G69" i="1" s="1"/>
  <c r="H69" i="1" s="1"/>
  <c r="K45" i="1"/>
  <c r="O45" i="1" s="1"/>
  <c r="N45" i="1"/>
  <c r="K22" i="1" l="1"/>
  <c r="O22" i="1" s="1"/>
  <c r="N22" i="1"/>
  <c r="Q69" i="1"/>
  <c r="F46" i="1"/>
  <c r="G46" i="1" s="1"/>
  <c r="H46" i="1" s="1"/>
  <c r="F23" i="1" l="1"/>
  <c r="I69" i="1"/>
  <c r="L69" i="1"/>
  <c r="P69" i="1" s="1"/>
  <c r="Q46" i="1"/>
  <c r="G23" i="1" l="1"/>
  <c r="H23" i="1" s="1"/>
  <c r="Q23" i="1"/>
  <c r="J69" i="1"/>
  <c r="M69" i="1"/>
  <c r="I46" i="1"/>
  <c r="L46" i="1"/>
  <c r="P46" i="1" s="1"/>
  <c r="L23" i="1" l="1"/>
  <c r="P23" i="1" s="1"/>
  <c r="I23" i="1"/>
  <c r="K69" i="1"/>
  <c r="O69" i="1" s="1"/>
  <c r="N69" i="1"/>
  <c r="J46" i="1"/>
  <c r="M46" i="1"/>
  <c r="J23" i="1" l="1"/>
  <c r="M23" i="1"/>
  <c r="F70" i="1"/>
  <c r="G70" i="1" s="1"/>
  <c r="H70" i="1" s="1"/>
  <c r="K46" i="1"/>
  <c r="O46" i="1" s="1"/>
  <c r="N46" i="1"/>
  <c r="K23" i="1" l="1"/>
  <c r="O23" i="1" s="1"/>
  <c r="N23" i="1"/>
  <c r="Q70" i="1"/>
  <c r="F47" i="1"/>
  <c r="G47" i="1" s="1"/>
  <c r="H47" i="1" s="1"/>
  <c r="F24" i="1" l="1"/>
  <c r="L70" i="1"/>
  <c r="P70" i="1" s="1"/>
  <c r="I70" i="1"/>
  <c r="Q47" i="1"/>
  <c r="G24" i="1" l="1"/>
  <c r="H24" i="1" s="1"/>
  <c r="Q24" i="1"/>
  <c r="J70" i="1"/>
  <c r="M70" i="1"/>
  <c r="L47" i="1"/>
  <c r="P47" i="1" s="1"/>
  <c r="I47" i="1"/>
  <c r="L24" i="1" l="1"/>
  <c r="P24" i="1" s="1"/>
  <c r="I24" i="1"/>
  <c r="K70" i="1"/>
  <c r="O70" i="1" s="1"/>
  <c r="N70" i="1"/>
  <c r="J47" i="1"/>
  <c r="M47" i="1"/>
  <c r="J24" i="1" l="1"/>
  <c r="M24" i="1"/>
  <c r="K47" i="1"/>
  <c r="O47" i="1" s="1"/>
  <c r="N47" i="1"/>
  <c r="K24" i="1" l="1"/>
  <c r="O24" i="1" s="1"/>
  <c r="N24" i="1"/>
</calcChain>
</file>

<file path=xl/sharedStrings.xml><?xml version="1.0" encoding="utf-8"?>
<sst xmlns="http://schemas.openxmlformats.org/spreadsheetml/2006/main" count="49" uniqueCount="16">
  <si>
    <t>a</t>
  </si>
  <si>
    <t>x1</t>
  </si>
  <si>
    <t>x2</t>
  </si>
  <si>
    <t>x3</t>
  </si>
  <si>
    <t>t</t>
  </si>
  <si>
    <t>net</t>
  </si>
  <si>
    <t>(t-y)</t>
  </si>
  <si>
    <t>_w1</t>
  </si>
  <si>
    <t>_w2</t>
  </si>
  <si>
    <t>_w3</t>
  </si>
  <si>
    <t>_b</t>
  </si>
  <si>
    <t>w1</t>
  </si>
  <si>
    <t>w2</t>
  </si>
  <si>
    <t>w3</t>
  </si>
  <si>
    <t>w4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</si>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</sst>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CDB7-5F4C-414B-A869-51B4E28F59D5}">
  <dimension ref="A1:Q70"/>
  <sheetViews>
    <sheetView tabSelected="1" topLeftCell="A26" workbookViewId="0">
      <selection activeCell="O46" sqref="O46"/>
    </sheetView>
  </sheetViews>
  <sheetFormatPr defaultRowHeight="14.4" x14ac:dyDescent="0.3"/>
  <cols>
    <col min="9" max="9" width="10.21875" customWidth="1"/>
    <col min="10" max="10" width="9" customWidth="1"/>
    <col min="11" max="11" width="11.6640625" customWidth="1"/>
    <col min="12" max="12" width="11.5546875" customWidth="1"/>
    <col min="13" max="13" width="9" bestFit="1" customWidth="1"/>
    <col min="14" max="16" width="9.21875" bestFit="1" customWidth="1"/>
  </cols>
  <sheetData>
    <row r="1" spans="1:17" x14ac:dyDescent="0.3">
      <c r="A1" t="s">
        <v>0</v>
      </c>
      <c r="B1">
        <v>0.01</v>
      </c>
    </row>
    <row r="3" spans="1:17" x14ac:dyDescent="0.3">
      <c r="M3" s="2" t="s">
        <v>11</v>
      </c>
      <c r="N3" s="2" t="s">
        <v>12</v>
      </c>
      <c r="O3" s="2" t="s">
        <v>13</v>
      </c>
      <c r="P3" s="2" t="s">
        <v>14</v>
      </c>
    </row>
    <row r="4" spans="1:17" x14ac:dyDescent="0.3">
      <c r="A4" s="1" t="s">
        <v>1</v>
      </c>
      <c r="B4" s="1" t="s">
        <v>2</v>
      </c>
      <c r="C4" s="1" t="s">
        <v>3</v>
      </c>
      <c r="D4" s="1">
        <v>1</v>
      </c>
      <c r="E4" s="1" t="s">
        <v>4</v>
      </c>
      <c r="F4" s="1" t="s">
        <v>5</v>
      </c>
      <c r="G4" s="1" t="s">
        <v>15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4">
        <v>-0.16595599</v>
      </c>
      <c r="N4" s="4">
        <v>0.44064899000000002</v>
      </c>
      <c r="O4" s="4">
        <v>-0.99977125</v>
      </c>
      <c r="P4" s="4">
        <v>-0.39533485000000002</v>
      </c>
      <c r="Q4" s="1" t="s">
        <v>15</v>
      </c>
    </row>
    <row r="5" spans="1:17" x14ac:dyDescent="0.3">
      <c r="A5" s="2">
        <v>-1</v>
      </c>
      <c r="B5" s="2">
        <v>-1</v>
      </c>
      <c r="C5" s="2">
        <v>-1</v>
      </c>
      <c r="D5" s="2">
        <v>1</v>
      </c>
      <c r="E5" s="2">
        <v>-1</v>
      </c>
      <c r="F5" s="3">
        <f>(A5*M4)+(B5*N4)+(C5*O4)+(P4*D5)</f>
        <v>0.32974339999999991</v>
      </c>
      <c r="G5" s="3">
        <f>IF(F5&gt;0, 1, -1)</f>
        <v>1</v>
      </c>
      <c r="H5" s="3">
        <f>E5-G5</f>
        <v>-2</v>
      </c>
      <c r="I5" s="3">
        <f>$B$1*H5*A5</f>
        <v>0.02</v>
      </c>
      <c r="J5" s="3">
        <f>$B$1*I5*B5</f>
        <v>-2.0000000000000001E-4</v>
      </c>
      <c r="K5" s="3">
        <f>$B$1*J5*C5</f>
        <v>2.0000000000000003E-6</v>
      </c>
      <c r="L5" s="3">
        <f>$B$1*H5*D5</f>
        <v>-0.02</v>
      </c>
      <c r="M5" s="3">
        <f>M4+I5</f>
        <v>-0.14595599000000001</v>
      </c>
      <c r="N5" s="3">
        <f t="shared" ref="N5:P20" si="0">N4+J5</f>
        <v>0.44044899000000004</v>
      </c>
      <c r="O5" s="3">
        <f t="shared" si="0"/>
        <v>-0.99976925000000005</v>
      </c>
      <c r="P5" s="3">
        <f>P4+L5</f>
        <v>-0.41533485000000003</v>
      </c>
      <c r="Q5" s="1">
        <f>IF(F5&gt;0,1,-1)</f>
        <v>1</v>
      </c>
    </row>
    <row r="6" spans="1:17" x14ac:dyDescent="0.3">
      <c r="A6" s="2">
        <v>-1</v>
      </c>
      <c r="B6" s="2">
        <v>-1</v>
      </c>
      <c r="C6" s="2">
        <v>0</v>
      </c>
      <c r="D6" s="2">
        <v>1</v>
      </c>
      <c r="E6" s="2">
        <v>-1</v>
      </c>
      <c r="F6" s="3">
        <f>(A6*M5)+(B6*N5)+(C6*O5)+(P5*D6)</f>
        <v>-0.70982785000000004</v>
      </c>
      <c r="G6" s="3">
        <f t="shared" ref="G6:G24" si="1">IF(F6&gt;0, 1, -1)</f>
        <v>-1</v>
      </c>
      <c r="H6" s="3">
        <f t="shared" ref="H6:H24" si="2">E6-G6</f>
        <v>0</v>
      </c>
      <c r="I6" s="3">
        <f>$B$1*H6*A6</f>
        <v>0</v>
      </c>
      <c r="J6" s="3">
        <f>$B$1*I6*B6</f>
        <v>0</v>
      </c>
      <c r="K6" s="3">
        <f>$B$1*J6*C6</f>
        <v>0</v>
      </c>
      <c r="L6" s="3">
        <f>$B$1*H6*D6</f>
        <v>0</v>
      </c>
      <c r="M6" s="3">
        <f t="shared" ref="M6:P24" si="3">M5+I6</f>
        <v>-0.14595599000000001</v>
      </c>
      <c r="N6" s="3">
        <f t="shared" si="0"/>
        <v>0.44044899000000004</v>
      </c>
      <c r="O6" s="3">
        <f t="shared" si="0"/>
        <v>-0.99976925000000005</v>
      </c>
      <c r="P6" s="3">
        <f t="shared" si="0"/>
        <v>-0.41533485000000003</v>
      </c>
      <c r="Q6" s="1">
        <f t="shared" ref="Q6:Q24" si="4">IF(F6&gt;0,1,-1)</f>
        <v>-1</v>
      </c>
    </row>
    <row r="7" spans="1:17" x14ac:dyDescent="0.3">
      <c r="A7" s="2">
        <v>-1</v>
      </c>
      <c r="B7" s="2">
        <v>-1</v>
      </c>
      <c r="C7" s="2">
        <v>1</v>
      </c>
      <c r="D7" s="2">
        <v>1</v>
      </c>
      <c r="E7" s="2">
        <v>-1</v>
      </c>
      <c r="F7" s="3">
        <f>(A7*M6)+(B7*N6)+(C7*O6)+(P6*D7)</f>
        <v>-1.7095971000000001</v>
      </c>
      <c r="G7" s="3">
        <f t="shared" si="1"/>
        <v>-1</v>
      </c>
      <c r="H7" s="3">
        <f t="shared" si="2"/>
        <v>0</v>
      </c>
      <c r="I7" s="3">
        <f>$B$1*H7*A7</f>
        <v>0</v>
      </c>
      <c r="J7" s="3">
        <f>$B$1*I7*B7</f>
        <v>0</v>
      </c>
      <c r="K7" s="3">
        <f>$B$1*J7*C7</f>
        <v>0</v>
      </c>
      <c r="L7" s="3">
        <f>$B$1*H7*D7</f>
        <v>0</v>
      </c>
      <c r="M7" s="3">
        <f t="shared" si="3"/>
        <v>-0.14595599000000001</v>
      </c>
      <c r="N7" s="3">
        <f t="shared" si="0"/>
        <v>0.44044899000000004</v>
      </c>
      <c r="O7" s="3">
        <f t="shared" si="0"/>
        <v>-0.99976925000000005</v>
      </c>
      <c r="P7" s="3">
        <f t="shared" si="0"/>
        <v>-0.41533485000000003</v>
      </c>
      <c r="Q7" s="1">
        <f t="shared" si="4"/>
        <v>-1</v>
      </c>
    </row>
    <row r="8" spans="1:17" x14ac:dyDescent="0.3">
      <c r="A8" s="2">
        <v>-1</v>
      </c>
      <c r="B8" s="2">
        <v>0</v>
      </c>
      <c r="C8" s="2">
        <v>-1</v>
      </c>
      <c r="D8" s="2">
        <v>1</v>
      </c>
      <c r="E8" s="2">
        <v>-1</v>
      </c>
      <c r="F8" s="3">
        <f>(A8*M7)+(B8*N7)+(C8*O7)+(P7*D8)</f>
        <v>0.73039038999999994</v>
      </c>
      <c r="G8" s="3">
        <f t="shared" si="1"/>
        <v>1</v>
      </c>
      <c r="H8" s="3">
        <f t="shared" si="2"/>
        <v>-2</v>
      </c>
      <c r="I8" s="3">
        <f>$B$1*H8*A8</f>
        <v>0.02</v>
      </c>
      <c r="J8" s="3">
        <f>$B$1*I8*B8</f>
        <v>0</v>
      </c>
      <c r="K8" s="3">
        <f>$B$1*J8*C8</f>
        <v>0</v>
      </c>
      <c r="L8" s="3">
        <f>$B$1*H8*D8</f>
        <v>-0.02</v>
      </c>
      <c r="M8" s="3">
        <f t="shared" si="3"/>
        <v>-0.12595599000000002</v>
      </c>
      <c r="N8" s="3">
        <f t="shared" si="0"/>
        <v>0.44044899000000004</v>
      </c>
      <c r="O8" s="3">
        <f t="shared" si="0"/>
        <v>-0.99976925000000005</v>
      </c>
      <c r="P8" s="3">
        <f t="shared" si="0"/>
        <v>-0.43533485000000005</v>
      </c>
      <c r="Q8" s="1">
        <f t="shared" si="4"/>
        <v>1</v>
      </c>
    </row>
    <row r="9" spans="1:17" x14ac:dyDescent="0.3">
      <c r="A9" s="2">
        <v>-1</v>
      </c>
      <c r="B9" s="2">
        <v>0</v>
      </c>
      <c r="C9" s="2">
        <v>0</v>
      </c>
      <c r="D9" s="2">
        <v>1</v>
      </c>
      <c r="E9" s="2">
        <v>-1</v>
      </c>
      <c r="F9" s="3">
        <f>(A9*M8)+(B9*N8)+(C9*O8)+(P8*D9)</f>
        <v>-0.30937886000000003</v>
      </c>
      <c r="G9" s="3">
        <f t="shared" si="1"/>
        <v>-1</v>
      </c>
      <c r="H9" s="3">
        <f t="shared" si="2"/>
        <v>0</v>
      </c>
      <c r="I9" s="3">
        <f>$B$1*H9*A9</f>
        <v>0</v>
      </c>
      <c r="J9" s="3">
        <f>$B$1*I9*B9</f>
        <v>0</v>
      </c>
      <c r="K9" s="3">
        <f>$B$1*J9*C9</f>
        <v>0</v>
      </c>
      <c r="L9" s="3">
        <f>$B$1*H9*D9</f>
        <v>0</v>
      </c>
      <c r="M9" s="3">
        <f t="shared" si="3"/>
        <v>-0.12595599000000002</v>
      </c>
      <c r="N9" s="3">
        <f t="shared" si="0"/>
        <v>0.44044899000000004</v>
      </c>
      <c r="O9" s="3">
        <f t="shared" si="0"/>
        <v>-0.99976925000000005</v>
      </c>
      <c r="P9" s="3">
        <f t="shared" si="0"/>
        <v>-0.43533485000000005</v>
      </c>
      <c r="Q9" s="1">
        <f t="shared" si="4"/>
        <v>-1</v>
      </c>
    </row>
    <row r="10" spans="1:17" x14ac:dyDescent="0.3">
      <c r="A10" s="2">
        <v>-1</v>
      </c>
      <c r="B10" s="2">
        <v>0</v>
      </c>
      <c r="C10" s="2">
        <v>1</v>
      </c>
      <c r="D10" s="2">
        <v>1</v>
      </c>
      <c r="E10" s="2">
        <v>-1</v>
      </c>
      <c r="F10" s="3">
        <f>(A10*M9)+(B10*N9)+(C10*O9)+(P9*D10)</f>
        <v>-1.3091481100000002</v>
      </c>
      <c r="G10" s="3">
        <f t="shared" si="1"/>
        <v>-1</v>
      </c>
      <c r="H10" s="3">
        <f t="shared" si="2"/>
        <v>0</v>
      </c>
      <c r="I10" s="3">
        <f>$B$1*H10*A10</f>
        <v>0</v>
      </c>
      <c r="J10" s="3">
        <f>$B$1*I10*B10</f>
        <v>0</v>
      </c>
      <c r="K10" s="3">
        <f>$B$1*J10*C10</f>
        <v>0</v>
      </c>
      <c r="L10" s="3">
        <f>$B$1*H10*D10</f>
        <v>0</v>
      </c>
      <c r="M10" s="3">
        <f t="shared" si="3"/>
        <v>-0.12595599000000002</v>
      </c>
      <c r="N10" s="3">
        <f t="shared" si="0"/>
        <v>0.44044899000000004</v>
      </c>
      <c r="O10" s="3">
        <f t="shared" si="0"/>
        <v>-0.99976925000000005</v>
      </c>
      <c r="P10" s="3">
        <f t="shared" si="0"/>
        <v>-0.43533485000000005</v>
      </c>
      <c r="Q10" s="1">
        <f t="shared" si="4"/>
        <v>-1</v>
      </c>
    </row>
    <row r="11" spans="1:17" x14ac:dyDescent="0.3">
      <c r="A11" s="2">
        <v>-1</v>
      </c>
      <c r="B11" s="2">
        <v>1</v>
      </c>
      <c r="C11" s="2">
        <v>-1</v>
      </c>
      <c r="D11" s="2">
        <v>1</v>
      </c>
      <c r="E11" s="2">
        <v>-1</v>
      </c>
      <c r="F11" s="3">
        <f>(A11*M10)+(B11*N10)+(C11*O10)+(P10*D11)</f>
        <v>1.1308393800000001</v>
      </c>
      <c r="G11" s="3">
        <f t="shared" si="1"/>
        <v>1</v>
      </c>
      <c r="H11" s="3">
        <f t="shared" si="2"/>
        <v>-2</v>
      </c>
      <c r="I11" s="3">
        <f>$B$1*H11*A11</f>
        <v>0.02</v>
      </c>
      <c r="J11" s="3">
        <f>$B$1*I11*B11</f>
        <v>2.0000000000000001E-4</v>
      </c>
      <c r="K11" s="3">
        <f>$B$1*J11*C11</f>
        <v>-2.0000000000000003E-6</v>
      </c>
      <c r="L11" s="3">
        <f>$B$1*H11*D11</f>
        <v>-0.02</v>
      </c>
      <c r="M11" s="3">
        <f t="shared" si="3"/>
        <v>-0.10595599000000001</v>
      </c>
      <c r="N11" s="3">
        <f t="shared" si="0"/>
        <v>0.44064899000000002</v>
      </c>
      <c r="O11" s="3">
        <f t="shared" si="0"/>
        <v>-0.99977125</v>
      </c>
      <c r="P11" s="3">
        <f t="shared" si="0"/>
        <v>-0.45533485000000007</v>
      </c>
      <c r="Q11" s="1">
        <f t="shared" si="4"/>
        <v>1</v>
      </c>
    </row>
    <row r="12" spans="1:17" x14ac:dyDescent="0.3">
      <c r="A12" s="2">
        <v>-1</v>
      </c>
      <c r="B12" s="2">
        <v>1</v>
      </c>
      <c r="C12" s="2">
        <v>0</v>
      </c>
      <c r="D12" s="2">
        <v>1</v>
      </c>
      <c r="E12" s="2">
        <v>1</v>
      </c>
      <c r="F12" s="3">
        <f>(A12*M11)+(B12*N11)+(C12*O11)+(P11*D12)</f>
        <v>9.1270129999999949E-2</v>
      </c>
      <c r="G12" s="3">
        <f t="shared" si="1"/>
        <v>1</v>
      </c>
      <c r="H12" s="3">
        <f t="shared" si="2"/>
        <v>0</v>
      </c>
      <c r="I12" s="3">
        <f>$B$1*H12*A12</f>
        <v>0</v>
      </c>
      <c r="J12" s="3">
        <f>$B$1*I12*B12</f>
        <v>0</v>
      </c>
      <c r="K12" s="3">
        <f>$B$1*J12*C12</f>
        <v>0</v>
      </c>
      <c r="L12" s="3">
        <f>$B$1*H12*D12</f>
        <v>0</v>
      </c>
      <c r="M12" s="3">
        <f t="shared" si="3"/>
        <v>-0.10595599000000001</v>
      </c>
      <c r="N12" s="3">
        <f t="shared" si="0"/>
        <v>0.44064899000000002</v>
      </c>
      <c r="O12" s="3">
        <f t="shared" si="0"/>
        <v>-0.99977125</v>
      </c>
      <c r="P12" s="3">
        <f t="shared" si="0"/>
        <v>-0.45533485000000007</v>
      </c>
      <c r="Q12" s="1">
        <f t="shared" si="4"/>
        <v>1</v>
      </c>
    </row>
    <row r="13" spans="1:17" x14ac:dyDescent="0.3">
      <c r="A13" s="2">
        <v>-1</v>
      </c>
      <c r="B13" s="2">
        <v>1</v>
      </c>
      <c r="C13" s="2">
        <v>1</v>
      </c>
      <c r="D13" s="2">
        <v>1</v>
      </c>
      <c r="E13" s="2">
        <v>1</v>
      </c>
      <c r="F13" s="3">
        <f>(A13*M12)+(B13*N12)+(C13*O12)+(P12*D13)</f>
        <v>-0.90850112000000005</v>
      </c>
      <c r="G13" s="3">
        <f t="shared" si="1"/>
        <v>-1</v>
      </c>
      <c r="H13" s="3">
        <f t="shared" si="2"/>
        <v>2</v>
      </c>
      <c r="I13" s="3">
        <f>$B$1*H13*A13</f>
        <v>-0.02</v>
      </c>
      <c r="J13" s="3">
        <f>$B$1*I13*B13</f>
        <v>-2.0000000000000001E-4</v>
      </c>
      <c r="K13" s="3">
        <f>$B$1*J13*C13</f>
        <v>-2.0000000000000003E-6</v>
      </c>
      <c r="L13" s="3">
        <f>$B$1*H13*D13</f>
        <v>0.02</v>
      </c>
      <c r="M13" s="3">
        <f t="shared" si="3"/>
        <v>-0.12595599000000002</v>
      </c>
      <c r="N13" s="3">
        <f t="shared" si="0"/>
        <v>0.44044899000000004</v>
      </c>
      <c r="O13" s="3">
        <f t="shared" si="0"/>
        <v>-0.99977324999999995</v>
      </c>
      <c r="P13" s="3">
        <f t="shared" si="0"/>
        <v>-0.43533485000000005</v>
      </c>
      <c r="Q13" s="1">
        <f t="shared" si="4"/>
        <v>-1</v>
      </c>
    </row>
    <row r="14" spans="1:17" x14ac:dyDescent="0.3">
      <c r="A14" s="2">
        <v>0</v>
      </c>
      <c r="B14" s="2">
        <v>-1</v>
      </c>
      <c r="C14" s="2">
        <v>-1</v>
      </c>
      <c r="D14" s="2">
        <v>1</v>
      </c>
      <c r="E14" s="2">
        <v>-1</v>
      </c>
      <c r="F14" s="3">
        <f>(A14*M13)+(B14*N13)+(C14*O13)+(P13*D14)</f>
        <v>0.12398940999999986</v>
      </c>
      <c r="G14" s="3">
        <f t="shared" si="1"/>
        <v>1</v>
      </c>
      <c r="H14" s="3">
        <f t="shared" si="2"/>
        <v>-2</v>
      </c>
      <c r="I14" s="3">
        <f>$B$1*H14*A14</f>
        <v>0</v>
      </c>
      <c r="J14" s="3">
        <f>$B$1*I14*B14</f>
        <v>0</v>
      </c>
      <c r="K14" s="3">
        <f>$B$1*J14*C14</f>
        <v>0</v>
      </c>
      <c r="L14" s="3">
        <f>$B$1*H14*D14</f>
        <v>-0.02</v>
      </c>
      <c r="M14" s="3">
        <f t="shared" si="3"/>
        <v>-0.12595599000000002</v>
      </c>
      <c r="N14" s="3">
        <f t="shared" si="0"/>
        <v>0.44044899000000004</v>
      </c>
      <c r="O14" s="3">
        <f t="shared" si="0"/>
        <v>-0.99977324999999995</v>
      </c>
      <c r="P14" s="3">
        <f t="shared" si="0"/>
        <v>-0.45533485000000007</v>
      </c>
      <c r="Q14" s="1">
        <f t="shared" si="4"/>
        <v>1</v>
      </c>
    </row>
    <row r="15" spans="1:17" x14ac:dyDescent="0.3">
      <c r="A15" s="2">
        <v>0</v>
      </c>
      <c r="B15" s="2">
        <v>-1</v>
      </c>
      <c r="C15" s="2">
        <v>0</v>
      </c>
      <c r="D15" s="2">
        <v>1</v>
      </c>
      <c r="E15" s="2">
        <v>-1</v>
      </c>
      <c r="F15" s="3">
        <f>(A15*M14)+(B15*N14)+(C15*O14)+(P14*D15)</f>
        <v>-0.89578384000000011</v>
      </c>
      <c r="G15" s="3">
        <f t="shared" si="1"/>
        <v>-1</v>
      </c>
      <c r="H15" s="3">
        <f t="shared" si="2"/>
        <v>0</v>
      </c>
      <c r="I15" s="3">
        <f>$B$1*H15*A15</f>
        <v>0</v>
      </c>
      <c r="J15" s="3">
        <f>$B$1*I15*B15</f>
        <v>0</v>
      </c>
      <c r="K15" s="3">
        <f>$B$1*J15*C15</f>
        <v>0</v>
      </c>
      <c r="L15" s="3">
        <f>$B$1*H15*D15</f>
        <v>0</v>
      </c>
      <c r="M15" s="3">
        <f t="shared" si="3"/>
        <v>-0.12595599000000002</v>
      </c>
      <c r="N15" s="3">
        <f t="shared" si="0"/>
        <v>0.44044899000000004</v>
      </c>
      <c r="O15" s="3">
        <f t="shared" si="0"/>
        <v>-0.99977324999999995</v>
      </c>
      <c r="P15" s="3">
        <f t="shared" si="0"/>
        <v>-0.45533485000000007</v>
      </c>
      <c r="Q15" s="1">
        <f t="shared" si="4"/>
        <v>-1</v>
      </c>
    </row>
    <row r="16" spans="1:17" x14ac:dyDescent="0.3">
      <c r="A16" s="2">
        <v>0</v>
      </c>
      <c r="B16" s="2">
        <v>-1</v>
      </c>
      <c r="C16" s="2">
        <v>1</v>
      </c>
      <c r="D16" s="2">
        <v>1</v>
      </c>
      <c r="E16" s="2">
        <v>-1</v>
      </c>
      <c r="F16" s="3">
        <f>(A16*M15)+(B16*N15)+(C16*O15)+(P15*D16)</f>
        <v>-1.8955570900000001</v>
      </c>
      <c r="G16" s="3">
        <f t="shared" si="1"/>
        <v>-1</v>
      </c>
      <c r="H16" s="3">
        <f t="shared" si="2"/>
        <v>0</v>
      </c>
      <c r="I16" s="3">
        <f>$B$1*H16*A16</f>
        <v>0</v>
      </c>
      <c r="J16" s="3">
        <f>$B$1*I16*B16</f>
        <v>0</v>
      </c>
      <c r="K16" s="3">
        <f>$B$1*J16*C16</f>
        <v>0</v>
      </c>
      <c r="L16" s="3">
        <f>$B$1*H16*D16</f>
        <v>0</v>
      </c>
      <c r="M16" s="3">
        <f t="shared" si="3"/>
        <v>-0.12595599000000002</v>
      </c>
      <c r="N16" s="3">
        <f t="shared" si="0"/>
        <v>0.44044899000000004</v>
      </c>
      <c r="O16" s="3">
        <f t="shared" si="0"/>
        <v>-0.99977324999999995</v>
      </c>
      <c r="P16" s="3">
        <f t="shared" si="0"/>
        <v>-0.45533485000000007</v>
      </c>
      <c r="Q16" s="1">
        <f t="shared" si="4"/>
        <v>-1</v>
      </c>
    </row>
    <row r="17" spans="1:17" x14ac:dyDescent="0.3">
      <c r="A17" s="2">
        <v>0</v>
      </c>
      <c r="B17" s="2">
        <v>0</v>
      </c>
      <c r="C17" s="2">
        <v>-1</v>
      </c>
      <c r="D17" s="2">
        <v>1</v>
      </c>
      <c r="E17" s="2">
        <v>-1</v>
      </c>
      <c r="F17" s="3">
        <f>(A17*M16)+(B17*N16)+(C17*O16)+(P16*D17)</f>
        <v>0.54443839999999988</v>
      </c>
      <c r="G17" s="3">
        <f t="shared" si="1"/>
        <v>1</v>
      </c>
      <c r="H17" s="3">
        <f t="shared" si="2"/>
        <v>-2</v>
      </c>
      <c r="I17" s="3">
        <f>$B$1*H17*A17</f>
        <v>0</v>
      </c>
      <c r="J17" s="3">
        <f>$B$1*I17*B17</f>
        <v>0</v>
      </c>
      <c r="K17" s="3">
        <f>$B$1*J17*C17</f>
        <v>0</v>
      </c>
      <c r="L17" s="3">
        <f>$B$1*H17*D17</f>
        <v>-0.02</v>
      </c>
      <c r="M17" s="3">
        <f t="shared" si="3"/>
        <v>-0.12595599000000002</v>
      </c>
      <c r="N17" s="3">
        <f t="shared" si="0"/>
        <v>0.44044899000000004</v>
      </c>
      <c r="O17" s="3">
        <f t="shared" si="0"/>
        <v>-0.99977324999999995</v>
      </c>
      <c r="P17" s="3">
        <f t="shared" si="0"/>
        <v>-0.47533485000000009</v>
      </c>
      <c r="Q17" s="1">
        <f t="shared" si="4"/>
        <v>1</v>
      </c>
    </row>
    <row r="18" spans="1:17" x14ac:dyDescent="0.3">
      <c r="A18" s="2">
        <v>0</v>
      </c>
      <c r="B18" s="2">
        <v>0</v>
      </c>
      <c r="C18" s="2">
        <v>0</v>
      </c>
      <c r="D18" s="2">
        <v>1</v>
      </c>
      <c r="E18" s="2">
        <v>-1</v>
      </c>
      <c r="F18" s="3">
        <f>(A18*M17)+(B18*N17)+(C18*O17)+(P17*D18)</f>
        <v>-0.47533485000000009</v>
      </c>
      <c r="G18" s="3">
        <f t="shared" si="1"/>
        <v>-1</v>
      </c>
      <c r="H18" s="3">
        <f t="shared" si="2"/>
        <v>0</v>
      </c>
      <c r="I18" s="3">
        <f>$B$1*H18*A18</f>
        <v>0</v>
      </c>
      <c r="J18" s="3">
        <f>$B$1*I18*B18</f>
        <v>0</v>
      </c>
      <c r="K18" s="3">
        <f>$B$1*J18*C18</f>
        <v>0</v>
      </c>
      <c r="L18" s="3">
        <f>$B$1*H18*D18</f>
        <v>0</v>
      </c>
      <c r="M18" s="3">
        <f t="shared" si="3"/>
        <v>-0.12595599000000002</v>
      </c>
      <c r="N18" s="3">
        <f t="shared" si="0"/>
        <v>0.44044899000000004</v>
      </c>
      <c r="O18" s="3">
        <f t="shared" si="0"/>
        <v>-0.99977324999999995</v>
      </c>
      <c r="P18" s="3">
        <f t="shared" si="0"/>
        <v>-0.47533485000000009</v>
      </c>
      <c r="Q18" s="1">
        <f t="shared" si="4"/>
        <v>-1</v>
      </c>
    </row>
    <row r="19" spans="1:17" x14ac:dyDescent="0.3">
      <c r="A19" s="2">
        <v>0</v>
      </c>
      <c r="B19" s="2">
        <v>0</v>
      </c>
      <c r="C19" s="2">
        <v>1</v>
      </c>
      <c r="D19" s="2">
        <v>1</v>
      </c>
      <c r="E19" s="2">
        <v>-1</v>
      </c>
      <c r="F19" s="3">
        <f>(A19*M18)+(B19*N18)+(C19*O18)+(P18*D19)</f>
        <v>-1.4751080999999999</v>
      </c>
      <c r="G19" s="3">
        <f t="shared" si="1"/>
        <v>-1</v>
      </c>
      <c r="H19" s="3">
        <f t="shared" si="2"/>
        <v>0</v>
      </c>
      <c r="I19" s="3">
        <f>$B$1*H19*A19</f>
        <v>0</v>
      </c>
      <c r="J19" s="3">
        <f>$B$1*I19*B19</f>
        <v>0</v>
      </c>
      <c r="K19" s="3">
        <f>$B$1*J19*C19</f>
        <v>0</v>
      </c>
      <c r="L19" s="3">
        <f>$B$1*H19*D19</f>
        <v>0</v>
      </c>
      <c r="M19" s="3">
        <f t="shared" si="3"/>
        <v>-0.12595599000000002</v>
      </c>
      <c r="N19" s="3">
        <f t="shared" si="0"/>
        <v>0.44044899000000004</v>
      </c>
      <c r="O19" s="3">
        <f t="shared" si="0"/>
        <v>-0.99977324999999995</v>
      </c>
      <c r="P19" s="3">
        <f t="shared" si="0"/>
        <v>-0.47533485000000009</v>
      </c>
      <c r="Q19" s="1">
        <f t="shared" si="4"/>
        <v>-1</v>
      </c>
    </row>
    <row r="20" spans="1:17" x14ac:dyDescent="0.3">
      <c r="A20" s="2">
        <v>0</v>
      </c>
      <c r="B20" s="2">
        <v>1</v>
      </c>
      <c r="C20" s="2">
        <v>-1</v>
      </c>
      <c r="D20" s="2">
        <v>1</v>
      </c>
      <c r="E20" s="2">
        <v>-1</v>
      </c>
      <c r="F20" s="3">
        <f>(A20*M19)+(B20*N19)+(C20*O19)+(P19*D20)</f>
        <v>0.9648873899999999</v>
      </c>
      <c r="G20" s="3">
        <f t="shared" si="1"/>
        <v>1</v>
      </c>
      <c r="H20" s="3">
        <f t="shared" si="2"/>
        <v>-2</v>
      </c>
      <c r="I20" s="3">
        <f>$B$1*H20*A20</f>
        <v>0</v>
      </c>
      <c r="J20" s="3">
        <f>$B$1*I20*B20</f>
        <v>0</v>
      </c>
      <c r="K20" s="3">
        <f>$B$1*J20*C20</f>
        <v>0</v>
      </c>
      <c r="L20" s="3">
        <f>$B$1*H20*D20</f>
        <v>-0.02</v>
      </c>
      <c r="M20" s="3">
        <f t="shared" si="3"/>
        <v>-0.12595599000000002</v>
      </c>
      <c r="N20" s="3">
        <f t="shared" si="0"/>
        <v>0.44044899000000004</v>
      </c>
      <c r="O20" s="3">
        <f t="shared" si="0"/>
        <v>-0.99977324999999995</v>
      </c>
      <c r="P20" s="3">
        <f t="shared" si="0"/>
        <v>-0.4953348500000001</v>
      </c>
      <c r="Q20" s="1">
        <f t="shared" si="4"/>
        <v>1</v>
      </c>
    </row>
    <row r="21" spans="1:17" x14ac:dyDescent="0.3">
      <c r="A21" s="2">
        <v>0</v>
      </c>
      <c r="B21" s="2">
        <v>1</v>
      </c>
      <c r="C21" s="2">
        <v>0</v>
      </c>
      <c r="D21" s="2">
        <v>1</v>
      </c>
      <c r="E21" s="2">
        <v>1</v>
      </c>
      <c r="F21" s="3">
        <f>(A21*M20)+(B21*N20)+(C21*O20)+(P20*D21)</f>
        <v>-5.4885860000000064E-2</v>
      </c>
      <c r="G21" s="3">
        <f t="shared" si="1"/>
        <v>-1</v>
      </c>
      <c r="H21" s="3">
        <f t="shared" si="2"/>
        <v>2</v>
      </c>
      <c r="I21" s="3">
        <f>$B$1*H21*A21</f>
        <v>0</v>
      </c>
      <c r="J21" s="3">
        <f>$B$1*I21*B21</f>
        <v>0</v>
      </c>
      <c r="K21" s="3">
        <f>$B$1*J21*C21</f>
        <v>0</v>
      </c>
      <c r="L21" s="3">
        <f>$B$1*H21*D21</f>
        <v>0.02</v>
      </c>
      <c r="M21" s="3">
        <f t="shared" si="3"/>
        <v>-0.12595599000000002</v>
      </c>
      <c r="N21" s="3">
        <f t="shared" si="3"/>
        <v>0.44044899000000004</v>
      </c>
      <c r="O21" s="3">
        <f t="shared" si="3"/>
        <v>-0.99977324999999995</v>
      </c>
      <c r="P21" s="3">
        <f t="shared" si="3"/>
        <v>-0.47533485000000009</v>
      </c>
      <c r="Q21" s="1">
        <f t="shared" si="4"/>
        <v>-1</v>
      </c>
    </row>
    <row r="22" spans="1:17" x14ac:dyDescent="0.3">
      <c r="A22" s="2">
        <v>0</v>
      </c>
      <c r="B22" s="2">
        <v>1</v>
      </c>
      <c r="C22" s="2">
        <v>1</v>
      </c>
      <c r="D22" s="2">
        <v>1</v>
      </c>
      <c r="E22" s="2">
        <v>1</v>
      </c>
      <c r="F22" s="3">
        <f>(A22*M21)+(B22*N21)+(C22*O21)+(P21*D22)</f>
        <v>-1.03465911</v>
      </c>
      <c r="G22" s="3">
        <f t="shared" si="1"/>
        <v>-1</v>
      </c>
      <c r="H22" s="3">
        <f t="shared" si="2"/>
        <v>2</v>
      </c>
      <c r="I22" s="3">
        <f>$B$1*H22*A22</f>
        <v>0</v>
      </c>
      <c r="J22" s="3">
        <f>$B$1*I22*B22</f>
        <v>0</v>
      </c>
      <c r="K22" s="3">
        <f>$B$1*J22*C22</f>
        <v>0</v>
      </c>
      <c r="L22" s="3">
        <f>$B$1*H22*D22</f>
        <v>0.02</v>
      </c>
      <c r="M22" s="3">
        <f t="shared" si="3"/>
        <v>-0.12595599000000002</v>
      </c>
      <c r="N22" s="3">
        <f t="shared" si="3"/>
        <v>0.44044899000000004</v>
      </c>
      <c r="O22" s="3">
        <f t="shared" si="3"/>
        <v>-0.99977324999999995</v>
      </c>
      <c r="P22" s="3">
        <f t="shared" si="3"/>
        <v>-0.45533485000000007</v>
      </c>
      <c r="Q22" s="1">
        <f t="shared" si="4"/>
        <v>-1</v>
      </c>
    </row>
    <row r="23" spans="1:17" x14ac:dyDescent="0.3">
      <c r="A23" s="2">
        <v>1</v>
      </c>
      <c r="B23" s="2">
        <v>-1</v>
      </c>
      <c r="C23" s="2">
        <v>-1</v>
      </c>
      <c r="D23" s="2">
        <v>1</v>
      </c>
      <c r="E23" s="2">
        <v>-1</v>
      </c>
      <c r="F23" s="3">
        <f>(A23*M22)+(B23*N22)+(C23*O22)+(P22*D23)</f>
        <v>-2.196658000000018E-2</v>
      </c>
      <c r="G23" s="3">
        <f t="shared" si="1"/>
        <v>-1</v>
      </c>
      <c r="H23" s="3">
        <f t="shared" si="2"/>
        <v>0</v>
      </c>
      <c r="I23" s="3">
        <f>$B$1*H23*A23</f>
        <v>0</v>
      </c>
      <c r="J23" s="3">
        <f>$B$1*I23*B23</f>
        <v>0</v>
      </c>
      <c r="K23" s="3">
        <f>$B$1*J23*C23</f>
        <v>0</v>
      </c>
      <c r="L23" s="3">
        <f>$B$1*H23*D23</f>
        <v>0</v>
      </c>
      <c r="M23" s="3">
        <f t="shared" si="3"/>
        <v>-0.12595599000000002</v>
      </c>
      <c r="N23" s="3">
        <f t="shared" si="3"/>
        <v>0.44044899000000004</v>
      </c>
      <c r="O23" s="3">
        <f t="shared" si="3"/>
        <v>-0.99977324999999995</v>
      </c>
      <c r="P23" s="3">
        <f t="shared" si="3"/>
        <v>-0.45533485000000007</v>
      </c>
      <c r="Q23" s="1">
        <f t="shared" si="4"/>
        <v>-1</v>
      </c>
    </row>
    <row r="24" spans="1:17" x14ac:dyDescent="0.3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3">
        <f>(A24*M23)+(B24*N23)+(C24*O23)+(P23*D24)</f>
        <v>-1.1406151</v>
      </c>
      <c r="G24" s="3">
        <f t="shared" si="1"/>
        <v>-1</v>
      </c>
      <c r="H24" s="3">
        <f t="shared" si="2"/>
        <v>2</v>
      </c>
      <c r="I24" s="3">
        <f>$B$1*H24*A24</f>
        <v>0.02</v>
      </c>
      <c r="J24" s="3">
        <f>$B$1*I24*B24</f>
        <v>2.0000000000000001E-4</v>
      </c>
      <c r="K24" s="3">
        <f>$B$1*J24*C24</f>
        <v>2.0000000000000003E-6</v>
      </c>
      <c r="L24" s="3">
        <f>$B$1*H24*D24</f>
        <v>0.02</v>
      </c>
      <c r="M24" s="3">
        <f t="shared" si="3"/>
        <v>-0.10595599000000001</v>
      </c>
      <c r="N24" s="3">
        <f t="shared" si="3"/>
        <v>0.44064899000000002</v>
      </c>
      <c r="O24" s="3">
        <f t="shared" si="3"/>
        <v>-0.99977125</v>
      </c>
      <c r="P24" s="3">
        <f t="shared" si="3"/>
        <v>-0.43533485000000005</v>
      </c>
      <c r="Q24" s="1">
        <f t="shared" si="4"/>
        <v>-1</v>
      </c>
    </row>
    <row r="26" spans="1:17" x14ac:dyDescent="0.3">
      <c r="M26" s="2" t="s">
        <v>11</v>
      </c>
      <c r="N26" s="2" t="s">
        <v>12</v>
      </c>
      <c r="O26" s="2" t="s">
        <v>13</v>
      </c>
      <c r="P26" s="2" t="s">
        <v>14</v>
      </c>
    </row>
    <row r="27" spans="1:17" x14ac:dyDescent="0.3">
      <c r="A27" s="1" t="s">
        <v>1</v>
      </c>
      <c r="B27" s="1" t="s">
        <v>2</v>
      </c>
      <c r="C27" s="1" t="s">
        <v>3</v>
      </c>
      <c r="D27" s="1">
        <v>1</v>
      </c>
      <c r="E27" s="1" t="s">
        <v>4</v>
      </c>
      <c r="F27" s="1" t="s">
        <v>5</v>
      </c>
      <c r="G27" s="1" t="s">
        <v>15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4">
        <f>M24</f>
        <v>-0.10595599000000001</v>
      </c>
      <c r="N27" s="4">
        <f t="shared" ref="N27:P27" si="5">N24</f>
        <v>0.44064899000000002</v>
      </c>
      <c r="O27" s="4">
        <f t="shared" si="5"/>
        <v>-0.99977125</v>
      </c>
      <c r="P27" s="4">
        <f t="shared" si="5"/>
        <v>-0.43533485000000005</v>
      </c>
      <c r="Q27" s="1" t="s">
        <v>15</v>
      </c>
    </row>
    <row r="28" spans="1:17" x14ac:dyDescent="0.3">
      <c r="A28" s="2">
        <v>-1</v>
      </c>
      <c r="B28" s="2">
        <v>-1</v>
      </c>
      <c r="C28" s="2">
        <v>-1</v>
      </c>
      <c r="D28" s="2">
        <v>1</v>
      </c>
      <c r="E28" s="2">
        <v>-1</v>
      </c>
      <c r="F28" s="3">
        <f>(A28*M27)+(B28*N27)+(C28*O27)+(P27*D28)</f>
        <v>0.22974339999999993</v>
      </c>
      <c r="G28" s="3">
        <f>IF(F28&gt;0, 1, -1)</f>
        <v>1</v>
      </c>
      <c r="H28" s="3">
        <f>E28-G28</f>
        <v>-2</v>
      </c>
      <c r="I28" s="3">
        <f>$B$1*H28*A28</f>
        <v>0.02</v>
      </c>
      <c r="J28" s="3">
        <f>$B$1*I28*B28</f>
        <v>-2.0000000000000001E-4</v>
      </c>
      <c r="K28" s="3">
        <f>$B$1*J28*C28</f>
        <v>2.0000000000000003E-6</v>
      </c>
      <c r="L28" s="3">
        <f>$B$1*H28*D28</f>
        <v>-0.02</v>
      </c>
      <c r="M28" s="3">
        <f>M27+I28</f>
        <v>-8.595599000000001E-2</v>
      </c>
      <c r="N28" s="3">
        <f t="shared" ref="N28:N47" si="6">N27+J28</f>
        <v>0.44044899000000004</v>
      </c>
      <c r="O28" s="3">
        <f t="shared" ref="O28:O47" si="7">O27+K28</f>
        <v>-0.99976925000000005</v>
      </c>
      <c r="P28" s="3">
        <f>P27+L28</f>
        <v>-0.45533485000000007</v>
      </c>
      <c r="Q28" s="1">
        <f>IF(F28&gt;0,1,-1)</f>
        <v>1</v>
      </c>
    </row>
    <row r="29" spans="1:17" x14ac:dyDescent="0.3">
      <c r="A29" s="2">
        <v>-1</v>
      </c>
      <c r="B29" s="2">
        <v>-1</v>
      </c>
      <c r="C29" s="2">
        <v>0</v>
      </c>
      <c r="D29" s="2">
        <v>1</v>
      </c>
      <c r="E29" s="2">
        <v>-1</v>
      </c>
      <c r="F29" s="3">
        <f>(A29*M28)+(B29*N28)+(C29*O28)+(P28*D29)</f>
        <v>-0.80982785000000013</v>
      </c>
      <c r="G29" s="3">
        <f t="shared" ref="G29:G47" si="8">IF(F29&gt;0, 1, -1)</f>
        <v>-1</v>
      </c>
      <c r="H29" s="3">
        <f t="shared" ref="H29:H47" si="9">E29-G29</f>
        <v>0</v>
      </c>
      <c r="I29" s="3">
        <f>$B$1*H29*A29</f>
        <v>0</v>
      </c>
      <c r="J29" s="3">
        <f>$B$1*I29*B29</f>
        <v>0</v>
      </c>
      <c r="K29" s="3">
        <f>$B$1*J29*C29</f>
        <v>0</v>
      </c>
      <c r="L29" s="3">
        <f>$B$1*H29*D29</f>
        <v>0</v>
      </c>
      <c r="M29" s="3">
        <f t="shared" ref="M29:M47" si="10">M28+I29</f>
        <v>-8.595599000000001E-2</v>
      </c>
      <c r="N29" s="3">
        <f t="shared" si="6"/>
        <v>0.44044899000000004</v>
      </c>
      <c r="O29" s="3">
        <f t="shared" si="7"/>
        <v>-0.99976925000000005</v>
      </c>
      <c r="P29" s="3">
        <f t="shared" ref="P29:P47" si="11">P28+L29</f>
        <v>-0.45533485000000007</v>
      </c>
      <c r="Q29" s="1">
        <f t="shared" ref="Q29:Q47" si="12">IF(F29&gt;0,1,-1)</f>
        <v>-1</v>
      </c>
    </row>
    <row r="30" spans="1:17" x14ac:dyDescent="0.3">
      <c r="A30" s="2">
        <v>-1</v>
      </c>
      <c r="B30" s="2">
        <v>-1</v>
      </c>
      <c r="C30" s="2">
        <v>1</v>
      </c>
      <c r="D30" s="2">
        <v>1</v>
      </c>
      <c r="E30" s="2">
        <v>-1</v>
      </c>
      <c r="F30" s="3">
        <f>(A30*M29)+(B30*N29)+(C30*O29)+(P29*D30)</f>
        <v>-1.8095971000000002</v>
      </c>
      <c r="G30" s="3">
        <f t="shared" si="8"/>
        <v>-1</v>
      </c>
      <c r="H30" s="3">
        <f t="shared" si="9"/>
        <v>0</v>
      </c>
      <c r="I30" s="3">
        <f>$B$1*H30*A30</f>
        <v>0</v>
      </c>
      <c r="J30" s="3">
        <f>$B$1*I30*B30</f>
        <v>0</v>
      </c>
      <c r="K30" s="3">
        <f>$B$1*J30*C30</f>
        <v>0</v>
      </c>
      <c r="L30" s="3">
        <f>$B$1*H30*D30</f>
        <v>0</v>
      </c>
      <c r="M30" s="3">
        <f t="shared" si="10"/>
        <v>-8.595599000000001E-2</v>
      </c>
      <c r="N30" s="3">
        <f t="shared" si="6"/>
        <v>0.44044899000000004</v>
      </c>
      <c r="O30" s="3">
        <f t="shared" si="7"/>
        <v>-0.99976925000000005</v>
      </c>
      <c r="P30" s="3">
        <f t="shared" si="11"/>
        <v>-0.45533485000000007</v>
      </c>
      <c r="Q30" s="1">
        <f t="shared" si="12"/>
        <v>-1</v>
      </c>
    </row>
    <row r="31" spans="1:17" x14ac:dyDescent="0.3">
      <c r="A31" s="2">
        <v>-1</v>
      </c>
      <c r="B31" s="2">
        <v>0</v>
      </c>
      <c r="C31" s="2">
        <v>-1</v>
      </c>
      <c r="D31" s="2">
        <v>1</v>
      </c>
      <c r="E31" s="2">
        <v>-1</v>
      </c>
      <c r="F31" s="3">
        <f>(A31*M30)+(B31*N30)+(C31*O30)+(P30*D31)</f>
        <v>0.63039039000000008</v>
      </c>
      <c r="G31" s="3">
        <f t="shared" si="8"/>
        <v>1</v>
      </c>
      <c r="H31" s="3">
        <f t="shared" si="9"/>
        <v>-2</v>
      </c>
      <c r="I31" s="3">
        <f>$B$1*H31*A31</f>
        <v>0.02</v>
      </c>
      <c r="J31" s="3">
        <f>$B$1*I31*B31</f>
        <v>0</v>
      </c>
      <c r="K31" s="3">
        <f>$B$1*J31*C31</f>
        <v>0</v>
      </c>
      <c r="L31" s="3">
        <f>$B$1*H31*D31</f>
        <v>-0.02</v>
      </c>
      <c r="M31" s="3">
        <f t="shared" si="10"/>
        <v>-6.5955990000000006E-2</v>
      </c>
      <c r="N31" s="3">
        <f t="shared" si="6"/>
        <v>0.44044899000000004</v>
      </c>
      <c r="O31" s="3">
        <f t="shared" si="7"/>
        <v>-0.99976925000000005</v>
      </c>
      <c r="P31" s="3">
        <f t="shared" si="11"/>
        <v>-0.47533485000000009</v>
      </c>
      <c r="Q31" s="1">
        <f t="shared" si="12"/>
        <v>1</v>
      </c>
    </row>
    <row r="32" spans="1:17" x14ac:dyDescent="0.3">
      <c r="A32" s="2">
        <v>-1</v>
      </c>
      <c r="B32" s="2">
        <v>0</v>
      </c>
      <c r="C32" s="2">
        <v>0</v>
      </c>
      <c r="D32" s="2">
        <v>1</v>
      </c>
      <c r="E32" s="2">
        <v>-1</v>
      </c>
      <c r="F32" s="3">
        <f>(A32*M31)+(B32*N31)+(C32*O31)+(P31*D32)</f>
        <v>-0.40937886000000007</v>
      </c>
      <c r="G32" s="3">
        <f t="shared" si="8"/>
        <v>-1</v>
      </c>
      <c r="H32" s="3">
        <f t="shared" si="9"/>
        <v>0</v>
      </c>
      <c r="I32" s="3">
        <f>$B$1*H32*A32</f>
        <v>0</v>
      </c>
      <c r="J32" s="3">
        <f>$B$1*I32*B32</f>
        <v>0</v>
      </c>
      <c r="K32" s="3">
        <f>$B$1*J32*C32</f>
        <v>0</v>
      </c>
      <c r="L32" s="3">
        <f>$B$1*H32*D32</f>
        <v>0</v>
      </c>
      <c r="M32" s="3">
        <f t="shared" si="10"/>
        <v>-6.5955990000000006E-2</v>
      </c>
      <c r="N32" s="3">
        <f t="shared" si="6"/>
        <v>0.44044899000000004</v>
      </c>
      <c r="O32" s="3">
        <f t="shared" si="7"/>
        <v>-0.99976925000000005</v>
      </c>
      <c r="P32" s="3">
        <f t="shared" si="11"/>
        <v>-0.47533485000000009</v>
      </c>
      <c r="Q32" s="1">
        <f t="shared" si="12"/>
        <v>-1</v>
      </c>
    </row>
    <row r="33" spans="1:17" x14ac:dyDescent="0.3">
      <c r="A33" s="2">
        <v>-1</v>
      </c>
      <c r="B33" s="2">
        <v>0</v>
      </c>
      <c r="C33" s="2">
        <v>1</v>
      </c>
      <c r="D33" s="2">
        <v>1</v>
      </c>
      <c r="E33" s="2">
        <v>-1</v>
      </c>
      <c r="F33" s="3">
        <f>(A33*M32)+(B33*N32)+(C33*O32)+(P32*D33)</f>
        <v>-1.4091481100000003</v>
      </c>
      <c r="G33" s="3">
        <f t="shared" si="8"/>
        <v>-1</v>
      </c>
      <c r="H33" s="3">
        <f t="shared" si="9"/>
        <v>0</v>
      </c>
      <c r="I33" s="3">
        <f>$B$1*H33*A33</f>
        <v>0</v>
      </c>
      <c r="J33" s="3">
        <f>$B$1*I33*B33</f>
        <v>0</v>
      </c>
      <c r="K33" s="3">
        <f>$B$1*J33*C33</f>
        <v>0</v>
      </c>
      <c r="L33" s="3">
        <f>$B$1*H33*D33</f>
        <v>0</v>
      </c>
      <c r="M33" s="3">
        <f t="shared" si="10"/>
        <v>-6.5955990000000006E-2</v>
      </c>
      <c r="N33" s="3">
        <f t="shared" si="6"/>
        <v>0.44044899000000004</v>
      </c>
      <c r="O33" s="3">
        <f t="shared" si="7"/>
        <v>-0.99976925000000005</v>
      </c>
      <c r="P33" s="3">
        <f t="shared" si="11"/>
        <v>-0.47533485000000009</v>
      </c>
      <c r="Q33" s="1">
        <f t="shared" si="12"/>
        <v>-1</v>
      </c>
    </row>
    <row r="34" spans="1:17" x14ac:dyDescent="0.3">
      <c r="A34" s="2">
        <v>-1</v>
      </c>
      <c r="B34" s="2">
        <v>1</v>
      </c>
      <c r="C34" s="2">
        <v>-1</v>
      </c>
      <c r="D34" s="2">
        <v>1</v>
      </c>
      <c r="E34" s="2">
        <v>-1</v>
      </c>
      <c r="F34" s="3">
        <f>(A34*M33)+(B34*N33)+(C34*O33)+(P33*D34)</f>
        <v>1.03083938</v>
      </c>
      <c r="G34" s="3">
        <f t="shared" si="8"/>
        <v>1</v>
      </c>
      <c r="H34" s="3">
        <f t="shared" si="9"/>
        <v>-2</v>
      </c>
      <c r="I34" s="3">
        <f>$B$1*H34*A34</f>
        <v>0.02</v>
      </c>
      <c r="J34" s="3">
        <f>$B$1*I34*B34</f>
        <v>2.0000000000000001E-4</v>
      </c>
      <c r="K34" s="3">
        <f>$B$1*J34*C34</f>
        <v>-2.0000000000000003E-6</v>
      </c>
      <c r="L34" s="3">
        <f>$B$1*H34*D34</f>
        <v>-0.02</v>
      </c>
      <c r="M34" s="3">
        <f t="shared" si="10"/>
        <v>-4.5955990000000002E-2</v>
      </c>
      <c r="N34" s="3">
        <f t="shared" si="6"/>
        <v>0.44064899000000002</v>
      </c>
      <c r="O34" s="3">
        <f t="shared" si="7"/>
        <v>-0.99977125</v>
      </c>
      <c r="P34" s="3">
        <f t="shared" si="11"/>
        <v>-0.4953348500000001</v>
      </c>
      <c r="Q34" s="1">
        <f t="shared" si="12"/>
        <v>1</v>
      </c>
    </row>
    <row r="35" spans="1:17" x14ac:dyDescent="0.3">
      <c r="A35" s="2">
        <v>-1</v>
      </c>
      <c r="B35" s="2">
        <v>1</v>
      </c>
      <c r="C35" s="2">
        <v>0</v>
      </c>
      <c r="D35" s="2">
        <v>1</v>
      </c>
      <c r="E35" s="2">
        <v>1</v>
      </c>
      <c r="F35" s="3">
        <f>(A35*M34)+(B35*N34)+(C35*O34)+(P34*D35)</f>
        <v>-8.729870000000084E-3</v>
      </c>
      <c r="G35" s="3">
        <f t="shared" si="8"/>
        <v>-1</v>
      </c>
      <c r="H35" s="3">
        <f t="shared" si="9"/>
        <v>2</v>
      </c>
      <c r="I35" s="3">
        <f>$B$1*H35*A35</f>
        <v>-0.02</v>
      </c>
      <c r="J35" s="3">
        <f>$B$1*I35*B35</f>
        <v>-2.0000000000000001E-4</v>
      </c>
      <c r="K35" s="3">
        <f>$B$1*J35*C35</f>
        <v>0</v>
      </c>
      <c r="L35" s="3">
        <f>$B$1*H35*D35</f>
        <v>0.02</v>
      </c>
      <c r="M35" s="3">
        <f t="shared" si="10"/>
        <v>-6.5955990000000006E-2</v>
      </c>
      <c r="N35" s="3">
        <f t="shared" si="6"/>
        <v>0.44044899000000004</v>
      </c>
      <c r="O35" s="3">
        <f t="shared" si="7"/>
        <v>-0.99977125</v>
      </c>
      <c r="P35" s="3">
        <f t="shared" si="11"/>
        <v>-0.47533485000000009</v>
      </c>
      <c r="Q35" s="1">
        <f t="shared" si="12"/>
        <v>-1</v>
      </c>
    </row>
    <row r="36" spans="1:17" x14ac:dyDescent="0.3">
      <c r="A36" s="2">
        <v>-1</v>
      </c>
      <c r="B36" s="2">
        <v>1</v>
      </c>
      <c r="C36" s="2">
        <v>1</v>
      </c>
      <c r="D36" s="2">
        <v>1</v>
      </c>
      <c r="E36" s="2">
        <v>1</v>
      </c>
      <c r="F36" s="3">
        <f>(A36*M35)+(B36*N35)+(C36*O35)+(P35*D36)</f>
        <v>-0.96870112000000008</v>
      </c>
      <c r="G36" s="3">
        <f t="shared" si="8"/>
        <v>-1</v>
      </c>
      <c r="H36" s="3">
        <f t="shared" si="9"/>
        <v>2</v>
      </c>
      <c r="I36" s="3">
        <f>$B$1*H36*A36</f>
        <v>-0.02</v>
      </c>
      <c r="J36" s="3">
        <f>$B$1*I36*B36</f>
        <v>-2.0000000000000001E-4</v>
      </c>
      <c r="K36" s="3">
        <f>$B$1*J36*C36</f>
        <v>-2.0000000000000003E-6</v>
      </c>
      <c r="L36" s="3">
        <f>$B$1*H36*D36</f>
        <v>0.02</v>
      </c>
      <c r="M36" s="3">
        <f t="shared" si="10"/>
        <v>-8.595599000000001E-2</v>
      </c>
      <c r="N36" s="3">
        <f t="shared" si="6"/>
        <v>0.44024899000000006</v>
      </c>
      <c r="O36" s="3">
        <f t="shared" si="7"/>
        <v>-0.99977324999999995</v>
      </c>
      <c r="P36" s="3">
        <f t="shared" si="11"/>
        <v>-0.45533485000000007</v>
      </c>
      <c r="Q36" s="1">
        <f t="shared" si="12"/>
        <v>-1</v>
      </c>
    </row>
    <row r="37" spans="1:17" x14ac:dyDescent="0.3">
      <c r="A37" s="2">
        <v>0</v>
      </c>
      <c r="B37" s="2">
        <v>-1</v>
      </c>
      <c r="C37" s="2">
        <v>-1</v>
      </c>
      <c r="D37" s="2">
        <v>1</v>
      </c>
      <c r="E37" s="2">
        <v>-1</v>
      </c>
      <c r="F37" s="3">
        <f>(A37*M36)+(B37*N36)+(C37*O36)+(P36*D37)</f>
        <v>0.10418940999999982</v>
      </c>
      <c r="G37" s="3">
        <f t="shared" si="8"/>
        <v>1</v>
      </c>
      <c r="H37" s="3">
        <f t="shared" si="9"/>
        <v>-2</v>
      </c>
      <c r="I37" s="3">
        <f>$B$1*H37*A37</f>
        <v>0</v>
      </c>
      <c r="J37" s="3">
        <f>$B$1*I37*B37</f>
        <v>0</v>
      </c>
      <c r="K37" s="3">
        <f>$B$1*J37*C37</f>
        <v>0</v>
      </c>
      <c r="L37" s="3">
        <f>$B$1*H37*D37</f>
        <v>-0.02</v>
      </c>
      <c r="M37" s="3">
        <f t="shared" si="10"/>
        <v>-8.595599000000001E-2</v>
      </c>
      <c r="N37" s="3">
        <f t="shared" si="6"/>
        <v>0.44024899000000006</v>
      </c>
      <c r="O37" s="3">
        <f t="shared" si="7"/>
        <v>-0.99977324999999995</v>
      </c>
      <c r="P37" s="3">
        <f t="shared" si="11"/>
        <v>-0.47533485000000009</v>
      </c>
      <c r="Q37" s="1">
        <f t="shared" si="12"/>
        <v>1</v>
      </c>
    </row>
    <row r="38" spans="1:17" x14ac:dyDescent="0.3">
      <c r="A38" s="2">
        <v>0</v>
      </c>
      <c r="B38" s="2">
        <v>-1</v>
      </c>
      <c r="C38" s="2">
        <v>0</v>
      </c>
      <c r="D38" s="2">
        <v>1</v>
      </c>
      <c r="E38" s="2">
        <v>-1</v>
      </c>
      <c r="F38" s="3">
        <f>(A38*M37)+(B38*N37)+(C38*O37)+(P37*D38)</f>
        <v>-0.91558384000000015</v>
      </c>
      <c r="G38" s="3">
        <f t="shared" si="8"/>
        <v>-1</v>
      </c>
      <c r="H38" s="3">
        <f t="shared" si="9"/>
        <v>0</v>
      </c>
      <c r="I38" s="3">
        <f>$B$1*H38*A38</f>
        <v>0</v>
      </c>
      <c r="J38" s="3">
        <f>$B$1*I38*B38</f>
        <v>0</v>
      </c>
      <c r="K38" s="3">
        <f>$B$1*J38*C38</f>
        <v>0</v>
      </c>
      <c r="L38" s="3">
        <f>$B$1*H38*D38</f>
        <v>0</v>
      </c>
      <c r="M38" s="3">
        <f t="shared" si="10"/>
        <v>-8.595599000000001E-2</v>
      </c>
      <c r="N38" s="3">
        <f t="shared" si="6"/>
        <v>0.44024899000000006</v>
      </c>
      <c r="O38" s="3">
        <f t="shared" si="7"/>
        <v>-0.99977324999999995</v>
      </c>
      <c r="P38" s="3">
        <f t="shared" si="11"/>
        <v>-0.47533485000000009</v>
      </c>
      <c r="Q38" s="1">
        <f t="shared" si="12"/>
        <v>-1</v>
      </c>
    </row>
    <row r="39" spans="1:17" x14ac:dyDescent="0.3">
      <c r="A39" s="2">
        <v>0</v>
      </c>
      <c r="B39" s="2">
        <v>-1</v>
      </c>
      <c r="C39" s="2">
        <v>1</v>
      </c>
      <c r="D39" s="2">
        <v>1</v>
      </c>
      <c r="E39" s="2">
        <v>-1</v>
      </c>
      <c r="F39" s="3">
        <f>(A39*M38)+(B39*N38)+(C39*O38)+(P38*D39)</f>
        <v>-1.9153570900000001</v>
      </c>
      <c r="G39" s="3">
        <f t="shared" si="8"/>
        <v>-1</v>
      </c>
      <c r="H39" s="3">
        <f t="shared" si="9"/>
        <v>0</v>
      </c>
      <c r="I39" s="3">
        <f>$B$1*H39*A39</f>
        <v>0</v>
      </c>
      <c r="J39" s="3">
        <f>$B$1*I39*B39</f>
        <v>0</v>
      </c>
      <c r="K39" s="3">
        <f>$B$1*J39*C39</f>
        <v>0</v>
      </c>
      <c r="L39" s="3">
        <f>$B$1*H39*D39</f>
        <v>0</v>
      </c>
      <c r="M39" s="3">
        <f t="shared" si="10"/>
        <v>-8.595599000000001E-2</v>
      </c>
      <c r="N39" s="3">
        <f t="shared" si="6"/>
        <v>0.44024899000000006</v>
      </c>
      <c r="O39" s="3">
        <f t="shared" si="7"/>
        <v>-0.99977324999999995</v>
      </c>
      <c r="P39" s="3">
        <f t="shared" si="11"/>
        <v>-0.47533485000000009</v>
      </c>
      <c r="Q39" s="1">
        <f t="shared" si="12"/>
        <v>-1</v>
      </c>
    </row>
    <row r="40" spans="1:17" x14ac:dyDescent="0.3">
      <c r="A40" s="2">
        <v>0</v>
      </c>
      <c r="B40" s="2">
        <v>0</v>
      </c>
      <c r="C40" s="2">
        <v>-1</v>
      </c>
      <c r="D40" s="2">
        <v>1</v>
      </c>
      <c r="E40" s="2">
        <v>-1</v>
      </c>
      <c r="F40" s="3">
        <f>(A40*M39)+(B40*N39)+(C40*O39)+(P39*D40)</f>
        <v>0.52443839999999986</v>
      </c>
      <c r="G40" s="3">
        <f t="shared" si="8"/>
        <v>1</v>
      </c>
      <c r="H40" s="3">
        <f t="shared" si="9"/>
        <v>-2</v>
      </c>
      <c r="I40" s="3">
        <f>$B$1*H40*A40</f>
        <v>0</v>
      </c>
      <c r="J40" s="3">
        <f>$B$1*I40*B40</f>
        <v>0</v>
      </c>
      <c r="K40" s="3">
        <f>$B$1*J40*C40</f>
        <v>0</v>
      </c>
      <c r="L40" s="3">
        <f>$B$1*H40*D40</f>
        <v>-0.02</v>
      </c>
      <c r="M40" s="3">
        <f t="shared" si="10"/>
        <v>-8.595599000000001E-2</v>
      </c>
      <c r="N40" s="3">
        <f t="shared" si="6"/>
        <v>0.44024899000000006</v>
      </c>
      <c r="O40" s="3">
        <f t="shared" si="7"/>
        <v>-0.99977324999999995</v>
      </c>
      <c r="P40" s="3">
        <f t="shared" si="11"/>
        <v>-0.4953348500000001</v>
      </c>
      <c r="Q40" s="1">
        <f t="shared" si="12"/>
        <v>1</v>
      </c>
    </row>
    <row r="41" spans="1:17" x14ac:dyDescent="0.3">
      <c r="A41" s="2">
        <v>0</v>
      </c>
      <c r="B41" s="2">
        <v>0</v>
      </c>
      <c r="C41" s="2">
        <v>0</v>
      </c>
      <c r="D41" s="2">
        <v>1</v>
      </c>
      <c r="E41" s="2">
        <v>-1</v>
      </c>
      <c r="F41" s="3">
        <f>(A41*M40)+(B41*N40)+(C41*O40)+(P40*D41)</f>
        <v>-0.4953348500000001</v>
      </c>
      <c r="G41" s="3">
        <f t="shared" si="8"/>
        <v>-1</v>
      </c>
      <c r="H41" s="3">
        <f t="shared" si="9"/>
        <v>0</v>
      </c>
      <c r="I41" s="3">
        <f>$B$1*H41*A41</f>
        <v>0</v>
      </c>
      <c r="J41" s="3">
        <f>$B$1*I41*B41</f>
        <v>0</v>
      </c>
      <c r="K41" s="3">
        <f>$B$1*J41*C41</f>
        <v>0</v>
      </c>
      <c r="L41" s="3">
        <f>$B$1*H41*D41</f>
        <v>0</v>
      </c>
      <c r="M41" s="3">
        <f t="shared" si="10"/>
        <v>-8.595599000000001E-2</v>
      </c>
      <c r="N41" s="3">
        <f t="shared" si="6"/>
        <v>0.44024899000000006</v>
      </c>
      <c r="O41" s="3">
        <f t="shared" si="7"/>
        <v>-0.99977324999999995</v>
      </c>
      <c r="P41" s="3">
        <f t="shared" si="11"/>
        <v>-0.4953348500000001</v>
      </c>
      <c r="Q41" s="1">
        <f t="shared" si="12"/>
        <v>-1</v>
      </c>
    </row>
    <row r="42" spans="1:17" x14ac:dyDescent="0.3">
      <c r="A42" s="2">
        <v>0</v>
      </c>
      <c r="B42" s="2">
        <v>0</v>
      </c>
      <c r="C42" s="2">
        <v>1</v>
      </c>
      <c r="D42" s="2">
        <v>1</v>
      </c>
      <c r="E42" s="2">
        <v>-1</v>
      </c>
      <c r="F42" s="3">
        <f>(A42*M41)+(B42*N41)+(C42*O41)+(P41*D42)</f>
        <v>-1.4951080999999999</v>
      </c>
      <c r="G42" s="3">
        <f t="shared" si="8"/>
        <v>-1</v>
      </c>
      <c r="H42" s="3">
        <f t="shared" si="9"/>
        <v>0</v>
      </c>
      <c r="I42" s="3">
        <f>$B$1*H42*A42</f>
        <v>0</v>
      </c>
      <c r="J42" s="3">
        <f>$B$1*I42*B42</f>
        <v>0</v>
      </c>
      <c r="K42" s="3">
        <f>$B$1*J42*C42</f>
        <v>0</v>
      </c>
      <c r="L42" s="3">
        <f>$B$1*H42*D42</f>
        <v>0</v>
      </c>
      <c r="M42" s="3">
        <f t="shared" si="10"/>
        <v>-8.595599000000001E-2</v>
      </c>
      <c r="N42" s="3">
        <f t="shared" si="6"/>
        <v>0.44024899000000006</v>
      </c>
      <c r="O42" s="3">
        <f t="shared" si="7"/>
        <v>-0.99977324999999995</v>
      </c>
      <c r="P42" s="3">
        <f t="shared" si="11"/>
        <v>-0.4953348500000001</v>
      </c>
      <c r="Q42" s="1">
        <f t="shared" si="12"/>
        <v>-1</v>
      </c>
    </row>
    <row r="43" spans="1:17" x14ac:dyDescent="0.3">
      <c r="A43" s="2">
        <v>0</v>
      </c>
      <c r="B43" s="2">
        <v>1</v>
      </c>
      <c r="C43" s="2">
        <v>-1</v>
      </c>
      <c r="D43" s="2">
        <v>1</v>
      </c>
      <c r="E43" s="2">
        <v>-1</v>
      </c>
      <c r="F43" s="3">
        <f>(A43*M42)+(B43*N42)+(C43*O42)+(P42*D43)</f>
        <v>0.9446873899999999</v>
      </c>
      <c r="G43" s="3">
        <f t="shared" si="8"/>
        <v>1</v>
      </c>
      <c r="H43" s="3">
        <f t="shared" si="9"/>
        <v>-2</v>
      </c>
      <c r="I43" s="3">
        <f>$B$1*H43*A43</f>
        <v>0</v>
      </c>
      <c r="J43" s="3">
        <f>$B$1*I43*B43</f>
        <v>0</v>
      </c>
      <c r="K43" s="3">
        <f>$B$1*J43*C43</f>
        <v>0</v>
      </c>
      <c r="L43" s="3">
        <f>$B$1*H43*D43</f>
        <v>-0.02</v>
      </c>
      <c r="M43" s="3">
        <f t="shared" si="10"/>
        <v>-8.595599000000001E-2</v>
      </c>
      <c r="N43" s="3">
        <f t="shared" si="6"/>
        <v>0.44024899000000006</v>
      </c>
      <c r="O43" s="3">
        <f t="shared" si="7"/>
        <v>-0.99977324999999995</v>
      </c>
      <c r="P43" s="3">
        <f t="shared" si="11"/>
        <v>-0.51533485000000012</v>
      </c>
      <c r="Q43" s="1">
        <f t="shared" si="12"/>
        <v>1</v>
      </c>
    </row>
    <row r="44" spans="1:17" x14ac:dyDescent="0.3">
      <c r="A44" s="2">
        <v>0</v>
      </c>
      <c r="B44" s="2">
        <v>1</v>
      </c>
      <c r="C44" s="2">
        <v>0</v>
      </c>
      <c r="D44" s="2">
        <v>1</v>
      </c>
      <c r="E44" s="2">
        <v>1</v>
      </c>
      <c r="F44" s="3">
        <f>(A44*M43)+(B44*N43)+(C44*O43)+(P43*D44)</f>
        <v>-7.508586000000006E-2</v>
      </c>
      <c r="G44" s="3">
        <f t="shared" si="8"/>
        <v>-1</v>
      </c>
      <c r="H44" s="3">
        <f t="shared" si="9"/>
        <v>2</v>
      </c>
      <c r="I44" s="3">
        <f>$B$1*H44*A44</f>
        <v>0</v>
      </c>
      <c r="J44" s="3">
        <f>$B$1*I44*B44</f>
        <v>0</v>
      </c>
      <c r="K44" s="3">
        <f>$B$1*J44*C44</f>
        <v>0</v>
      </c>
      <c r="L44" s="3">
        <f>$B$1*H44*D44</f>
        <v>0.02</v>
      </c>
      <c r="M44" s="3">
        <f t="shared" si="10"/>
        <v>-8.595599000000001E-2</v>
      </c>
      <c r="N44" s="3">
        <f t="shared" si="6"/>
        <v>0.44024899000000006</v>
      </c>
      <c r="O44" s="3">
        <f t="shared" si="7"/>
        <v>-0.99977324999999995</v>
      </c>
      <c r="P44" s="3">
        <f t="shared" si="11"/>
        <v>-0.4953348500000001</v>
      </c>
      <c r="Q44" s="1">
        <f t="shared" si="12"/>
        <v>-1</v>
      </c>
    </row>
    <row r="45" spans="1:17" x14ac:dyDescent="0.3">
      <c r="A45" s="2">
        <v>0</v>
      </c>
      <c r="B45" s="2">
        <v>1</v>
      </c>
      <c r="C45" s="2">
        <v>1</v>
      </c>
      <c r="D45" s="2">
        <v>1</v>
      </c>
      <c r="E45" s="2">
        <v>1</v>
      </c>
      <c r="F45" s="3">
        <f>(A45*M44)+(B45*N44)+(C45*O44)+(P44*D45)</f>
        <v>-1.05485911</v>
      </c>
      <c r="G45" s="3">
        <f t="shared" si="8"/>
        <v>-1</v>
      </c>
      <c r="H45" s="3">
        <f t="shared" si="9"/>
        <v>2</v>
      </c>
      <c r="I45" s="3">
        <f>$B$1*H45*A45</f>
        <v>0</v>
      </c>
      <c r="J45" s="3">
        <f>$B$1*I45*B45</f>
        <v>0</v>
      </c>
      <c r="K45" s="3">
        <f>$B$1*J45*C45</f>
        <v>0</v>
      </c>
      <c r="L45" s="3">
        <f>$B$1*H45*D45</f>
        <v>0.02</v>
      </c>
      <c r="M45" s="3">
        <f t="shared" si="10"/>
        <v>-8.595599000000001E-2</v>
      </c>
      <c r="N45" s="3">
        <f t="shared" si="6"/>
        <v>0.44024899000000006</v>
      </c>
      <c r="O45" s="3">
        <f t="shared" si="7"/>
        <v>-0.99977324999999995</v>
      </c>
      <c r="P45" s="3">
        <f t="shared" si="11"/>
        <v>-0.47533485000000009</v>
      </c>
      <c r="Q45" s="1">
        <f t="shared" si="12"/>
        <v>-1</v>
      </c>
    </row>
    <row r="46" spans="1:17" x14ac:dyDescent="0.3">
      <c r="A46" s="2">
        <v>1</v>
      </c>
      <c r="B46" s="2">
        <v>-1</v>
      </c>
      <c r="C46" s="2">
        <v>-1</v>
      </c>
      <c r="D46" s="2">
        <v>1</v>
      </c>
      <c r="E46" s="2">
        <v>-1</v>
      </c>
      <c r="F46" s="3">
        <f>(A46*M45)+(B46*N45)+(C46*O45)+(P45*D46)</f>
        <v>-1.7665800000001841E-3</v>
      </c>
      <c r="G46" s="3">
        <f t="shared" si="8"/>
        <v>-1</v>
      </c>
      <c r="H46" s="3">
        <f t="shared" si="9"/>
        <v>0</v>
      </c>
      <c r="I46" s="3">
        <f>$B$1*H46*A46</f>
        <v>0</v>
      </c>
      <c r="J46" s="3">
        <f>$B$1*I46*B46</f>
        <v>0</v>
      </c>
      <c r="K46" s="3">
        <f>$B$1*J46*C46</f>
        <v>0</v>
      </c>
      <c r="L46" s="3">
        <f>$B$1*H46*D46</f>
        <v>0</v>
      </c>
      <c r="M46" s="3">
        <f t="shared" si="10"/>
        <v>-8.595599000000001E-2</v>
      </c>
      <c r="N46" s="3">
        <f t="shared" si="6"/>
        <v>0.44024899000000006</v>
      </c>
      <c r="O46" s="3">
        <f t="shared" si="7"/>
        <v>-0.99977324999999995</v>
      </c>
      <c r="P46" s="3">
        <f t="shared" si="11"/>
        <v>-0.47533485000000009</v>
      </c>
      <c r="Q46" s="1">
        <f t="shared" si="12"/>
        <v>-1</v>
      </c>
    </row>
    <row r="47" spans="1:17" x14ac:dyDescent="0.3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3">
        <f>(A47*M46)+(B47*N46)+(C47*O46)+(P46*D47)</f>
        <v>-1.1208151</v>
      </c>
      <c r="G47" s="3">
        <f t="shared" si="8"/>
        <v>-1</v>
      </c>
      <c r="H47" s="3">
        <f t="shared" si="9"/>
        <v>2</v>
      </c>
      <c r="I47" s="3">
        <f>$B$1*H47*A47</f>
        <v>0.02</v>
      </c>
      <c r="J47" s="3">
        <f>$B$1*I47*B47</f>
        <v>2.0000000000000001E-4</v>
      </c>
      <c r="K47" s="3">
        <f>$B$1*J47*C47</f>
        <v>2.0000000000000003E-6</v>
      </c>
      <c r="L47" s="3">
        <f>$B$1*H47*D47</f>
        <v>0.02</v>
      </c>
      <c r="M47" s="3">
        <f t="shared" si="10"/>
        <v>-6.5955990000000006E-2</v>
      </c>
      <c r="N47" s="3">
        <f t="shared" si="6"/>
        <v>0.44044899000000004</v>
      </c>
      <c r="O47" s="3">
        <f t="shared" si="7"/>
        <v>-0.99977125</v>
      </c>
      <c r="P47" s="3">
        <f t="shared" si="11"/>
        <v>-0.45533485000000007</v>
      </c>
      <c r="Q47" s="1">
        <f t="shared" si="12"/>
        <v>-1</v>
      </c>
    </row>
    <row r="49" spans="1:17" x14ac:dyDescent="0.3">
      <c r="M49" s="2" t="s">
        <v>11</v>
      </c>
      <c r="N49" s="2" t="s">
        <v>12</v>
      </c>
      <c r="O49" s="2" t="s">
        <v>13</v>
      </c>
      <c r="P49" s="2" t="s">
        <v>14</v>
      </c>
    </row>
    <row r="50" spans="1:17" x14ac:dyDescent="0.3">
      <c r="A50" s="1" t="s">
        <v>1</v>
      </c>
      <c r="B50" s="1" t="s">
        <v>2</v>
      </c>
      <c r="C50" s="1" t="s">
        <v>3</v>
      </c>
      <c r="D50" s="1">
        <v>1</v>
      </c>
      <c r="E50" s="1" t="s">
        <v>4</v>
      </c>
      <c r="F50" s="1" t="s">
        <v>5</v>
      </c>
      <c r="G50" s="1" t="s">
        <v>15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10</v>
      </c>
      <c r="M50" s="4">
        <f>M47</f>
        <v>-6.5955990000000006E-2</v>
      </c>
      <c r="N50" s="4">
        <f>N47</f>
        <v>0.44044899000000004</v>
      </c>
      <c r="O50" s="4">
        <f>O47</f>
        <v>-0.99977125</v>
      </c>
      <c r="P50" s="4">
        <f>P47</f>
        <v>-0.45533485000000007</v>
      </c>
      <c r="Q50" s="1" t="s">
        <v>15</v>
      </c>
    </row>
    <row r="51" spans="1:17" x14ac:dyDescent="0.3">
      <c r="A51" s="2">
        <v>-1</v>
      </c>
      <c r="B51" s="2">
        <v>-1</v>
      </c>
      <c r="C51" s="2">
        <v>-1</v>
      </c>
      <c r="D51" s="2">
        <v>1</v>
      </c>
      <c r="E51" s="2">
        <v>-1</v>
      </c>
      <c r="F51" s="3">
        <f>(A51*M50)+(B51*N50)+(C51*O50)+(P50*D51)</f>
        <v>0.16994339999999997</v>
      </c>
      <c r="G51" s="3">
        <f>IF(F51&gt;0, 1, -1)</f>
        <v>1</v>
      </c>
      <c r="H51" s="3">
        <f>E51-G51</f>
        <v>-2</v>
      </c>
      <c r="I51" s="3">
        <f>$B$1*H51*A51</f>
        <v>0.02</v>
      </c>
      <c r="J51" s="3">
        <f>$B$1*I51*B51</f>
        <v>-2.0000000000000001E-4</v>
      </c>
      <c r="K51" s="3">
        <f>$B$1*J51*C51</f>
        <v>2.0000000000000003E-6</v>
      </c>
      <c r="L51" s="3">
        <f>$B$1*H51*D51</f>
        <v>-0.02</v>
      </c>
      <c r="M51" s="3">
        <f>M50+I51</f>
        <v>-4.5955990000000002E-2</v>
      </c>
      <c r="N51" s="3">
        <f t="shared" ref="N51:N70" si="13">N50+J51</f>
        <v>0.44024899000000006</v>
      </c>
      <c r="O51" s="3">
        <f t="shared" ref="O51:O70" si="14">O50+K51</f>
        <v>-0.99976925000000005</v>
      </c>
      <c r="P51" s="3">
        <f>P50+L51</f>
        <v>-0.47533485000000009</v>
      </c>
      <c r="Q51" s="1">
        <f>IF(F51&gt;0,1,-1)</f>
        <v>1</v>
      </c>
    </row>
    <row r="52" spans="1:17" x14ac:dyDescent="0.3">
      <c r="A52" s="2">
        <v>-1</v>
      </c>
      <c r="B52" s="2">
        <v>-1</v>
      </c>
      <c r="C52" s="2">
        <v>0</v>
      </c>
      <c r="D52" s="2">
        <v>1</v>
      </c>
      <c r="E52" s="2">
        <v>-1</v>
      </c>
      <c r="F52" s="3">
        <f>(A52*M51)+(B52*N51)+(C52*O51)+(P51*D52)</f>
        <v>-0.86962785000000009</v>
      </c>
      <c r="G52" s="3">
        <f t="shared" ref="G52:G70" si="15">IF(F52&gt;0, 1, -1)</f>
        <v>-1</v>
      </c>
      <c r="H52" s="3">
        <f t="shared" ref="H52:H70" si="16">E52-G52</f>
        <v>0</v>
      </c>
      <c r="I52" s="3">
        <f>$B$1*H52*A52</f>
        <v>0</v>
      </c>
      <c r="J52" s="3">
        <f>$B$1*I52*B52</f>
        <v>0</v>
      </c>
      <c r="K52" s="3">
        <f>$B$1*J52*C52</f>
        <v>0</v>
      </c>
      <c r="L52" s="3">
        <f>$B$1*H52*D52</f>
        <v>0</v>
      </c>
      <c r="M52" s="3">
        <f t="shared" ref="M52:M70" si="17">M51+I52</f>
        <v>-4.5955990000000002E-2</v>
      </c>
      <c r="N52" s="3">
        <f t="shared" si="13"/>
        <v>0.44024899000000006</v>
      </c>
      <c r="O52" s="3">
        <f t="shared" si="14"/>
        <v>-0.99976925000000005</v>
      </c>
      <c r="P52" s="3">
        <f t="shared" ref="P52:P70" si="18">P51+L52</f>
        <v>-0.47533485000000009</v>
      </c>
      <c r="Q52" s="1">
        <f t="shared" ref="Q52:Q70" si="19">IF(F52&gt;0,1,-1)</f>
        <v>-1</v>
      </c>
    </row>
    <row r="53" spans="1:17" x14ac:dyDescent="0.3">
      <c r="A53" s="2">
        <v>-1</v>
      </c>
      <c r="B53" s="2">
        <v>-1</v>
      </c>
      <c r="C53" s="2">
        <v>1</v>
      </c>
      <c r="D53" s="2">
        <v>1</v>
      </c>
      <c r="E53" s="2">
        <v>-1</v>
      </c>
      <c r="F53" s="3">
        <f>(A53*M52)+(B53*N52)+(C53*O52)+(P52*D53)</f>
        <v>-1.8693971000000003</v>
      </c>
      <c r="G53" s="3">
        <f t="shared" si="15"/>
        <v>-1</v>
      </c>
      <c r="H53" s="3">
        <f t="shared" si="16"/>
        <v>0</v>
      </c>
      <c r="I53" s="3">
        <f>$B$1*H53*A53</f>
        <v>0</v>
      </c>
      <c r="J53" s="3">
        <f>$B$1*I53*B53</f>
        <v>0</v>
      </c>
      <c r="K53" s="3">
        <f>$B$1*J53*C53</f>
        <v>0</v>
      </c>
      <c r="L53" s="3">
        <f>$B$1*H53*D53</f>
        <v>0</v>
      </c>
      <c r="M53" s="3">
        <f t="shared" si="17"/>
        <v>-4.5955990000000002E-2</v>
      </c>
      <c r="N53" s="3">
        <f t="shared" si="13"/>
        <v>0.44024899000000006</v>
      </c>
      <c r="O53" s="3">
        <f t="shared" si="14"/>
        <v>-0.99976925000000005</v>
      </c>
      <c r="P53" s="3">
        <f t="shared" si="18"/>
        <v>-0.47533485000000009</v>
      </c>
      <c r="Q53" s="1">
        <f t="shared" si="19"/>
        <v>-1</v>
      </c>
    </row>
    <row r="54" spans="1:17" x14ac:dyDescent="0.3">
      <c r="A54" s="2">
        <v>-1</v>
      </c>
      <c r="B54" s="2">
        <v>0</v>
      </c>
      <c r="C54" s="2">
        <v>-1</v>
      </c>
      <c r="D54" s="2">
        <v>1</v>
      </c>
      <c r="E54" s="2">
        <v>-1</v>
      </c>
      <c r="F54" s="3">
        <f>(A54*M53)+(B54*N53)+(C54*O53)+(P53*D54)</f>
        <v>0.57039039000000002</v>
      </c>
      <c r="G54" s="3">
        <f t="shared" si="15"/>
        <v>1</v>
      </c>
      <c r="H54" s="3">
        <f t="shared" si="16"/>
        <v>-2</v>
      </c>
      <c r="I54" s="3">
        <f>$B$1*H54*A54</f>
        <v>0.02</v>
      </c>
      <c r="J54" s="3">
        <f>$B$1*I54*B54</f>
        <v>0</v>
      </c>
      <c r="K54" s="3">
        <f>$B$1*J54*C54</f>
        <v>0</v>
      </c>
      <c r="L54" s="3">
        <f>$B$1*H54*D54</f>
        <v>-0.02</v>
      </c>
      <c r="M54" s="3">
        <f t="shared" si="17"/>
        <v>-2.5955990000000002E-2</v>
      </c>
      <c r="N54" s="3">
        <f t="shared" si="13"/>
        <v>0.44024899000000006</v>
      </c>
      <c r="O54" s="3">
        <f t="shared" si="14"/>
        <v>-0.99976925000000005</v>
      </c>
      <c r="P54" s="3">
        <f t="shared" si="18"/>
        <v>-0.4953348500000001</v>
      </c>
      <c r="Q54" s="1">
        <f t="shared" si="19"/>
        <v>1</v>
      </c>
    </row>
    <row r="55" spans="1:17" x14ac:dyDescent="0.3">
      <c r="A55" s="2">
        <v>-1</v>
      </c>
      <c r="B55" s="2">
        <v>0</v>
      </c>
      <c r="C55" s="2">
        <v>0</v>
      </c>
      <c r="D55" s="2">
        <v>1</v>
      </c>
      <c r="E55" s="2">
        <v>-1</v>
      </c>
      <c r="F55" s="3">
        <f>(A55*M54)+(B55*N54)+(C55*O54)+(P54*D55)</f>
        <v>-0.46937886000000012</v>
      </c>
      <c r="G55" s="3">
        <f t="shared" si="15"/>
        <v>-1</v>
      </c>
      <c r="H55" s="3">
        <f t="shared" si="16"/>
        <v>0</v>
      </c>
      <c r="I55" s="3">
        <f>$B$1*H55*A55</f>
        <v>0</v>
      </c>
      <c r="J55" s="3">
        <f>$B$1*I55*B55</f>
        <v>0</v>
      </c>
      <c r="K55" s="3">
        <f>$B$1*J55*C55</f>
        <v>0</v>
      </c>
      <c r="L55" s="3">
        <f>$B$1*H55*D55</f>
        <v>0</v>
      </c>
      <c r="M55" s="3">
        <f t="shared" si="17"/>
        <v>-2.5955990000000002E-2</v>
      </c>
      <c r="N55" s="3">
        <f t="shared" si="13"/>
        <v>0.44024899000000006</v>
      </c>
      <c r="O55" s="3">
        <f t="shared" si="14"/>
        <v>-0.99976925000000005</v>
      </c>
      <c r="P55" s="3">
        <f t="shared" si="18"/>
        <v>-0.4953348500000001</v>
      </c>
      <c r="Q55" s="1">
        <f t="shared" si="19"/>
        <v>-1</v>
      </c>
    </row>
    <row r="56" spans="1:17" x14ac:dyDescent="0.3">
      <c r="A56" s="2">
        <v>-1</v>
      </c>
      <c r="B56" s="2">
        <v>0</v>
      </c>
      <c r="C56" s="2">
        <v>1</v>
      </c>
      <c r="D56" s="2">
        <v>1</v>
      </c>
      <c r="E56" s="2">
        <v>-1</v>
      </c>
      <c r="F56" s="3">
        <f>(A56*M55)+(B56*N55)+(C56*O55)+(P55*D56)</f>
        <v>-1.4691481100000001</v>
      </c>
      <c r="G56" s="3">
        <f t="shared" si="15"/>
        <v>-1</v>
      </c>
      <c r="H56" s="3">
        <f t="shared" si="16"/>
        <v>0</v>
      </c>
      <c r="I56" s="3">
        <f>$B$1*H56*A56</f>
        <v>0</v>
      </c>
      <c r="J56" s="3">
        <f>$B$1*I56*B56</f>
        <v>0</v>
      </c>
      <c r="K56" s="3">
        <f>$B$1*J56*C56</f>
        <v>0</v>
      </c>
      <c r="L56" s="3">
        <f>$B$1*H56*D56</f>
        <v>0</v>
      </c>
      <c r="M56" s="3">
        <f t="shared" si="17"/>
        <v>-2.5955990000000002E-2</v>
      </c>
      <c r="N56" s="3">
        <f t="shared" si="13"/>
        <v>0.44024899000000006</v>
      </c>
      <c r="O56" s="3">
        <f t="shared" si="14"/>
        <v>-0.99976925000000005</v>
      </c>
      <c r="P56" s="3">
        <f t="shared" si="18"/>
        <v>-0.4953348500000001</v>
      </c>
      <c r="Q56" s="1">
        <f t="shared" si="19"/>
        <v>-1</v>
      </c>
    </row>
    <row r="57" spans="1:17" x14ac:dyDescent="0.3">
      <c r="A57" s="2">
        <v>-1</v>
      </c>
      <c r="B57" s="2">
        <v>1</v>
      </c>
      <c r="C57" s="2">
        <v>-1</v>
      </c>
      <c r="D57" s="2">
        <v>1</v>
      </c>
      <c r="E57" s="2">
        <v>-1</v>
      </c>
      <c r="F57" s="3">
        <f>(A57*M56)+(B57*N56)+(C57*O56)+(P56*D57)</f>
        <v>0.97063937999999994</v>
      </c>
      <c r="G57" s="3">
        <f t="shared" si="15"/>
        <v>1</v>
      </c>
      <c r="H57" s="3">
        <f t="shared" si="16"/>
        <v>-2</v>
      </c>
      <c r="I57" s="3">
        <f>$B$1*H57*A57</f>
        <v>0.02</v>
      </c>
      <c r="J57" s="3">
        <f>$B$1*I57*B57</f>
        <v>2.0000000000000001E-4</v>
      </c>
      <c r="K57" s="3">
        <f>$B$1*J57*C57</f>
        <v>-2.0000000000000003E-6</v>
      </c>
      <c r="L57" s="3">
        <f>$B$1*H57*D57</f>
        <v>-0.02</v>
      </c>
      <c r="M57" s="3">
        <f t="shared" si="17"/>
        <v>-5.9559900000000013E-3</v>
      </c>
      <c r="N57" s="3">
        <f t="shared" si="13"/>
        <v>0.44044899000000004</v>
      </c>
      <c r="O57" s="3">
        <f t="shared" si="14"/>
        <v>-0.99977125</v>
      </c>
      <c r="P57" s="3">
        <f t="shared" si="18"/>
        <v>-0.51533485000000012</v>
      </c>
      <c r="Q57" s="1">
        <f t="shared" si="19"/>
        <v>1</v>
      </c>
    </row>
    <row r="58" spans="1:17" x14ac:dyDescent="0.3">
      <c r="A58" s="2">
        <v>-1</v>
      </c>
      <c r="B58" s="2">
        <v>1</v>
      </c>
      <c r="C58" s="2">
        <v>0</v>
      </c>
      <c r="D58" s="2">
        <v>1</v>
      </c>
      <c r="E58" s="2">
        <v>1</v>
      </c>
      <c r="F58" s="3">
        <f>(A58*M57)+(B58*N57)+(C58*O57)+(P57*D58)</f>
        <v>-6.892987000000006E-2</v>
      </c>
      <c r="G58" s="3">
        <f t="shared" si="15"/>
        <v>-1</v>
      </c>
      <c r="H58" s="3">
        <f t="shared" si="16"/>
        <v>2</v>
      </c>
      <c r="I58" s="3">
        <f>$B$1*H58*A58</f>
        <v>-0.02</v>
      </c>
      <c r="J58" s="3">
        <f>$B$1*I58*B58</f>
        <v>-2.0000000000000001E-4</v>
      </c>
      <c r="K58" s="3">
        <f>$B$1*J58*C58</f>
        <v>0</v>
      </c>
      <c r="L58" s="3">
        <f>$B$1*H58*D58</f>
        <v>0.02</v>
      </c>
      <c r="M58" s="3">
        <f t="shared" si="17"/>
        <v>-2.5955990000000002E-2</v>
      </c>
      <c r="N58" s="3">
        <f t="shared" si="13"/>
        <v>0.44024899000000006</v>
      </c>
      <c r="O58" s="3">
        <f t="shared" si="14"/>
        <v>-0.99977125</v>
      </c>
      <c r="P58" s="3">
        <f t="shared" si="18"/>
        <v>-0.4953348500000001</v>
      </c>
      <c r="Q58" s="1">
        <f t="shared" si="19"/>
        <v>-1</v>
      </c>
    </row>
    <row r="59" spans="1:17" x14ac:dyDescent="0.3">
      <c r="A59" s="2">
        <v>-1</v>
      </c>
      <c r="B59" s="2">
        <v>1</v>
      </c>
      <c r="C59" s="2">
        <v>1</v>
      </c>
      <c r="D59" s="2">
        <v>1</v>
      </c>
      <c r="E59" s="2">
        <v>1</v>
      </c>
      <c r="F59" s="3">
        <f>(A59*M58)+(B59*N58)+(C59*O58)+(P58*D59)</f>
        <v>-1.02890112</v>
      </c>
      <c r="G59" s="3">
        <f t="shared" si="15"/>
        <v>-1</v>
      </c>
      <c r="H59" s="3">
        <f t="shared" si="16"/>
        <v>2</v>
      </c>
      <c r="I59" s="3">
        <f>$B$1*H59*A59</f>
        <v>-0.02</v>
      </c>
      <c r="J59" s="3">
        <f>$B$1*I59*B59</f>
        <v>-2.0000000000000001E-4</v>
      </c>
      <c r="K59" s="3">
        <f>$B$1*J59*C59</f>
        <v>-2.0000000000000003E-6</v>
      </c>
      <c r="L59" s="3">
        <f>$B$1*H59*D59</f>
        <v>0.02</v>
      </c>
      <c r="M59" s="3">
        <f t="shared" si="17"/>
        <v>-4.5955990000000002E-2</v>
      </c>
      <c r="N59" s="3">
        <f t="shared" si="13"/>
        <v>0.44004899000000008</v>
      </c>
      <c r="O59" s="3">
        <f t="shared" si="14"/>
        <v>-0.99977324999999995</v>
      </c>
      <c r="P59" s="3">
        <f t="shared" si="18"/>
        <v>-0.47533485000000009</v>
      </c>
      <c r="Q59" s="1">
        <f t="shared" si="19"/>
        <v>-1</v>
      </c>
    </row>
    <row r="60" spans="1:17" x14ac:dyDescent="0.3">
      <c r="A60" s="2">
        <v>0</v>
      </c>
      <c r="B60" s="2">
        <v>-1</v>
      </c>
      <c r="C60" s="2">
        <v>-1</v>
      </c>
      <c r="D60" s="2">
        <v>1</v>
      </c>
      <c r="E60" s="2">
        <v>-1</v>
      </c>
      <c r="F60" s="3">
        <f>(A60*M59)+(B60*N59)+(C60*O59)+(P59*D60)</f>
        <v>8.4389409999999776E-2</v>
      </c>
      <c r="G60" s="3">
        <f t="shared" si="15"/>
        <v>1</v>
      </c>
      <c r="H60" s="3">
        <f t="shared" si="16"/>
        <v>-2</v>
      </c>
      <c r="I60" s="3">
        <f>$B$1*H60*A60</f>
        <v>0</v>
      </c>
      <c r="J60" s="3">
        <f>$B$1*I60*B60</f>
        <v>0</v>
      </c>
      <c r="K60" s="3">
        <f>$B$1*J60*C60</f>
        <v>0</v>
      </c>
      <c r="L60" s="3">
        <f>$B$1*H60*D60</f>
        <v>-0.02</v>
      </c>
      <c r="M60" s="3">
        <f t="shared" si="17"/>
        <v>-4.5955990000000002E-2</v>
      </c>
      <c r="N60" s="3">
        <f t="shared" si="13"/>
        <v>0.44004899000000008</v>
      </c>
      <c r="O60" s="3">
        <f t="shared" si="14"/>
        <v>-0.99977324999999995</v>
      </c>
      <c r="P60" s="3">
        <f t="shared" si="18"/>
        <v>-0.4953348500000001</v>
      </c>
      <c r="Q60" s="1">
        <f t="shared" si="19"/>
        <v>1</v>
      </c>
    </row>
    <row r="61" spans="1:17" x14ac:dyDescent="0.3">
      <c r="A61" s="2">
        <v>0</v>
      </c>
      <c r="B61" s="2">
        <v>-1</v>
      </c>
      <c r="C61" s="2">
        <v>0</v>
      </c>
      <c r="D61" s="2">
        <v>1</v>
      </c>
      <c r="E61" s="2">
        <v>-1</v>
      </c>
      <c r="F61" s="3">
        <f>(A61*M60)+(B61*N60)+(C61*O60)+(P60*D61)</f>
        <v>-0.93538384000000019</v>
      </c>
      <c r="G61" s="3">
        <f t="shared" si="15"/>
        <v>-1</v>
      </c>
      <c r="H61" s="3">
        <f t="shared" si="16"/>
        <v>0</v>
      </c>
      <c r="I61" s="3">
        <f>$B$1*H61*A61</f>
        <v>0</v>
      </c>
      <c r="J61" s="3">
        <f>$B$1*I61*B61</f>
        <v>0</v>
      </c>
      <c r="K61" s="3">
        <f>$B$1*J61*C61</f>
        <v>0</v>
      </c>
      <c r="L61" s="3">
        <f>$B$1*H61*D61</f>
        <v>0</v>
      </c>
      <c r="M61" s="3">
        <f t="shared" si="17"/>
        <v>-4.5955990000000002E-2</v>
      </c>
      <c r="N61" s="3">
        <f t="shared" si="13"/>
        <v>0.44004899000000008</v>
      </c>
      <c r="O61" s="3">
        <f t="shared" si="14"/>
        <v>-0.99977324999999995</v>
      </c>
      <c r="P61" s="3">
        <f t="shared" si="18"/>
        <v>-0.4953348500000001</v>
      </c>
      <c r="Q61" s="1">
        <f t="shared" si="19"/>
        <v>-1</v>
      </c>
    </row>
    <row r="62" spans="1:17" x14ac:dyDescent="0.3">
      <c r="A62" s="2">
        <v>0</v>
      </c>
      <c r="B62" s="2">
        <v>-1</v>
      </c>
      <c r="C62" s="2">
        <v>1</v>
      </c>
      <c r="D62" s="2">
        <v>1</v>
      </c>
      <c r="E62" s="2">
        <v>-1</v>
      </c>
      <c r="F62" s="3">
        <f>(A62*M61)+(B62*N61)+(C62*O61)+(P61*D62)</f>
        <v>-1.9351570900000001</v>
      </c>
      <c r="G62" s="3">
        <f t="shared" si="15"/>
        <v>-1</v>
      </c>
      <c r="H62" s="3">
        <f t="shared" si="16"/>
        <v>0</v>
      </c>
      <c r="I62" s="3">
        <f>$B$1*H62*A62</f>
        <v>0</v>
      </c>
      <c r="J62" s="3">
        <f>$B$1*I62*B62</f>
        <v>0</v>
      </c>
      <c r="K62" s="3">
        <f>$B$1*J62*C62</f>
        <v>0</v>
      </c>
      <c r="L62" s="3">
        <f>$B$1*H62*D62</f>
        <v>0</v>
      </c>
      <c r="M62" s="3">
        <f t="shared" si="17"/>
        <v>-4.5955990000000002E-2</v>
      </c>
      <c r="N62" s="3">
        <f t="shared" si="13"/>
        <v>0.44004899000000008</v>
      </c>
      <c r="O62" s="3">
        <f t="shared" si="14"/>
        <v>-0.99977324999999995</v>
      </c>
      <c r="P62" s="3">
        <f t="shared" si="18"/>
        <v>-0.4953348500000001</v>
      </c>
      <c r="Q62" s="1">
        <f t="shared" si="19"/>
        <v>-1</v>
      </c>
    </row>
    <row r="63" spans="1:17" x14ac:dyDescent="0.3">
      <c r="A63" s="2">
        <v>0</v>
      </c>
      <c r="B63" s="2">
        <v>0</v>
      </c>
      <c r="C63" s="2">
        <v>-1</v>
      </c>
      <c r="D63" s="2">
        <v>1</v>
      </c>
      <c r="E63" s="2">
        <v>-1</v>
      </c>
      <c r="F63" s="3">
        <f>(A63*M62)+(B63*N62)+(C63*O62)+(P62*D63)</f>
        <v>0.50443839999999984</v>
      </c>
      <c r="G63" s="3">
        <f t="shared" si="15"/>
        <v>1</v>
      </c>
      <c r="H63" s="3">
        <f t="shared" si="16"/>
        <v>-2</v>
      </c>
      <c r="I63" s="3">
        <f>$B$1*H63*A63</f>
        <v>0</v>
      </c>
      <c r="J63" s="3">
        <f>$B$1*I63*B63</f>
        <v>0</v>
      </c>
      <c r="K63" s="3">
        <f>$B$1*J63*C63</f>
        <v>0</v>
      </c>
      <c r="L63" s="3">
        <f>$B$1*H63*D63</f>
        <v>-0.02</v>
      </c>
      <c r="M63" s="3">
        <f t="shared" si="17"/>
        <v>-4.5955990000000002E-2</v>
      </c>
      <c r="N63" s="3">
        <f t="shared" si="13"/>
        <v>0.44004899000000008</v>
      </c>
      <c r="O63" s="3">
        <f t="shared" si="14"/>
        <v>-0.99977324999999995</v>
      </c>
      <c r="P63" s="3">
        <f t="shared" si="18"/>
        <v>-0.51533485000000012</v>
      </c>
      <c r="Q63" s="1">
        <f t="shared" si="19"/>
        <v>1</v>
      </c>
    </row>
    <row r="64" spans="1:17" x14ac:dyDescent="0.3">
      <c r="A64" s="2">
        <v>0</v>
      </c>
      <c r="B64" s="2">
        <v>0</v>
      </c>
      <c r="C64" s="2">
        <v>0</v>
      </c>
      <c r="D64" s="2">
        <v>1</v>
      </c>
      <c r="E64" s="2">
        <v>-1</v>
      </c>
      <c r="F64" s="3">
        <f>(A64*M63)+(B64*N63)+(C64*O63)+(P63*D64)</f>
        <v>-0.51533485000000012</v>
      </c>
      <c r="G64" s="3">
        <f t="shared" si="15"/>
        <v>-1</v>
      </c>
      <c r="H64" s="3">
        <f t="shared" si="16"/>
        <v>0</v>
      </c>
      <c r="I64" s="3">
        <f>$B$1*H64*A64</f>
        <v>0</v>
      </c>
      <c r="J64" s="3">
        <f>$B$1*I64*B64</f>
        <v>0</v>
      </c>
      <c r="K64" s="3">
        <f>$B$1*J64*C64</f>
        <v>0</v>
      </c>
      <c r="L64" s="3">
        <f>$B$1*H64*D64</f>
        <v>0</v>
      </c>
      <c r="M64" s="3">
        <f t="shared" si="17"/>
        <v>-4.5955990000000002E-2</v>
      </c>
      <c r="N64" s="3">
        <f t="shared" si="13"/>
        <v>0.44004899000000008</v>
      </c>
      <c r="O64" s="3">
        <f t="shared" si="14"/>
        <v>-0.99977324999999995</v>
      </c>
      <c r="P64" s="3">
        <f t="shared" si="18"/>
        <v>-0.51533485000000012</v>
      </c>
      <c r="Q64" s="1">
        <f t="shared" si="19"/>
        <v>-1</v>
      </c>
    </row>
    <row r="65" spans="1:17" x14ac:dyDescent="0.3">
      <c r="A65" s="2">
        <v>0</v>
      </c>
      <c r="B65" s="2">
        <v>0</v>
      </c>
      <c r="C65" s="2">
        <v>1</v>
      </c>
      <c r="D65" s="2">
        <v>1</v>
      </c>
      <c r="E65" s="2">
        <v>-1</v>
      </c>
      <c r="F65" s="3">
        <f>(A65*M64)+(B65*N64)+(C65*O64)+(P64*D65)</f>
        <v>-1.5151081</v>
      </c>
      <c r="G65" s="3">
        <f t="shared" si="15"/>
        <v>-1</v>
      </c>
      <c r="H65" s="3">
        <f t="shared" si="16"/>
        <v>0</v>
      </c>
      <c r="I65" s="3">
        <f>$B$1*H65*A65</f>
        <v>0</v>
      </c>
      <c r="J65" s="3">
        <f>$B$1*I65*B65</f>
        <v>0</v>
      </c>
      <c r="K65" s="3">
        <f>$B$1*J65*C65</f>
        <v>0</v>
      </c>
      <c r="L65" s="3">
        <f>$B$1*H65*D65</f>
        <v>0</v>
      </c>
      <c r="M65" s="3">
        <f t="shared" si="17"/>
        <v>-4.5955990000000002E-2</v>
      </c>
      <c r="N65" s="3">
        <f t="shared" si="13"/>
        <v>0.44004899000000008</v>
      </c>
      <c r="O65" s="3">
        <f t="shared" si="14"/>
        <v>-0.99977324999999995</v>
      </c>
      <c r="P65" s="3">
        <f t="shared" si="18"/>
        <v>-0.51533485000000012</v>
      </c>
      <c r="Q65" s="1">
        <f t="shared" si="19"/>
        <v>-1</v>
      </c>
    </row>
    <row r="66" spans="1:17" x14ac:dyDescent="0.3">
      <c r="A66" s="2">
        <v>0</v>
      </c>
      <c r="B66" s="2">
        <v>1</v>
      </c>
      <c r="C66" s="2">
        <v>-1</v>
      </c>
      <c r="D66" s="2">
        <v>1</v>
      </c>
      <c r="E66" s="2">
        <v>-1</v>
      </c>
      <c r="F66" s="3">
        <f>(A66*M65)+(B66*N65)+(C66*O65)+(P65*D66)</f>
        <v>0.92448738999999991</v>
      </c>
      <c r="G66" s="3">
        <f t="shared" si="15"/>
        <v>1</v>
      </c>
      <c r="H66" s="3">
        <f t="shared" si="16"/>
        <v>-2</v>
      </c>
      <c r="I66" s="3">
        <f>$B$1*H66*A66</f>
        <v>0</v>
      </c>
      <c r="J66" s="3">
        <f>$B$1*I66*B66</f>
        <v>0</v>
      </c>
      <c r="K66" s="3">
        <f>$B$1*J66*C66</f>
        <v>0</v>
      </c>
      <c r="L66" s="3">
        <f>$B$1*H66*D66</f>
        <v>-0.02</v>
      </c>
      <c r="M66" s="3">
        <f t="shared" si="17"/>
        <v>-4.5955990000000002E-2</v>
      </c>
      <c r="N66" s="3">
        <f t="shared" si="13"/>
        <v>0.44004899000000008</v>
      </c>
      <c r="O66" s="3">
        <f t="shared" si="14"/>
        <v>-0.99977324999999995</v>
      </c>
      <c r="P66" s="3">
        <f t="shared" si="18"/>
        <v>-0.53533485000000014</v>
      </c>
      <c r="Q66" s="1">
        <f t="shared" si="19"/>
        <v>1</v>
      </c>
    </row>
    <row r="67" spans="1:17" x14ac:dyDescent="0.3">
      <c r="A67" s="2">
        <v>0</v>
      </c>
      <c r="B67" s="2">
        <v>1</v>
      </c>
      <c r="C67" s="2">
        <v>0</v>
      </c>
      <c r="D67" s="2">
        <v>1</v>
      </c>
      <c r="E67" s="2">
        <v>1</v>
      </c>
      <c r="F67" s="3">
        <f>(A67*M66)+(B67*N66)+(C67*O66)+(P66*D67)</f>
        <v>-9.5285860000000056E-2</v>
      </c>
      <c r="G67" s="3">
        <f t="shared" si="15"/>
        <v>-1</v>
      </c>
      <c r="H67" s="3">
        <f t="shared" si="16"/>
        <v>2</v>
      </c>
      <c r="I67" s="3">
        <f>$B$1*H67*A67</f>
        <v>0</v>
      </c>
      <c r="J67" s="3">
        <f>$B$1*I67*B67</f>
        <v>0</v>
      </c>
      <c r="K67" s="3">
        <f>$B$1*J67*C67</f>
        <v>0</v>
      </c>
      <c r="L67" s="3">
        <f>$B$1*H67*D67</f>
        <v>0.02</v>
      </c>
      <c r="M67" s="3">
        <f t="shared" si="17"/>
        <v>-4.5955990000000002E-2</v>
      </c>
      <c r="N67" s="3">
        <f t="shared" si="13"/>
        <v>0.44004899000000008</v>
      </c>
      <c r="O67" s="3">
        <f t="shared" si="14"/>
        <v>-0.99977324999999995</v>
      </c>
      <c r="P67" s="3">
        <f t="shared" si="18"/>
        <v>-0.51533485000000012</v>
      </c>
      <c r="Q67" s="1">
        <f t="shared" si="19"/>
        <v>-1</v>
      </c>
    </row>
    <row r="68" spans="1:17" x14ac:dyDescent="0.3">
      <c r="A68" s="2">
        <v>0</v>
      </c>
      <c r="B68" s="2">
        <v>1</v>
      </c>
      <c r="C68" s="2">
        <v>1</v>
      </c>
      <c r="D68" s="2">
        <v>1</v>
      </c>
      <c r="E68" s="2">
        <v>1</v>
      </c>
      <c r="F68" s="3">
        <f>(A68*M67)+(B68*N67)+(C68*O67)+(P67*D68)</f>
        <v>-1.07505911</v>
      </c>
      <c r="G68" s="3">
        <f t="shared" si="15"/>
        <v>-1</v>
      </c>
      <c r="H68" s="3">
        <f t="shared" si="16"/>
        <v>2</v>
      </c>
      <c r="I68" s="3">
        <f>$B$1*H68*A68</f>
        <v>0</v>
      </c>
      <c r="J68" s="3">
        <f>$B$1*I68*B68</f>
        <v>0</v>
      </c>
      <c r="K68" s="3">
        <f>$B$1*J68*C68</f>
        <v>0</v>
      </c>
      <c r="L68" s="3">
        <f>$B$1*H68*D68</f>
        <v>0.02</v>
      </c>
      <c r="M68" s="3">
        <f t="shared" si="17"/>
        <v>-4.5955990000000002E-2</v>
      </c>
      <c r="N68" s="3">
        <f t="shared" si="13"/>
        <v>0.44004899000000008</v>
      </c>
      <c r="O68" s="3">
        <f t="shared" si="14"/>
        <v>-0.99977324999999995</v>
      </c>
      <c r="P68" s="3">
        <f t="shared" si="18"/>
        <v>-0.4953348500000001</v>
      </c>
      <c r="Q68" s="1">
        <f t="shared" si="19"/>
        <v>-1</v>
      </c>
    </row>
    <row r="69" spans="1:17" x14ac:dyDescent="0.3">
      <c r="A69" s="2">
        <v>1</v>
      </c>
      <c r="B69" s="2">
        <v>-1</v>
      </c>
      <c r="C69" s="2">
        <v>-1</v>
      </c>
      <c r="D69" s="2">
        <v>1</v>
      </c>
      <c r="E69" s="2">
        <v>-1</v>
      </c>
      <c r="F69" s="3">
        <f>(A69*M68)+(B69*N68)+(C69*O68)+(P68*D69)</f>
        <v>1.8433419999999812E-2</v>
      </c>
      <c r="G69" s="3">
        <f t="shared" si="15"/>
        <v>1</v>
      </c>
      <c r="H69" s="3">
        <f t="shared" si="16"/>
        <v>-2</v>
      </c>
      <c r="I69" s="3">
        <f>$B$1*H69*A69</f>
        <v>-0.02</v>
      </c>
      <c r="J69" s="3">
        <f>$B$1*I69*B69</f>
        <v>2.0000000000000001E-4</v>
      </c>
      <c r="K69" s="3">
        <f>$B$1*J69*C69</f>
        <v>-2.0000000000000003E-6</v>
      </c>
      <c r="L69" s="3">
        <f>$B$1*H69*D69</f>
        <v>-0.02</v>
      </c>
      <c r="M69" s="3">
        <f t="shared" si="17"/>
        <v>-6.5955990000000006E-2</v>
      </c>
      <c r="N69" s="3">
        <f t="shared" si="13"/>
        <v>0.44024899000000006</v>
      </c>
      <c r="O69" s="3">
        <f t="shared" si="14"/>
        <v>-0.99977524999999989</v>
      </c>
      <c r="P69" s="3">
        <f t="shared" si="18"/>
        <v>-0.51533485000000012</v>
      </c>
      <c r="Q69" s="1">
        <f t="shared" si="19"/>
        <v>1</v>
      </c>
    </row>
    <row r="70" spans="1:17" x14ac:dyDescent="0.3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3">
        <f>(A70*M69)+(B70*N69)+(C70*O69)+(P69*D70)</f>
        <v>-1.1408171</v>
      </c>
      <c r="G70" s="3">
        <f t="shared" si="15"/>
        <v>-1</v>
      </c>
      <c r="H70" s="3">
        <f t="shared" si="16"/>
        <v>2</v>
      </c>
      <c r="I70" s="3">
        <f>$B$1*H70*A70</f>
        <v>0.02</v>
      </c>
      <c r="J70" s="3">
        <f>$B$1*I70*B70</f>
        <v>2.0000000000000001E-4</v>
      </c>
      <c r="K70" s="3">
        <f>$B$1*J70*C70</f>
        <v>2.0000000000000003E-6</v>
      </c>
      <c r="L70" s="3">
        <f>$B$1*H70*D70</f>
        <v>0.02</v>
      </c>
      <c r="M70" s="3">
        <f t="shared" si="17"/>
        <v>-4.5955990000000002E-2</v>
      </c>
      <c r="N70" s="3">
        <f t="shared" si="13"/>
        <v>0.44044899000000004</v>
      </c>
      <c r="O70" s="3">
        <f t="shared" si="14"/>
        <v>-0.99977324999999995</v>
      </c>
      <c r="P70" s="3">
        <f t="shared" si="18"/>
        <v>-0.4953348500000001</v>
      </c>
      <c r="Q70" s="1">
        <f t="shared" si="19"/>
        <v>-1</v>
      </c>
    </row>
  </sheetData>
  <pageMargins left="0.7" right="0.7" top="0.75" bottom="0.75" header="0.3" footer="0.3"/>
  <pageSetup scale="57" fitToWidth="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Khoiri</dc:creator>
  <cp:lastModifiedBy>Malik Khoiri</cp:lastModifiedBy>
  <dcterms:created xsi:type="dcterms:W3CDTF">2019-08-06T05:48:02Z</dcterms:created>
  <dcterms:modified xsi:type="dcterms:W3CDTF">2019-08-06T07:23:46Z</dcterms:modified>
</cp:coreProperties>
</file>