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embeddings/oleObject2.bin" ContentType="application/vnd.openxmlformats-officedocument.oleObject"/>
  <Override PartName="/xl/comments1.xml" ContentType="application/vnd.openxmlformats-officedocument.spreadsheetml.comments+xml"/>
  <Override PartName="/xl/drawings/drawing4.xml" ContentType="application/vnd.openxmlformats-officedocument.drawing+xml"/>
  <Override PartName="/xl/embeddings/oleObject3.bin" ContentType="application/vnd.openxmlformats-officedocument.oleObject"/>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embeddings/oleObject4.bin" ContentType="application/vnd.openxmlformats-officedocument.oleObject"/>
  <Override PartName="/xl/comments2.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C:\Roll Swap\"/>
    </mc:Choice>
  </mc:AlternateContent>
  <xr:revisionPtr revIDLastSave="0" documentId="8_{49272BA0-8A27-4159-BC18-D395D4906202}" xr6:coauthVersionLast="47" xr6:coauthVersionMax="47" xr10:uidLastSave="{00000000-0000-0000-0000-000000000000}"/>
  <bookViews>
    <workbookView xWindow="-120" yWindow="-120" windowWidth="29040" windowHeight="15720" tabRatio="1000" xr2:uid="{06076A7D-4BDB-4A46-8481-F87C20326E0C}"/>
  </bookViews>
  <sheets>
    <sheet name="Main Plan" sheetId="26" r:id="rId1"/>
    <sheet name="P0 PREPERATION FOR SWICH" sheetId="1" r:id="rId2"/>
    <sheet name="P1 BUSDEP SHUTDOWN" sheetId="2" r:id="rId3"/>
    <sheet name="P1 BUSDEPHA SHUTDOWN" sheetId="3" r:id="rId4"/>
    <sheet name="P1- DNS and NETWORK Switch" sheetId="17" r:id="rId5"/>
    <sheet name="P1 BUSDEPHA STARTUP" sheetId="6" r:id="rId6"/>
    <sheet name="P1 BUSDEPHA Validation" sheetId="8" r:id="rId7"/>
    <sheet name="P1 -BUSDEPHA GO LIVE" sheetId="9" r:id="rId8"/>
    <sheet name="P3 PREPERATION FOR SWITCHBACK" sheetId="16" r:id="rId9"/>
    <sheet name="P3 BUSDEPHA SHUTDOWN SWITCHBACK" sheetId="10" r:id="rId10"/>
    <sheet name="P3 BUSDEP SHUTDOWN SWITCHBACK" sheetId="11" r:id="rId11"/>
    <sheet name="P3 DNS AND NETWORK SWITCHBACK" sheetId="18" r:id="rId12"/>
    <sheet name="P3 BUSDEP STARTUP SWITCHBACK" sheetId="12" r:id="rId13"/>
    <sheet name="P3 BUSDEP VALIDATION SWITCHBACK" sheetId="14" r:id="rId14"/>
    <sheet name="P3 BUSDEP GO LIVE" sheetId="15" r:id="rId15"/>
    <sheet name="Contact List and Communication" sheetId="24" r:id="rId16"/>
    <sheet name="ALL SUNDAY JOBS NEW" sheetId="28" r:id="rId17"/>
    <sheet name="SUNJOBS_LATEST" sheetId="31" r:id="rId18"/>
    <sheet name="VLookup" sheetId="30" r:id="rId19"/>
    <sheet name="DOJOBS UPLOAD" sheetId="29" r:id="rId2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4" i="14" l="1"/>
  <c r="A55" i="14" s="1"/>
  <c r="A56" i="14" s="1"/>
  <c r="A57" i="14" s="1"/>
  <c r="A6" i="14"/>
  <c r="A7" i="14" s="1"/>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 i="14"/>
  <c r="A3" i="14"/>
  <c r="A61" i="14" l="1"/>
  <c r="A62" i="14" s="1"/>
  <c r="A63" i="14" s="1"/>
  <c r="A64" i="14" s="1"/>
  <c r="A65" i="14" s="1"/>
  <c r="A66" i="14" s="1"/>
  <c r="A67" i="14" s="1"/>
  <c r="A68" i="14" s="1"/>
  <c r="A69" i="14" s="1"/>
  <c r="A70" i="14" s="1"/>
  <c r="A71" i="14" s="1"/>
  <c r="A50" i="26"/>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3" i="8"/>
  <c r="A5" i="8" s="1"/>
  <c r="A6" i="8" s="1"/>
  <c r="A7" i="8" s="1"/>
  <c r="A8" i="8" s="1"/>
  <c r="A9" i="8" s="1"/>
  <c r="A10" i="8" s="1"/>
  <c r="A11" i="8" s="1"/>
  <c r="A12" i="8" s="1"/>
  <c r="A13" i="8" s="1"/>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A46" i="8" s="1"/>
  <c r="A47" i="8" s="1"/>
  <c r="A48" i="8" s="1"/>
  <c r="A49" i="8" s="1"/>
  <c r="A50" i="8" s="1"/>
  <c r="A51" i="8" s="1"/>
  <c r="A52" i="8" s="1"/>
  <c r="A53" i="8" s="1"/>
  <c r="A54" i="8" s="1"/>
  <c r="A55" i="8" s="1"/>
  <c r="A56" i="8" s="1"/>
  <c r="A57" i="8" s="1"/>
  <c r="A61" i="8" s="1"/>
  <c r="A62" i="8" s="1"/>
  <c r="A63" i="8" s="1"/>
  <c r="A64" i="8" s="1"/>
  <c r="A65" i="8" s="1"/>
  <c r="A66" i="8" s="1"/>
  <c r="A67" i="8" s="1"/>
  <c r="A68" i="8" s="1"/>
  <c r="A69" i="8" s="1"/>
  <c r="A70" i="8" s="1"/>
  <c r="A71" i="8" s="1"/>
  <c r="E480" i="12"/>
  <c r="A13" i="26"/>
  <c r="A14" i="26" s="1"/>
  <c r="A15" i="26" s="1"/>
  <c r="A16" i="26" s="1"/>
  <c r="A17" i="26" s="1"/>
  <c r="A18" i="26" s="1"/>
  <c r="A19" i="26" s="1"/>
  <c r="I61" i="26"/>
  <c r="J61" i="26" s="1"/>
  <c r="I62" i="26" s="1"/>
  <c r="J62" i="26" s="1"/>
  <c r="J60" i="26"/>
  <c r="I63" i="26" s="1"/>
  <c r="J63" i="26" s="1"/>
  <c r="I64" i="26" s="1"/>
  <c r="J64" i="26" s="1"/>
  <c r="I65" i="26" s="1"/>
  <c r="J65" i="26" s="1"/>
  <c r="I66" i="26" s="1"/>
  <c r="J66" i="26" s="1"/>
  <c r="I67" i="26" s="1"/>
  <c r="J67" i="26" s="1"/>
  <c r="I68" i="26" s="1"/>
  <c r="J68" i="26" s="1"/>
  <c r="I69" i="26" s="1"/>
  <c r="J69" i="26" s="1"/>
  <c r="I72" i="26" s="1"/>
  <c r="J72" i="26" s="1"/>
  <c r="I73" i="26" s="1"/>
  <c r="J73" i="26" s="1"/>
  <c r="I74" i="26" s="1"/>
  <c r="J74" i="26" s="1"/>
  <c r="J59" i="26"/>
  <c r="E480" i="6"/>
  <c r="J23" i="26"/>
  <c r="C117" i="30"/>
  <c r="C116" i="30"/>
  <c r="C115" i="30"/>
  <c r="C114" i="30"/>
  <c r="C113" i="30"/>
  <c r="C112" i="30"/>
  <c r="C111" i="30"/>
  <c r="C110" i="30"/>
  <c r="C109" i="30"/>
  <c r="C108" i="30"/>
  <c r="C107" i="30"/>
  <c r="C106" i="30"/>
  <c r="C105" i="30"/>
  <c r="C104" i="30"/>
  <c r="C103" i="30"/>
  <c r="C102" i="30"/>
  <c r="C101" i="30"/>
  <c r="C100" i="30"/>
  <c r="C99" i="30"/>
  <c r="C98" i="30"/>
  <c r="C97" i="30"/>
  <c r="C96" i="30"/>
  <c r="C95" i="30"/>
  <c r="C94" i="30"/>
  <c r="C93" i="30"/>
  <c r="C92" i="30"/>
  <c r="C91" i="30"/>
  <c r="C90" i="30"/>
  <c r="C89" i="30"/>
  <c r="C88" i="30"/>
  <c r="C87" i="30"/>
  <c r="C86" i="30"/>
  <c r="C85" i="30"/>
  <c r="C84" i="30"/>
  <c r="C83" i="30"/>
  <c r="C82" i="30"/>
  <c r="C81" i="30"/>
  <c r="C80" i="30"/>
  <c r="C79" i="30"/>
  <c r="C78" i="30"/>
  <c r="C77" i="30"/>
  <c r="C76" i="30"/>
  <c r="C75" i="30"/>
  <c r="C74" i="30"/>
  <c r="C73" i="30"/>
  <c r="C72" i="30"/>
  <c r="C71" i="30"/>
  <c r="C70" i="30"/>
  <c r="C69" i="30"/>
  <c r="C68" i="30"/>
  <c r="C67" i="30"/>
  <c r="C66" i="30"/>
  <c r="C65" i="30"/>
  <c r="C64" i="30"/>
  <c r="C63" i="30"/>
  <c r="C62" i="30"/>
  <c r="C61" i="30"/>
  <c r="C60" i="30"/>
  <c r="C59" i="30"/>
  <c r="C58" i="30"/>
  <c r="C57" i="30"/>
  <c r="C56" i="30"/>
  <c r="C55" i="30"/>
  <c r="C54" i="30"/>
  <c r="C53" i="30"/>
  <c r="C52" i="30"/>
  <c r="C51" i="30"/>
  <c r="C50" i="30"/>
  <c r="C49" i="30"/>
  <c r="C48" i="30"/>
  <c r="C47" i="30"/>
  <c r="C46" i="30"/>
  <c r="C45" i="30"/>
  <c r="C44" i="30"/>
  <c r="C43" i="30"/>
  <c r="C42" i="30"/>
  <c r="C41" i="30"/>
  <c r="C40" i="30"/>
  <c r="C39" i="30"/>
  <c r="C38" i="30"/>
  <c r="C37" i="30"/>
  <c r="C36" i="30"/>
  <c r="C35" i="30"/>
  <c r="C34" i="30"/>
  <c r="C33" i="30"/>
  <c r="C32" i="30"/>
  <c r="C31" i="30"/>
  <c r="C30" i="30"/>
  <c r="C29" i="30"/>
  <c r="C28" i="30"/>
  <c r="C27" i="30"/>
  <c r="C26" i="30"/>
  <c r="C25" i="30"/>
  <c r="C24" i="30"/>
  <c r="C23" i="30"/>
  <c r="C22" i="30"/>
  <c r="C21" i="30"/>
  <c r="C20" i="30"/>
  <c r="C19" i="30"/>
  <c r="C18" i="30"/>
  <c r="C17" i="30"/>
  <c r="C16" i="30"/>
  <c r="C15" i="30"/>
  <c r="C14" i="30"/>
  <c r="C13" i="30"/>
  <c r="C12" i="30"/>
  <c r="C11" i="30"/>
  <c r="C10" i="30"/>
  <c r="C9" i="30"/>
  <c r="C8" i="30"/>
  <c r="C7" i="30"/>
  <c r="C6" i="30"/>
  <c r="C5" i="30"/>
  <c r="C4" i="30"/>
  <c r="C3" i="30"/>
  <c r="C2" i="30"/>
  <c r="A20" i="26" l="1"/>
  <c r="A21" i="26" s="1"/>
  <c r="A22" i="26" s="1"/>
  <c r="A23" i="26" s="1"/>
  <c r="A24" i="26" s="1"/>
  <c r="A25" i="26" s="1"/>
  <c r="A26" i="26" s="1"/>
  <c r="A27" i="26" s="1"/>
  <c r="A28" i="26" s="1"/>
  <c r="A29" i="26" s="1"/>
  <c r="A30" i="26" s="1"/>
  <c r="A31" i="26" l="1"/>
  <c r="A32" i="26" l="1"/>
  <c r="A33" i="26" s="1"/>
  <c r="A34" i="26" s="1"/>
  <c r="A35" i="26" s="1"/>
  <c r="A36" i="26" s="1"/>
  <c r="A37" i="26" s="1"/>
  <c r="I24" i="26"/>
  <c r="J24" i="26" l="1"/>
  <c r="J22" i="26" l="1"/>
  <c r="I26" i="26" s="1"/>
  <c r="J26" i="26" s="1"/>
  <c r="I27" i="26" s="1"/>
  <c r="J27" i="26" s="1"/>
  <c r="I28" i="26" s="1"/>
  <c r="J28" i="26" s="1"/>
  <c r="I29" i="26" s="1"/>
  <c r="J29" i="26" s="1"/>
  <c r="I30" i="26" s="1"/>
  <c r="I25" i="26"/>
  <c r="J25" i="26" s="1"/>
  <c r="J30" i="26" l="1"/>
  <c r="I31" i="26" l="1"/>
  <c r="J31" i="26" s="1"/>
  <c r="I32" i="26" s="1"/>
  <c r="J32" i="26" s="1"/>
  <c r="I35" i="26" l="1"/>
  <c r="J35" i="26" s="1"/>
  <c r="I36" i="26" s="1"/>
  <c r="J36" i="26" s="1"/>
  <c r="I37" i="26" s="1"/>
  <c r="J37" i="2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Tamakuwala, Manish</author>
  </authors>
  <commentList>
    <comment ref="G16" authorId="0" shapeId="0" xr:uid="{AEE6BCFA-245F-49FC-9A91-67DE4BBBF427}">
      <text>
        <r>
          <rPr>
            <b/>
            <sz val="9"/>
            <color indexed="81"/>
            <rFont val="Tahoma"/>
            <family val="2"/>
          </rPr>
          <t>Tamakuwala, Manish:</t>
        </r>
        <r>
          <rPr>
            <sz val="9"/>
            <color indexed="81"/>
            <rFont val="Tahoma"/>
            <family val="2"/>
          </rPr>
          <t xml:space="preserve">
&gt; UPDATE ALLFTM100/ANFTPD set FDSTAT = '2'
  129 rows updated in ANFTPD in ALLFTM100.
&gt; UPDATE ALLFTM100/ANDIRS SET DRSTAT='2'  
  72 rows updated in ANDIRS in ALLFTM100. 
&gt; UPDATE ALLFTM100/ANSCAN set SCSTAT = '2'
  42 rows updated in ANSCAN in ALLFTM100. 
Remove trailing spaces to avoid Invaid Token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Tamakuwala, Manish</author>
  </authors>
  <commentList>
    <comment ref="G16" authorId="0" shapeId="0" xr:uid="{D35040C0-ACA6-463C-83E9-65C112D3DDEB}">
      <text>
        <r>
          <rPr>
            <b/>
            <sz val="9"/>
            <color indexed="81"/>
            <rFont val="Tahoma"/>
            <family val="2"/>
          </rPr>
          <t>Tamakuwala, Manish:</t>
        </r>
        <r>
          <rPr>
            <sz val="9"/>
            <color indexed="81"/>
            <rFont val="Tahoma"/>
            <family val="2"/>
          </rPr>
          <t xml:space="preserve">
&gt; UPDATE ALLFTM100/ANFTPD set FDSTAT = '2'
  129 rows updated in ANFTPD in ALLFTM100.
&gt; UPDATE ALLFTM100/ANDIRS SET DRSTAT='2'  
  72 rows updated in ANDIRS in ALLFTM100. 
&gt; UPDATE ALLFTM100/ANSCAN set SCSTAT = '2'
  42 rows updated in ANSCAN in ALLFTM100. 
Remove trailing spaces to avoid Invaid Token
</t>
        </r>
      </text>
    </comment>
  </commentList>
</comments>
</file>

<file path=xl/sharedStrings.xml><?xml version="1.0" encoding="utf-8"?>
<sst xmlns="http://schemas.openxmlformats.org/spreadsheetml/2006/main" count="39300" uniqueCount="3526">
  <si>
    <t>Step #</t>
  </si>
  <si>
    <t>Start Date</t>
  </si>
  <si>
    <t>Estimated Start Time</t>
  </si>
  <si>
    <t>Estimated End Time</t>
  </si>
  <si>
    <t>Duration</t>
  </si>
  <si>
    <t>Activity</t>
  </si>
  <si>
    <t>Status</t>
  </si>
  <si>
    <t>Responsibility</t>
  </si>
  <si>
    <t>Comments</t>
  </si>
  <si>
    <t>System</t>
  </si>
  <si>
    <t>BUSDEP</t>
  </si>
  <si>
    <t>Sign on using QSECOFR id</t>
  </si>
  <si>
    <t>Type HLDJOBSCDE JOB(*ALL)  to hold all job schedule entries from native job scheduler.</t>
  </si>
  <si>
    <t>Type WRKJOBQ and ensure that no jobs are waiting to be run from all job queues.</t>
  </si>
  <si>
    <t>Type WRKACTJOB to check if no jobs are running in the following batch subsystems: BRMSSBS, DCDIRECT, OPERATIONS, QBATCH, QBATCHE3, QBSDI, QWEEKEND, SYSMGMT</t>
  </si>
  <si>
    <t>Change QSTRUPPGM system value to ITTOOLS/QSTRUP. This is to run same start up program as BUSDEP after role swap.</t>
  </si>
  <si>
    <t>BUSDEPHA</t>
  </si>
  <si>
    <t>Patrick</t>
  </si>
  <si>
    <t xml:space="preserve">Contact Staples Network Support team to make DNS changes. DNS BUSDEP, BUSDEP.staplescan.com and BUSDEP.staples.com to point to BUSDEPHA ip 10.19.240.76. </t>
  </si>
  <si>
    <t xml:space="preserve">Contact Staples AZURE team to make DNS changes for BUSDEP in AZURE prod environment to point to BUSDEPHA ip 10.19.240.76. </t>
  </si>
  <si>
    <t>ROBOT SCHEDULE</t>
  </si>
  <si>
    <t>ZUVD184EE7C94W5X63KWY6YW1AV6L03S68BZ6WYF+ZUJ59BCUXKZNE9BRVDGS6XGEB3G*FHGXAG</t>
  </si>
  <si>
    <t>ROBOT ALERT</t>
  </si>
  <si>
    <t>ROBOT CONSOLE</t>
  </si>
  <si>
    <t>ZKM6589E90SHII2P8B0EQ8Q4G0T8QBG38ZY88EEP7IDWGN4X1SD7HAN5FZ0F6TSFAK3F+23KSKF</t>
  </si>
  <si>
    <t>IMAIL:      3Z;18XgCXgG1Pigp6GG7CC1P07pxgP;X7Vg3CT29CCTc</t>
  </si>
  <si>
    <t>IMAIL30:  3Z;18XgCXgG1Pigp6GG7CC1P07pxgP;X7Vg3CT29CCTc</t>
  </si>
  <si>
    <t>DBU11</t>
  </si>
  <si>
    <t>IMPLEMENTOR</t>
  </si>
  <si>
    <t>MARKMAGIC  Ver 10</t>
  </si>
  <si>
    <t xml:space="preserve">*PERM  RUN Labels  Prod: MM100  Mod: 42A   S/N: 7888CD0  Proc: P20   </t>
  </si>
  <si>
    <t xml:space="preserve">*PERM  Opt-PDF     Prod: MM100  Mod: 42A   S/N: 7888CD0  Proc: P20    </t>
  </si>
  <si>
    <t>OPENTEXT</t>
  </si>
  <si>
    <t>GENTRAN</t>
  </si>
  <si>
    <t>Extension Code for your Product</t>
  </si>
  <si>
    <t>TAATOOLS</t>
  </si>
  <si>
    <t>PSAudit and PSSecure</t>
  </si>
  <si>
    <t>PATRICK TOWNSEND</t>
  </si>
  <si>
    <t>PGP C9 Keys</t>
  </si>
  <si>
    <t>FTP the file to the /PGP on the IFS from C: drive location where PGP C9 file is downloaded. </t>
  </si>
  <si>
    <t>Start-&gt; Run-&gt;FTP LPARNAME of IP</t>
  </si>
  <si>
    <t>USERID    (your user ID)</t>
  </si>
  <si>
    <t>Password  (your password)</t>
  </si>
  <si>
    <t>BINARY</t>
  </si>
  <si>
    <t>cd /PGP</t>
  </si>
  <si>
    <t>lcd c:\</t>
  </si>
  <si>
    <t>put TSPGP_License.txt</t>
  </si>
  <si>
    <t>quit</t>
  </si>
  <si>
    <t>(If you receive an error message when trying to install the license, try pressing F10 after the license file.)</t>
  </si>
  <si>
    <t>Customer Name: See Below</t>
  </si>
  <si>
    <t>Email:  See Below</t>
  </si>
  <si>
    <t>(Please reference the above screenshot to verify the customer name and email.  This is case-sensitive and must be entered exactly as in the screenshot.)</t>
  </si>
  <si>
    <t>Press Enter</t>
  </si>
  <si>
    <t>Change Or Confirm SMTP settings in Patrick Townsend, IMAIL and ROBOT Alert as follows:</t>
  </si>
  <si>
    <t>PATRICK TOWNSEND FTP (ALLIANCE FTP MANAGER)</t>
  </si>
  <si>
    <t>IMAIL</t>
  </si>
  <si>
    <t>Type WRKACTJOB SBS(QHTTPSVR) and verify that the following HTTP and IWS jobs are running. These are needed for IBM Web services.</t>
  </si>
  <si>
    <t>Type WRKACTJOB SBS(QCMN) and verify that the E3COMSERV job is running. These are needed for E3 AWR and ASR application.</t>
  </si>
  <si>
    <t>Type WRKACTJOB SBS(QUSRWRK) and verify that the M3005 and D3005 jobs are running. These are used by IMPLEMENTER receiver.</t>
  </si>
  <si>
    <t>Type WRKACTJOB SBS(ZMHTTPSRV) and verify that the AS2 jobs are running. These are needed by AS2 application.</t>
  </si>
  <si>
    <t>Type WRKACTJOB and verify that below jobs are running in ZPSE, ZPSSMON and ZALOG subsystems. These are needed by NetIQ Security application.</t>
  </si>
  <si>
    <t>Type WRKACTJOB SBS(RBTSLEEPER) and verify that below jobs are running These are needed by ROBOT products.</t>
  </si>
  <si>
    <t>Type WRKACTJOB SBS(ALFTM100) and verify that below jobs are running These are needed by Patrick Townsend FTP product.</t>
  </si>
  <si>
    <t>Type CFGTCP and take option 1 to verify that the following interfaces are active.</t>
  </si>
  <si>
    <t>Network</t>
  </si>
  <si>
    <t xml:space="preserve"> NCSA393A44WEAW0IQKUDVQV+AV+Q7Q7EQSF0QNSFH9N6AULG67SRMGUIYRH9WVJ9QFE9FNHC3X9</t>
  </si>
  <si>
    <t>PGP License File: /pgp/TSPGP_License.txt</t>
  </si>
  <si>
    <t>Vendor Software Verification</t>
  </si>
  <si>
    <t>Manish</t>
  </si>
  <si>
    <t>Masoud</t>
  </si>
  <si>
    <t>Masoud/Manish</t>
  </si>
  <si>
    <t>Network Verification</t>
  </si>
  <si>
    <t>Manish / Masoud / HelpDesk /Wayne</t>
  </si>
  <si>
    <t>Masoud / Store Associate / Help Desk</t>
  </si>
  <si>
    <t>JDA Basic Functions</t>
  </si>
  <si>
    <t>Manish / Midrange</t>
  </si>
  <si>
    <t xml:space="preserve">Masoud </t>
  </si>
  <si>
    <t>Masoud / Ken</t>
  </si>
  <si>
    <t>Manish / Masoud / Michael Gee (US)</t>
  </si>
  <si>
    <t>JDA Critical Functions</t>
  </si>
  <si>
    <t>Masoud / Zoya</t>
  </si>
  <si>
    <t>Receive Business sign off on validation test</t>
  </si>
  <si>
    <t>·         Verify Client Access / ACS functions</t>
  </si>
  <si>
    <t>·         Verify DBU functions</t>
  </si>
  <si>
    <t>·         Verify IMAIL functions</t>
  </si>
  <si>
    <t>·         Verify MARKMAGIC to be able to print Forms/labels</t>
  </si>
  <si>
    <t>·         Verify TAATOOL functions</t>
  </si>
  <si>
    <t>·         Verify ROBOT Schedule, Alert and Robot Console functions</t>
  </si>
  <si>
    <t>·         Verify IMPLEMENTER functions to promote code from MAR4DEV1</t>
  </si>
  <si>
    <t>·         Verify NetIQ Pentasafe functions</t>
  </si>
  <si>
    <t>·         Verify OpenText Liaison functions (Peter to test)</t>
  </si>
  <si>
    <t>·         Verify Gentran functions (Peter to test)</t>
  </si>
  <si>
    <t>·         Verify home office and VPN connections</t>
  </si>
  <si>
    <t>·         Verify BRMS Backup functions</t>
  </si>
  <si>
    <t>·         Verify Printer testing at home office</t>
  </si>
  <si>
    <t>·         Verify FTP using port 21 (Various Contacts)</t>
  </si>
  <si>
    <t>·         Verify Price File FTP to CPC via Patrick Townsend.</t>
  </si>
  <si>
    <t xml:space="preserve">·         Verify Salesforce order processing </t>
  </si>
  <si>
    <t>·         Verify JDA MMS basic functions</t>
  </si>
  <si>
    <t>·         Verify User JDA MMS Menu function via Navigating the JDA MMS menu, access different screens without making any updates.</t>
  </si>
  <si>
    <t xml:space="preserve">·         Verify AS2 Proxy sever connection </t>
  </si>
  <si>
    <t xml:space="preserve">·         Verify EDI connection </t>
  </si>
  <si>
    <t>·         send 997 to external, one through AS2, one thrugh VAN</t>
  </si>
  <si>
    <t>·         Verify JDA E3 ASR/AWR connection</t>
  </si>
  <si>
    <t>·         Verify IWS Web Service - Store Return, Refund (via EAI) ,</t>
  </si>
  <si>
    <t xml:space="preserve">·         Verify IWS Web Service - BINQTY (from BUSDEP to POS) , </t>
  </si>
  <si>
    <t>·         Verify IWS Web Service - INVAUD (from BUSDEP to CMIS)</t>
  </si>
  <si>
    <t>At this point,</t>
  </si>
  <si>
    <t>Change QSTRUPPGM system value to MIDRANGE/QSTRUPHA. This is to run same start up program as BUSDEPHA after role swap.</t>
  </si>
  <si>
    <t xml:space="preserve">Contact Staples Network Support team to make DNS changes. DNS BUSDEP, BUSDEP.staplescan.com and BUSDEP.staples.com to point to BUSDEP ip 10.19.244.76. </t>
  </si>
  <si>
    <t xml:space="preserve">Contact Staples AZURE team to make DNS changes for BUSDEP in AZURE prod environment to point to BUSDEP ip 10.19.244.76. </t>
  </si>
  <si>
    <t>SUNRISE, SUNBEAM, MAR4DEV1 and GALAXY</t>
  </si>
  <si>
    <t>Q0S889F4F5KU5Y+03MSXE3EYTX13*P863GLM3YEN2MRG03QZ8TM+LJ3QV*Y6ICT6JQK6HBE6T16</t>
  </si>
  <si>
    <t>DGR8A73D02RXSR3Q09STM0MUSMU0W0WX0B730ZB74VVB90IA1HVGLA0*5GZX46PX2K+XKSZFTUX</t>
  </si>
  <si>
    <t>IMAIL:      33;38XgCXgX73Cgp6GG7CC1P07pXg3XXXVg3CT29CC3c</t>
  </si>
  <si>
    <t>7887C00 DBU      11.0 A3B7DB 8F50C0 FC3E01  5103 ________enter     partition 3</t>
  </si>
  <si>
    <t>Cut and past this entire line from command line</t>
  </si>
  <si>
    <t xml:space="preserve">RESET SECSTR(00062900 70900400 04804102 60669999 64894795 19900034) LIB(IMPRCV) </t>
  </si>
  <si>
    <t xml:space="preserve">*LIST  Prod: MM100  Mod: 42A   S/N: 7887C00  Proc: P20         </t>
  </si>
  <si>
    <t xml:space="preserve">                                               EXP   LPAR   USERs    PTRs       KEY                     </t>
  </si>
  <si>
    <t>*PERM RUN Labels     99/99/99    3   999999  999999   C9490 D18BB 9CD06 AC501</t>
  </si>
  <si>
    <t>*PERM Opt-PDF           99/99/99    3   999999  999999   5A3D8 3C348 60E24 21301</t>
  </si>
  <si>
    <t xml:space="preserve">nuBridges secure EDIIP . . . . . . . . . . Jx/3/8KosrYI </t>
  </si>
  <si>
    <t>nuBridges HTTP Client . . . . . . . . .     AADz/xnXD30M</t>
  </si>
  <si>
    <t>ADDLIBLE G3X5PGM</t>
  </si>
  <si>
    <t>ADDLIBLE G3X5DTA</t>
  </si>
  <si>
    <t xml:space="preserve">Extension Code . . . . . . . . . .  8 49 99C A0 99778920   </t>
  </si>
  <si>
    <t>·       Sign on as QSECOFR</t>
  </si>
  <si>
    <t>·       Type STRSQL</t>
  </si>
  <si>
    <t>·       Verify that all PT FTP definitions, Scan Directories/File Actions and Auto Scan records are in Inactive status.</t>
  </si>
  <si>
    <t>·        ADDLIBLE ROBOTLIB</t>
  </si>
  <si>
    <t>·        CALL RBT240</t>
  </si>
  <si>
    <t xml:space="preserve">·        Press F11 to cut/paste the license code in the License Code field and press Enter to save the license keys. </t>
  </si>
  <si>
    <t>·        ADDLIBLE RBTALRLIB</t>
  </si>
  <si>
    <t>·        CALL RBA250</t>
  </si>
  <si>
    <t>·        Press F11 to cut/paste the license code in the License Code field for appropriate lpar as below and press Enter to save the license keys</t>
  </si>
  <si>
    <t>·        ADDLIBLE RBTCONLIB</t>
  </si>
  <si>
    <t>·        CALL RBC245</t>
  </si>
  <si>
    <t>·       These codes are for IMAIL30 product and same code were applied for IMAIL product as well.</t>
  </si>
  <si>
    <t>·       ADDLIBLE IMAIL ( for BUSDEP and BUSDPHA )</t>
  </si>
  <si>
    <t>·       ADDLIBLE IMAIL30 ( only on MAR4DEV1 )</t>
  </si>
  <si>
    <t>·       Type REGISTER and press Enter</t>
  </si>
  <si>
    <t>·       From the Module Registration Screen, Cut Paste keys for IMAIL and IMAIL30 products on appropriate lpars as follows:</t>
  </si>
  <si>
    <t>·       Press F10 to update</t>
  </si>
  <si>
    <t>·        ADDLIBLE DBU11</t>
  </si>
  <si>
    <t>·        Type DBUSEC and copy and paste the bolded key below.</t>
  </si>
  <si>
    <t>·        Press Enter</t>
  </si>
  <si>
    <t xml:space="preserve">·        ADDLIBLE IMPRCV </t>
  </si>
  <si>
    <t>·        Cut Past keys as follows for appropriate lpar</t>
  </si>
  <si>
    <t>·        Cut and past this entire line from command line</t>
  </si>
  <si>
    <t>·        Sign on as QSECOFR</t>
  </si>
  <si>
    <t>·        Enter command MRKMAG100/SETMMPRM</t>
  </si>
  <si>
    <t>·        Press F8 to enter key information</t>
  </si>
  <si>
    <t>·        ADDLIBLE ZMODLIB10</t>
  </si>
  <si>
    <t>·        MAR4DEV1 keys were used on BUSDEPHA box due to it is serial number-based keys</t>
  </si>
  <si>
    <t xml:space="preserve">·        ADDLIBLE TAATOOL                                                   </t>
  </si>
  <si>
    <t>·        Type CHGTAAKEY and press Enter</t>
  </si>
  <si>
    <t xml:space="preserve">·        The key information should be entered as:  </t>
  </si>
  <si>
    <t>·        Sign on as QSECOFR.</t>
  </si>
  <si>
    <t>·        Addlible PSCOMMON</t>
  </si>
  <si>
    <t>·        PSMENU</t>
  </si>
  <si>
    <t>·        Take option 80 Enter Access Codes</t>
  </si>
  <si>
    <t>·        Enter below PERM Keys Provided by Tony from Micro Foucs</t>
  </si>
  <si>
    <t>·        ADDLIBLE ALLFTM100</t>
  </si>
  <si>
    <t>·        GO AMMAIN</t>
  </si>
  <si>
    <t>·        Take Option 1 : Installation</t>
  </si>
  <si>
    <t>·        Cut Paste keys as follows for appropriate menu option and lpar, Press Enter to save the keys.</t>
  </si>
  <si>
    <t>·            Go to the main menu:</t>
  </si>
  <si>
    <t>·            ADDLIBLE ALLFTM100</t>
  </si>
  <si>
    <t>·            GO AMMAIN</t>
  </si>
  <si>
    <t>·            Option 1 for installation</t>
  </si>
  <si>
    <t>·            Option 12 to install PGP Command line 9 license</t>
  </si>
  <si>
    <t>·            Make the following changes:</t>
  </si>
  <si>
    <t>·       Type RBO</t>
  </si>
  <si>
    <t>·       Take option 1 Robot Schedule</t>
  </si>
  <si>
    <t>·        STRSBS QCTL (This should be running already). This will start QSYSWRK subsystem and will run STRTCP command</t>
  </si>
  <si>
    <t>·        STRSBS QSERVER</t>
  </si>
  <si>
    <t>·        STRSBS QUSRWRK</t>
  </si>
  <si>
    <t xml:space="preserve">Key value 1B 0B 31 66 50 17 67 30 45 8A 92 EB 52 79 FA 81 02 88 A7 0C 38 ED C1 D3 EA EC 6F BE 18 1D                                                 </t>
  </si>
  <si>
    <t xml:space="preserve">Position     1   2    3  4     5  6   7   8    9  10 11 12 13 14 15 16 17 18 19  20  21 22 23 24 25 26 27 28  29 30  </t>
  </si>
  <si>
    <t>DSEVA     FSEVS     GSEVD     80B7C     37DS5     VVCVA</t>
  </si>
  <si>
    <t>FTP Manager Code:  E66B452D868A2C1A41FF7C6A9D4490F6</t>
  </si>
  <si>
    <t>PGP Option Code:  936BE9E909DB3E385EE1DDE6448A0418</t>
  </si>
  <si>
    <t>Communicate to Busines when system will be available to all stores and home office users</t>
  </si>
  <si>
    <t>·         Verify DDM, APPC, ICF file connections with Sunrise and Sunbeam. Need a CR for iSeries Engineering team support</t>
  </si>
  <si>
    <t>Allow all store users and home office users to sign on to BUSDEP</t>
  </si>
  <si>
    <t>Hold all Patrick Townsend FTP jobs:</t>
  </si>
  <si>
    <t>MIDRANGE</t>
  </si>
  <si>
    <t>Ensure that enough tapes are loaded in MARKHAM LOCATION TAPE library that can accommodate daily and weekly backups from BUSDEPHA</t>
  </si>
  <si>
    <t>Total</t>
  </si>
  <si>
    <t>MIN</t>
  </si>
  <si>
    <t>Staples</t>
  </si>
  <si>
    <t>HOLD PT</t>
  </si>
  <si>
    <t>P3 - BUSDEP Validation Switchback</t>
  </si>
  <si>
    <t>Peter / Stephen</t>
  </si>
  <si>
    <t>For Business Role Swap, needs Finance and Merch</t>
  </si>
  <si>
    <t>Can not validate due to blank screen</t>
  </si>
  <si>
    <t>Stop all POS FTPs services</t>
  </si>
  <si>
    <t>Stop all FC Sales Feed</t>
  </si>
  <si>
    <t>Stop all Salesforce orders feed</t>
  </si>
  <si>
    <t>Stop all Copy and Print orders</t>
  </si>
  <si>
    <t>Ken</t>
  </si>
  <si>
    <t>·         Verify POS connectivity from Store (Price Download), Price file to be deleted after test is over</t>
  </si>
  <si>
    <t>Start all POS FTPs services</t>
  </si>
  <si>
    <t>Start all Salesforce orders feed</t>
  </si>
  <si>
    <t>Start all Copy and Print orders</t>
  </si>
  <si>
    <t>Can not validate keys due to blank fields, applied HA keys, call vendor to display keys</t>
  </si>
  <si>
    <t>Address: Staples were not changed from BUSDEP. Busdep has Staples</t>
  </si>
  <si>
    <t xml:space="preserve">EWEPQ  RWEPW TWEPE 8DB8C 03DS8 PPCPW              </t>
  </si>
  <si>
    <t>Wayne / FC users</t>
  </si>
  <si>
    <t>Haran to provide Helpdesk resource</t>
  </si>
  <si>
    <t>·         Verify Printer testing to store xxx</t>
  </si>
  <si>
    <t>Curtis / Nasser / Manish</t>
  </si>
  <si>
    <t>Need to stop actual hellboy posting during roleswap</t>
  </si>
  <si>
    <t>Need resource from Alain</t>
  </si>
  <si>
    <t>similar to step 4.17 for same resource to do</t>
  </si>
  <si>
    <t>Upload this PGP license file to BUSDEPHA in /PGM IFS folder</t>
  </si>
  <si>
    <t>Start-&gt; Run-&gt;FTP BUSDEPHA</t>
  </si>
  <si>
    <t>Completed</t>
  </si>
  <si>
    <t xml:space="preserve">·         Verify IWS Web Service - Inventory Lookup (for CPC), </t>
  </si>
  <si>
    <t>Verify IWS Web Service - HBT ( Host Based Tax ) ( via EAI )</t>
  </si>
  <si>
    <t xml:space="preserve">·         Verify IWS Web Service - Kiosk Order ( Solution Builder ) </t>
  </si>
  <si>
    <t>Company</t>
  </si>
  <si>
    <t>Name (First/Last)</t>
  </si>
  <si>
    <t>Category 1</t>
  </si>
  <si>
    <t>Role on Project</t>
  </si>
  <si>
    <t>Email</t>
  </si>
  <si>
    <t>Cell Phone #</t>
  </si>
  <si>
    <t>MidRange</t>
  </si>
  <si>
    <t>Sales</t>
  </si>
  <si>
    <t>Phil Scharf</t>
  </si>
  <si>
    <t>Account Manager Services</t>
  </si>
  <si>
    <t>Pscharf@midrange.ca</t>
  </si>
  <si>
    <t>416-561-9362</t>
  </si>
  <si>
    <t>Patricia Dahmer</t>
  </si>
  <si>
    <t>PMO</t>
  </si>
  <si>
    <t>Project Manager</t>
  </si>
  <si>
    <t>Pdahmer@midrange.ca</t>
  </si>
  <si>
    <t>519-716-9989</t>
  </si>
  <si>
    <t>Colin Siu</t>
  </si>
  <si>
    <t>Project Coordinator</t>
  </si>
  <si>
    <t>Csiu@midrange.ca</t>
  </si>
  <si>
    <t>416-707-1268</t>
  </si>
  <si>
    <t>Jason Blair</t>
  </si>
  <si>
    <t>Technical</t>
  </si>
  <si>
    <t>Mimix Logical Replication</t>
  </si>
  <si>
    <t>Jblair@midrange.ca</t>
  </si>
  <si>
    <t>647-876-1212</t>
  </si>
  <si>
    <t>Sergey Shidlovsky</t>
  </si>
  <si>
    <t>Sshidlovsky@midrange.ca</t>
  </si>
  <si>
    <t>416-992-1858</t>
  </si>
  <si>
    <t>Kal Sidhu</t>
  </si>
  <si>
    <t>Ksidhu@midrange.ca</t>
  </si>
  <si>
    <t>416-995-6504</t>
  </si>
  <si>
    <t>Loretta Kotska</t>
  </si>
  <si>
    <t>IBM I / BRMS</t>
  </si>
  <si>
    <t>Lkotska@midrange.ca</t>
  </si>
  <si>
    <t>416-992-4906</t>
  </si>
  <si>
    <t>Cam Kerr</t>
  </si>
  <si>
    <t>Data Centre</t>
  </si>
  <si>
    <t>Ckerr@midrange.ca</t>
  </si>
  <si>
    <t>416-992-5310</t>
  </si>
  <si>
    <t>Ryan Tian</t>
  </si>
  <si>
    <t>RTian@midrange.ca</t>
  </si>
  <si>
    <t>416-894-2468</t>
  </si>
  <si>
    <t>Jeff Mowbray</t>
  </si>
  <si>
    <t>Management</t>
  </si>
  <si>
    <t>Managed Services</t>
  </si>
  <si>
    <t>JMowbray@midrange.ca</t>
  </si>
  <si>
    <t>647-453-3000</t>
  </si>
  <si>
    <t xml:space="preserve">Bill Dong </t>
  </si>
  <si>
    <t>Team Lead</t>
  </si>
  <si>
    <t xml:space="preserve">Managed Services </t>
  </si>
  <si>
    <t>bdong@midrange.ca</t>
  </si>
  <si>
    <t xml:space="preserve">416-992-5309 </t>
  </si>
  <si>
    <t>Executive Sponsor</t>
  </si>
  <si>
    <t>Staples Canada</t>
  </si>
  <si>
    <t>Edward Liu</t>
  </si>
  <si>
    <t>edward.liu@staples.ca</t>
  </si>
  <si>
    <t>416-998-3599</t>
  </si>
  <si>
    <t>Nasser Jalavand</t>
  </si>
  <si>
    <t>nasser.jalavand@staples.ca</t>
  </si>
  <si>
    <t>416-729-2258</t>
  </si>
  <si>
    <t>Masoud Karampour</t>
  </si>
  <si>
    <t>masoud.karampour@staples.ca</t>
  </si>
  <si>
    <t xml:space="preserve">416-994-7412 </t>
  </si>
  <si>
    <t>Manish Tamakuwala</t>
  </si>
  <si>
    <t>manish.tamakuwala@staples.ca</t>
  </si>
  <si>
    <t>647-985-4050</t>
  </si>
  <si>
    <t>Wayne Glen</t>
  </si>
  <si>
    <t>wayne.glen@staples.ca</t>
  </si>
  <si>
    <t>416-809-3549</t>
  </si>
  <si>
    <t>Jeff Michea</t>
  </si>
  <si>
    <t>jeff.michea@staples.ca</t>
  </si>
  <si>
    <t>416-770-2528</t>
  </si>
  <si>
    <t>Stanley Woo</t>
  </si>
  <si>
    <t>stanley.woo@staples.ca</t>
  </si>
  <si>
    <t>416-735-4666</t>
  </si>
  <si>
    <t>Peter Lau</t>
  </si>
  <si>
    <t>homanpeter.lau@staples.ca</t>
  </si>
  <si>
    <t>647-271-0927</t>
  </si>
  <si>
    <t>Patrick Shen</t>
  </si>
  <si>
    <t>patrick.shen@staples.ca</t>
  </si>
  <si>
    <t>416-996-8505</t>
  </si>
  <si>
    <t>Rachael Rajaratnam</t>
  </si>
  <si>
    <t>Rachael.Rajaratnam@staples.ca</t>
  </si>
  <si>
    <t>647-938-8126</t>
  </si>
  <si>
    <t>Staples US</t>
  </si>
  <si>
    <t>iSeries On Call</t>
  </si>
  <si>
    <t>508-253-3314</t>
  </si>
  <si>
    <t>Michael Kobos</t>
  </si>
  <si>
    <t>978-618-6078</t>
  </si>
  <si>
    <t>Zoya Meyer</t>
  </si>
  <si>
    <t>Zoya.meyer@staples.ca</t>
  </si>
  <si>
    <t>Jerry Wang</t>
  </si>
  <si>
    <t xml:space="preserve"> jerry.wang@staples.ca</t>
  </si>
  <si>
    <t>416-908-3010</t>
  </si>
  <si>
    <t>647-515-9008</t>
  </si>
  <si>
    <t>Jamie Bowles</t>
  </si>
  <si>
    <t>416-986-2678</t>
  </si>
  <si>
    <t>Yaroslav Kyslov</t>
  </si>
  <si>
    <t>Yaroslav.Kyslov@staples.ca</t>
  </si>
  <si>
    <t xml:space="preserve">647-284-0591 </t>
  </si>
  <si>
    <t>Mukesh Vasi</t>
  </si>
  <si>
    <t>647-526-5040</t>
  </si>
  <si>
    <t>Haran Viv</t>
  </si>
  <si>
    <t>416-890-1504</t>
  </si>
  <si>
    <t>Jiang Hong (Steve)</t>
  </si>
  <si>
    <t>Hong.Jiang@staples.ca</t>
  </si>
  <si>
    <t>Grace.Hu@Staples.ca</t>
  </si>
  <si>
    <t>Grace Hua</t>
  </si>
  <si>
    <t xml:space="preserve">905-787-1661 </t>
  </si>
  <si>
    <t>416-464-6174</t>
  </si>
  <si>
    <t>Adrain Carvalho ( Airmiles Contact)</t>
  </si>
  <si>
    <t xml:space="preserve"> acarvalho@loyalty.com</t>
  </si>
  <si>
    <t>905-330-2708</t>
  </si>
  <si>
    <t>Airmiles</t>
  </si>
  <si>
    <t>Kadir Chauhan   </t>
  </si>
  <si>
    <t xml:space="preserve">(647) 550 -7861 </t>
  </si>
  <si>
    <t>MohammedKadir.Chauhan@staples.ca</t>
  </si>
  <si>
    <t>Mukesh.Vashi@staples.ca</t>
  </si>
  <si>
    <t>Haran.Viv@staples.ca</t>
  </si>
  <si>
    <t>Jun Ling</t>
  </si>
  <si>
    <t>JunLing.Zhao@staples.ca</t>
  </si>
  <si>
    <t>647-201-7880</t>
  </si>
  <si>
    <t>416.528.6660</t>
  </si>
  <si>
    <t>Bonny.Desai@staples.ca</t>
  </si>
  <si>
    <t>Manager</t>
  </si>
  <si>
    <t>Bonny Desai</t>
  </si>
  <si>
    <t>Tong.Cui@staples.ca</t>
  </si>
  <si>
    <t>Tong Ciu</t>
  </si>
  <si>
    <t>POS</t>
  </si>
  <si>
    <t>Copy and Print</t>
  </si>
  <si>
    <t>Sunrise and Sunbeam</t>
  </si>
  <si>
    <t>Help Desk</t>
  </si>
  <si>
    <t>Carol.Huynh@staples.ca</t>
  </si>
  <si>
    <t>Carol Huynh</t>
  </si>
  <si>
    <t>DNS Azure/Copu and Prnt</t>
  </si>
  <si>
    <t>Jamie.Bowles@Staples.com</t>
  </si>
  <si>
    <t>905-716-3377</t>
  </si>
  <si>
    <t>Alain Miron</t>
  </si>
  <si>
    <t>Alain.Miron@staples.ca</t>
  </si>
  <si>
    <t>416-666-0336</t>
  </si>
  <si>
    <t>Anson.Lam@staples.ca</t>
  </si>
  <si>
    <t>Anson Lam</t>
  </si>
  <si>
    <t>Stuti.Raghavan@Staples.com</t>
  </si>
  <si>
    <t>Stuti Taghavan</t>
  </si>
  <si>
    <t>+91 – 9838917851</t>
  </si>
  <si>
    <t>MLS India Team</t>
  </si>
  <si>
    <t>Manger</t>
  </si>
  <si>
    <t>Director</t>
  </si>
  <si>
    <t>Curtis Rap</t>
  </si>
  <si>
    <t>647-916-5751</t>
  </si>
  <si>
    <t>Merch Ops Support</t>
  </si>
  <si>
    <t>416-735-5863</t>
  </si>
  <si>
    <t>Bart</t>
  </si>
  <si>
    <t>bart.trentadue@staples.ca</t>
  </si>
  <si>
    <t>Original Estimate Duration
HH:MM</t>
  </si>
  <si>
    <t>Estimated Start Time
(EDT)</t>
  </si>
  <si>
    <t>Estimated End Time
(EDT)</t>
  </si>
  <si>
    <t>Actual Start Time</t>
  </si>
  <si>
    <t>Actual End Time</t>
  </si>
  <si>
    <t>Comments/Notes</t>
  </si>
  <si>
    <t>Section and Pages in RunBook</t>
  </si>
  <si>
    <t>P0 Steps 1-9</t>
  </si>
  <si>
    <t>Mid-Range/Staples</t>
  </si>
  <si>
    <t>Excel Tab Name</t>
  </si>
  <si>
    <t>BOTH</t>
  </si>
  <si>
    <t>P1-Step 1-10</t>
  </si>
  <si>
    <t>N/A</t>
  </si>
  <si>
    <t>P1 - BUSDEP SHUTDOWN 
(Quiese Systems) 
(Business applications, User interfaces, external comm interfaces)
(Mimix remains active)</t>
  </si>
  <si>
    <t>P1- Step 11</t>
  </si>
  <si>
    <t>P1-BUSDEP Shutdown</t>
  </si>
  <si>
    <t>Staples- Manish</t>
  </si>
  <si>
    <t>P1 - BUSDEPHA SHUTDOWN
(Quiese Systems) 
(Business applications, User interfaces, external comm interfaces - ensure nothing is running)
(Mimix remains active)</t>
  </si>
  <si>
    <t xml:space="preserve">P1-Step 12 </t>
  </si>
  <si>
    <t>P1-BUSDEPHA Shutdown</t>
  </si>
  <si>
    <t>P1-Step 13</t>
  </si>
  <si>
    <t>Will be send from BUSDEP to BUSDEPHA</t>
  </si>
  <si>
    <t>P1 - Initiate Role Swap from BUSDEPHA</t>
  </si>
  <si>
    <t>P1 - Restore Robot Schedule on BUSDEPHA (only if required)</t>
  </si>
  <si>
    <t>P1-Step 18</t>
  </si>
  <si>
    <t>Only executed if required.</t>
  </si>
  <si>
    <t>P1 - Switch DNS and Network</t>
  </si>
  <si>
    <t>P1-Step 19</t>
  </si>
  <si>
    <t>P1-Switch DNS and Network</t>
  </si>
  <si>
    <t>Staples- call Wayne if early</t>
  </si>
  <si>
    <t>P1 - BUSDEPHA Startup
Assumes the Production Role and Startup of Application Environment and Readiness for Testing</t>
  </si>
  <si>
    <t>P1-BUSDEPHA Startup</t>
  </si>
  <si>
    <t>Staples-Manish</t>
  </si>
  <si>
    <t>In Robot Scheduler</t>
  </si>
  <si>
    <t>P1-Step 21</t>
  </si>
  <si>
    <t>P1-BUSDEP Validataion</t>
  </si>
  <si>
    <t>Staples-Endusers</t>
  </si>
  <si>
    <t>P3-Step 13</t>
  </si>
  <si>
    <t>P3-DNS and Network Switchback</t>
  </si>
  <si>
    <t>P3-BUSDEPHA Startup Switchback</t>
  </si>
  <si>
    <t>working or on call during April 17 Role Swap</t>
  </si>
  <si>
    <t>Tim Lalonde</t>
  </si>
  <si>
    <t>tlalonde@midrange.ca</t>
  </si>
  <si>
    <t xml:space="preserve">705 282-7329 </t>
  </si>
  <si>
    <t>find a resource from 317</t>
  </si>
  <si>
    <t>Mukesh</t>
  </si>
  <si>
    <t>Need to find a store that will be opened, tie to store scanner test (use the same store #)</t>
  </si>
  <si>
    <t>Need resource from Alain, Chris to follow up with Tong</t>
  </si>
  <si>
    <t>User ip</t>
  </si>
  <si>
    <t>This value to be only changed after DR test is complete and ready to resume with next day operation after midnight</t>
  </si>
  <si>
    <t>`</t>
  </si>
  <si>
    <t>Add supplememtal groups PROD and EMGPRO to developers id so they can do validations</t>
  </si>
  <si>
    <t>Masoud / Manish</t>
  </si>
  <si>
    <t>·         Verify Emmergency profile check out tool works</t>
  </si>
  <si>
    <t>Type ENDTCPIFC INTNETADR('10.19.244.76') to end the user connection TCP interface. This is to ensure that no users can sign on to BUSDEP using BUSDEP DNS name and to prevent any FTPs in and out of the box.</t>
  </si>
  <si>
    <t>Type</t>
  </si>
  <si>
    <t>Name</t>
  </si>
  <si>
    <t>Reactive</t>
  </si>
  <si>
    <t>Schedule Code</t>
  </si>
  <si>
    <t>Attributes</t>
  </si>
  <si>
    <t>Description</t>
  </si>
  <si>
    <t>Time</t>
  </si>
  <si>
    <t>M T W TH F ST SN</t>
  </si>
  <si>
    <t>Application</t>
  </si>
  <si>
    <t>Group Name</t>
  </si>
  <si>
    <t>Group</t>
  </si>
  <si>
    <t>@BU_MON</t>
  </si>
  <si>
    <t>HOLD</t>
  </si>
  <si>
    <t>Backup (Mon)</t>
  </si>
  <si>
    <t>Y . . .  . .  .</t>
  </si>
  <si>
    <t>BACKUP</t>
  </si>
  <si>
    <t>@BU_RLS</t>
  </si>
  <si>
    <t>REACT</t>
  </si>
  <si>
    <t>Error Recovery</t>
  </si>
  <si>
    <t>Y Y Y Y  Y .  .</t>
  </si>
  <si>
    <t>@BU_WDAY</t>
  </si>
  <si>
    <t>Backup (Tue/Wed/Thu/Fri)</t>
  </si>
  <si>
    <t>. Y Y Y  Y .  .</t>
  </si>
  <si>
    <t>Command</t>
  </si>
  <si>
    <t>@CLR_IFSPT</t>
  </si>
  <si>
    <t>H*Clear IFS Transfer Fldr</t>
  </si>
  <si>
    <t>. . . .  . .  .</t>
  </si>
  <si>
    <t>BD-APPLICA</t>
  </si>
  <si>
    <t>@SALESTEMP</t>
  </si>
  <si>
    <t>Sales Posting-On Demand</t>
  </si>
  <si>
    <t>APPLN</t>
  </si>
  <si>
    <t>@SALESWDAY</t>
  </si>
  <si>
    <t>Sales Process WeekDay</t>
  </si>
  <si>
    <t>SALESAUDIT</t>
  </si>
  <si>
    <t>@SALESWDA1</t>
  </si>
  <si>
    <t>@SALESWEND</t>
  </si>
  <si>
    <t>Sales Process WeekEnd</t>
  </si>
  <si>
    <t>. . . .  . Y  Y</t>
  </si>
  <si>
    <t>@XMLSLS</t>
  </si>
  <si>
    <t>EVERY</t>
  </si>
  <si>
    <t>XML POS Process XPS=&gt;USI*</t>
  </si>
  <si>
    <t>Y Y Y Y  Y Y  Y</t>
  </si>
  <si>
    <t>ACK_EDI</t>
  </si>
  <si>
    <t>EDI Acknowledgment Update</t>
  </si>
  <si>
    <t>Y Y Y Y  Y Y  .</t>
  </si>
  <si>
    <t>ACNEILSENM</t>
  </si>
  <si>
    <t>Snd Sls To AC Neilsen:Mon</t>
  </si>
  <si>
    <t>ACNEILSEN</t>
  </si>
  <si>
    <t>ADDINVRTN</t>
  </si>
  <si>
    <t>Add Missing INVTRN Record</t>
  </si>
  <si>
    <t>BDAPPLN</t>
  </si>
  <si>
    <t>AGEOUTQ</t>
  </si>
  <si>
    <t>AGILENCEDP</t>
  </si>
  <si>
    <t>Send Agilence LP File DLY</t>
  </si>
  <si>
    <t>AGILENCETL</t>
  </si>
  <si>
    <t>**On Demand Agilence TLOG</t>
  </si>
  <si>
    <t>AGILENCEWP</t>
  </si>
  <si>
    <t>*Send Agilence LP File WN</t>
  </si>
  <si>
    <t>AIRM_DAILY</t>
  </si>
  <si>
    <t>*Send Daily Feeds AIRMILE</t>
  </si>
  <si>
    <t>AIRM_RVRSE</t>
  </si>
  <si>
    <t>*Air Mile Sales Reversal</t>
  </si>
  <si>
    <t>AIRM_WEEK</t>
  </si>
  <si>
    <t>AOOS_WKLY</t>
  </si>
  <si>
    <t>Weekly AOOS Email Reports</t>
  </si>
  <si>
    <t>IS4TC</t>
  </si>
  <si>
    <t>APLCARE</t>
  </si>
  <si>
    <t>AppleCare Payment</t>
  </si>
  <si>
    <t>. . . .  . Y  .</t>
  </si>
  <si>
    <t>AR_MSTUPD</t>
  </si>
  <si>
    <t>Vendor Ar update</t>
  </si>
  <si>
    <t>BD-APPS</t>
  </si>
  <si>
    <t>AR_UPDATE</t>
  </si>
  <si>
    <t>Update A/R Sub-ledger</t>
  </si>
  <si>
    <t>AR</t>
  </si>
  <si>
    <t>ARP010CL</t>
  </si>
  <si>
    <t>AUTO-REPLENISHMENT UPDATE</t>
  </si>
  <si>
    <t>UPDATE,</t>
  </si>
  <si>
    <t>ARRECYCLE</t>
  </si>
  <si>
    <t>Recycle Active Reasoning</t>
  </si>
  <si>
    <t>AS2_CHKCOM</t>
  </si>
  <si>
    <t>Check AS2 Comm. Line</t>
  </si>
  <si>
    <t>BD_APPLN</t>
  </si>
  <si>
    <t>AS2RESETDP</t>
  </si>
  <si>
    <t>*Reset AS2 Comm. Line</t>
  </si>
  <si>
    <t>400 ANLYST</t>
  </si>
  <si>
    <t>AUT_OOSCLS</t>
  </si>
  <si>
    <t>Auto Scan Batch Close</t>
  </si>
  <si>
    <t>AUT_OOSMIS</t>
  </si>
  <si>
    <t>Track-Create Missing OOS</t>
  </si>
  <si>
    <t>AUT_OOSOPN</t>
  </si>
  <si>
    <t>Auto Scan Batch Open</t>
  </si>
  <si>
    <t>AUTO_FTP</t>
  </si>
  <si>
    <t>*Resend Missed POS Price</t>
  </si>
  <si>
    <t>SDI</t>
  </si>
  <si>
    <t>AV_DAILY</t>
  </si>
  <si>
    <t>Outbound Daily Feed to A</t>
  </si>
  <si>
    <t>BDAPPLICAT</t>
  </si>
  <si>
    <t>AV_HOLIDAY</t>
  </si>
  <si>
    <t>Send Dummy AV CTL-Holiday</t>
  </si>
  <si>
    <t>AV_HOURLY</t>
  </si>
  <si>
    <t>Outbound Hourly Feed to A</t>
  </si>
  <si>
    <t>BDDLOC_CPY</t>
  </si>
  <si>
    <t>Backup BDDLOC =&gt; BDDLOCBK</t>
  </si>
  <si>
    <t>BHN_DLYSTM</t>
  </si>
  <si>
    <t>BHN statement posting</t>
  </si>
  <si>
    <t>BLD_PRXFDP</t>
  </si>
  <si>
    <t>Bld Program Ref-Daily</t>
  </si>
  <si>
    <t>BD APPLN</t>
  </si>
  <si>
    <t>BLD_PRXFWK</t>
  </si>
  <si>
    <t>Bld Program Ref-Wkend</t>
  </si>
  <si>
    <t>BLDINVTR</t>
  </si>
  <si>
    <t>Build Inventory Turn file</t>
  </si>
  <si>
    <t>BPS_ALLOC</t>
  </si>
  <si>
    <t>H-Bopis Allocation Bucket</t>
  </si>
  <si>
    <t>BPS_AVLQTY</t>
  </si>
  <si>
    <t>H-Refresh BOPIS Avail Qty</t>
  </si>
  <si>
    <t>BPS_INVENT</t>
  </si>
  <si>
    <t>Eml BPS Ord Activity Rpt</t>
  </si>
  <si>
    <t>BPS_LABOUR</t>
  </si>
  <si>
    <t>BOPIS CA Orders Report</t>
  </si>
  <si>
    <t>BPS_OK_NMO</t>
  </si>
  <si>
    <t>MON-Refresh BPS Alloc Qty</t>
  </si>
  <si>
    <t>BPS_OK_NO1</t>
  </si>
  <si>
    <t>OTH-Refresh BPS Alloc Qty</t>
  </si>
  <si>
    <t>BPS_OK_NO2</t>
  </si>
  <si>
    <t>BPS_OK_NSA</t>
  </si>
  <si>
    <t>SAT-Refresh BPS Alloc Qty</t>
  </si>
  <si>
    <t>BPS_OK_NSU</t>
  </si>
  <si>
    <t>SUN-Refresh BPS Alloc Qty</t>
  </si>
  <si>
    <t>. . . .  . .  Y</t>
  </si>
  <si>
    <t>BPS_PCKEML</t>
  </si>
  <si>
    <t>Prt/Eml BOPIS Ord Pick Up</t>
  </si>
  <si>
    <t>BPS831CL</t>
  </si>
  <si>
    <t>*Operational Excellence</t>
  </si>
  <si>
    <t>REPORTING</t>
  </si>
  <si>
    <t>BRMSMAINT</t>
  </si>
  <si>
    <t>BRMS Maintenance</t>
  </si>
  <si>
    <t>BRMS</t>
  </si>
  <si>
    <t>LEARN</t>
  </si>
  <si>
    <t>CBT_DAILY</t>
  </si>
  <si>
    <t>*File feed transmission</t>
  </si>
  <si>
    <t>CCF2SUNR</t>
  </si>
  <si>
    <t>*Send Coupon to Sunrise</t>
  </si>
  <si>
    <t>CH_CSHXTN</t>
  </si>
  <si>
    <t>Chk Unprocess BOLT On Rec</t>
  </si>
  <si>
    <t>BD_APP</t>
  </si>
  <si>
    <t>CH_E3_VND</t>
  </si>
  <si>
    <t>Check E3 Vendor in E3SITM</t>
  </si>
  <si>
    <t>CH_E3POCDP</t>
  </si>
  <si>
    <t>Check New E3 PO Count</t>
  </si>
  <si>
    <t>CH_E3POCWP</t>
  </si>
  <si>
    <t>CH_FC_DATE</t>
  </si>
  <si>
    <t>Check FC Cur Billing Date</t>
  </si>
  <si>
    <t>CH_LBL_DE</t>
  </si>
  <si>
    <t>Check O/S PRC CHG Signage</t>
  </si>
  <si>
    <t>BDAPPS</t>
  </si>
  <si>
    <t>CH_LBL_OD</t>
  </si>
  <si>
    <t>Check O/S On Demand Signs</t>
  </si>
  <si>
    <t>CH_MSGMON1</t>
  </si>
  <si>
    <t>Check Job has MSGW-MON-#1</t>
  </si>
  <si>
    <t>CH_MSGMON2</t>
  </si>
  <si>
    <t>Check Job has MSGW-MON-#2</t>
  </si>
  <si>
    <t>CH_MSGSAT1</t>
  </si>
  <si>
    <t>Check Job has MSGW-SAT-#1</t>
  </si>
  <si>
    <t>CH_MSGSAT2</t>
  </si>
  <si>
    <t>Check Job has MSGW-SAT-#2</t>
  </si>
  <si>
    <t>CH_MSGSUN1</t>
  </si>
  <si>
    <t>Check Job has MSGW-SUN-#1</t>
  </si>
  <si>
    <t>CH_MSGSUN2</t>
  </si>
  <si>
    <t>Check Job has MSGW-SUN-#2</t>
  </si>
  <si>
    <t>CH_MSGT2F1</t>
  </si>
  <si>
    <t>Check Job has MSGW-T2F-#1</t>
  </si>
  <si>
    <t>CH_MSGT2F2</t>
  </si>
  <si>
    <t>Check Job has MSGW-T2F-#2</t>
  </si>
  <si>
    <t>CH_PRCCHGC</t>
  </si>
  <si>
    <t>Alert Sku Price Change CT</t>
  </si>
  <si>
    <t>CH_SSH</t>
  </si>
  <si>
    <t>Check SSH Connection</t>
  </si>
  <si>
    <t>CHK_DAYSTR</t>
  </si>
  <si>
    <t>Check DAYSTART/W Status</t>
  </si>
  <si>
    <t>CHK_DUPPO</t>
  </si>
  <si>
    <t>Check Duplicate PO/Sku</t>
  </si>
  <si>
    <t>. . . .  Y .  .</t>
  </si>
  <si>
    <t>CHKBAL_BLD</t>
  </si>
  <si>
    <t>CHECK INVBAL REBUILD</t>
  </si>
  <si>
    <t>CK_E3EOD1A</t>
  </si>
  <si>
    <t>O*Check E3 EOD(Sun)ASR</t>
  </si>
  <si>
    <t>CK_E3EOD1W</t>
  </si>
  <si>
    <t>O*Check E3 EOD(Sun)AWR</t>
  </si>
  <si>
    <t>CK_E3EOD2A</t>
  </si>
  <si>
    <t>Check E3 EOD (M-F) ASR</t>
  </si>
  <si>
    <t>CK_E3EOD2W</t>
  </si>
  <si>
    <t>Check E3 EOD (M-F) AWR</t>
  </si>
  <si>
    <t>CK_E3EOD3A</t>
  </si>
  <si>
    <t>Check E3 EOD (Sat) ASR</t>
  </si>
  <si>
    <t>CK_E3EOD3W</t>
  </si>
  <si>
    <t>Check E3 EOD (Sat) AWR</t>
  </si>
  <si>
    <t>CKCLEAR</t>
  </si>
  <si>
    <t>Check Resource RBCLEAR_IF</t>
  </si>
  <si>
    <t>RBC</t>
  </si>
  <si>
    <t>CKDAYCLO</t>
  </si>
  <si>
    <t>Check Resource RBDAYCLOSE</t>
  </si>
  <si>
    <t>DAYCLOSE</t>
  </si>
  <si>
    <t>CKDAYSTR</t>
  </si>
  <si>
    <t>Check Resource RBDAYSTART</t>
  </si>
  <si>
    <t>CKDLYSAL</t>
  </si>
  <si>
    <t>Check Resource DLY_SALRPT</t>
  </si>
  <si>
    <t>CKHBTDWN</t>
  </si>
  <si>
    <t>Check Resource RBHBT_DWND</t>
  </si>
  <si>
    <t>CKMONSWA</t>
  </si>
  <si>
    <t>Check MONSWABRM for SLA</t>
  </si>
  <si>
    <t>CKMONSWAW</t>
  </si>
  <si>
    <t>CKPURGE</t>
  </si>
  <si>
    <t>Check Resource RBPURGE_DH</t>
  </si>
  <si>
    <t>CKQESLIN</t>
  </si>
  <si>
    <t>Check Resource QESLINE</t>
  </si>
  <si>
    <t>SYSTEM</t>
  </si>
  <si>
    <t>CKQESPPL</t>
  </si>
  <si>
    <t>Check Resource QESPPLIN</t>
  </si>
  <si>
    <t>CKRBTGNR</t>
  </si>
  <si>
    <t>Check Resource RBRBT_GNRD</t>
  </si>
  <si>
    <t>CKUPDINV</t>
  </si>
  <si>
    <t>Check Resource UPD_INVLBL</t>
  </si>
  <si>
    <t>CLD_PRICE</t>
  </si>
  <si>
    <t>*Feeds to Storage Pipe</t>
  </si>
  <si>
    <t>CLD_TXNPCK</t>
  </si>
  <si>
    <t>StoragePipe Order Trigger</t>
  </si>
  <si>
    <t>CLICKSDP</t>
  </si>
  <si>
    <t>*CLICKS TRACKING</t>
  </si>
  <si>
    <t>CLK_ERR</t>
  </si>
  <si>
    <t>CLICKS ERROR REPORTS</t>
  </si>
  <si>
    <t>. Y Y Y  Y Y  Y</t>
  </si>
  <si>
    <t>CLK_MON</t>
  </si>
  <si>
    <t>CLICKS REPORTS FROM RBO</t>
  </si>
  <si>
    <t>CLR_E3PROD</t>
  </si>
  <si>
    <t>Clear E3PROD Outq</t>
  </si>
  <si>
    <t>. Y . .  . .  .</t>
  </si>
  <si>
    <t>CLR_HDMSG</t>
  </si>
  <si>
    <t>Clear Msq Que HD33MSG</t>
  </si>
  <si>
    <t>CLR_IFSDP</t>
  </si>
  <si>
    <t>Clear IFS tmp folder-DLY</t>
  </si>
  <si>
    <t>CLR_IFSRMA</t>
  </si>
  <si>
    <t>Clear RMA Obj in IFS</t>
  </si>
  <si>
    <t>CLR_IFSWP</t>
  </si>
  <si>
    <t>O*Clear IFS TMP Fldr-WN</t>
  </si>
  <si>
    <t>CLR_OUTQS</t>
  </si>
  <si>
    <t>Clear Output Queues</t>
  </si>
  <si>
    <t>CLR_QEZJOB</t>
  </si>
  <si>
    <t>Clear outq qezjoblog</t>
  </si>
  <si>
    <t>CLR_QPRINT</t>
  </si>
  <si>
    <t>Clear outq qprint</t>
  </si>
  <si>
    <t>CPC_PRC_OD</t>
  </si>
  <si>
    <t>On Demand-Clone CPC_PRICE</t>
  </si>
  <si>
    <t>CPC_PRICE</t>
  </si>
  <si>
    <t>*Copy Centre Payments</t>
  </si>
  <si>
    <t>CPC_RSPO</t>
  </si>
  <si>
    <t>*Auto Resend CPC PO</t>
  </si>
  <si>
    <t>CPC_TXNPCK</t>
  </si>
  <si>
    <t>CPC Txn pickup Trigger PT</t>
  </si>
  <si>
    <t>BD</t>
  </si>
  <si>
    <t>CPCDAILY</t>
  </si>
  <si>
    <t>CPC Txn &amp; Tender process</t>
  </si>
  <si>
    <t>CPCWEBTST</t>
  </si>
  <si>
    <t>CPP_KIOSK</t>
  </si>
  <si>
    <t>***Copy &amp; Print Kiosk Ord</t>
  </si>
  <si>
    <t>BDSYSPRF</t>
  </si>
  <si>
    <t>CPP_PO</t>
  </si>
  <si>
    <t>CPC PO creation     #1</t>
  </si>
  <si>
    <t>CPP_SHIP</t>
  </si>
  <si>
    <t>CPC Ship Ack &amp; Recv #2</t>
  </si>
  <si>
    <t>CPS_DAILY</t>
  </si>
  <si>
    <t>Extract Sales for C&amp;P SO</t>
  </si>
  <si>
    <t>CPS_ORDRTV</t>
  </si>
  <si>
    <t>Extract C&amp;P Orders for PR</t>
  </si>
  <si>
    <t>CPYAHS_P</t>
  </si>
  <si>
    <t>*Upload Auto Hub&amp;Spk Data</t>
  </si>
  <si>
    <t>CRMIDLY</t>
  </si>
  <si>
    <t>*Proc M/C Info from Comps</t>
  </si>
  <si>
    <t>BD APP</t>
  </si>
  <si>
    <t>CRMRDLY</t>
  </si>
  <si>
    <t>Process last 2weeks data</t>
  </si>
  <si>
    <t>CRMXDLY</t>
  </si>
  <si>
    <t>*Send m/c data to compass</t>
  </si>
  <si>
    <t>BD APPLICA</t>
  </si>
  <si>
    <t>CRT_R40CTL</t>
  </si>
  <si>
    <t>Not Use-Run in CPCDaily</t>
  </si>
  <si>
    <t>CRT_R50CTL</t>
  </si>
  <si>
    <t>CSG_CHDTWP</t>
  </si>
  <si>
    <t>Consignment Check Detail</t>
  </si>
  <si>
    <t>B DEPOT</t>
  </si>
  <si>
    <t>CSG_3PL</t>
  </si>
  <si>
    <t>3PL Consignment</t>
  </si>
  <si>
    <t>. . . Y  . .  .</t>
  </si>
  <si>
    <t>CSH_XTN</t>
  </si>
  <si>
    <t>Cash Bolt-on file-Daily</t>
  </si>
  <si>
    <t>CSH_XTN_WK</t>
  </si>
  <si>
    <t>Cash Bolt-on file-WKN</t>
  </si>
  <si>
    <t>CSH900</t>
  </si>
  <si>
    <t>PRICE OVERRIDE REPORT</t>
  </si>
  <si>
    <t>CVM_CSAT</t>
  </si>
  <si>
    <t>Send/Receive CVM Data</t>
  </si>
  <si>
    <t>BD-APP</t>
  </si>
  <si>
    <t>CVM_CSAT1</t>
  </si>
  <si>
    <t>CVM_MNTHLY</t>
  </si>
  <si>
    <t>DAYNO</t>
  </si>
  <si>
    <t>Monthly CVM Interface</t>
  </si>
  <si>
    <t>CVM</t>
  </si>
  <si>
    <t>CX_MST_DP</t>
  </si>
  <si>
    <t>Daily CMIS Master Files</t>
  </si>
  <si>
    <t>CMIS</t>
  </si>
  <si>
    <t>CX_MST_WP</t>
  </si>
  <si>
    <t>*Daily CMIS Master Files</t>
  </si>
  <si>
    <t>CXDAILY</t>
  </si>
  <si>
    <t>Daily SLS CMIS-Weekday</t>
  </si>
  <si>
    <t>CXDLYSAT</t>
  </si>
  <si>
    <t>Daily SLS CMIS-Satuday</t>
  </si>
  <si>
    <t>CXDLYSUN</t>
  </si>
  <si>
    <t>Daily SLS CMIS-Sunday</t>
  </si>
  <si>
    <t>CXINVAUD</t>
  </si>
  <si>
    <t>Web Service Inventory UPD</t>
  </si>
  <si>
    <t>CXMBRRMV</t>
  </si>
  <si>
    <t>Remove CMIS Feed Member</t>
  </si>
  <si>
    <t>CXSALES</t>
  </si>
  <si>
    <t>Wkly SLS Totals to CMIS</t>
  </si>
  <si>
    <t>CXTBLBDG</t>
  </si>
  <si>
    <t>*Giftcard Reversal TBLMDG</t>
  </si>
  <si>
    <t>DAILY_BU</t>
  </si>
  <si>
    <t>GroupMember</t>
  </si>
  <si>
    <t>Day Close</t>
  </si>
  <si>
    <t>DAILY</t>
  </si>
  <si>
    <t>DAYSTART</t>
  </si>
  <si>
    <t>Day Start</t>
  </si>
  <si>
    <t>DAYSTARTW</t>
  </si>
  <si>
    <t>DCA1_SLSD1</t>
  </si>
  <si>
    <t>CA Sales Mon-Thur*10 min</t>
  </si>
  <si>
    <t>Y Y Y Y  . .  .</t>
  </si>
  <si>
    <t>DCA1_SLSD2</t>
  </si>
  <si>
    <t>CA Sales Fri&lt;2:41*10 min</t>
  </si>
  <si>
    <t>DCA1_SLSD3</t>
  </si>
  <si>
    <t>CA Sales Fri-Sat *10 min</t>
  </si>
  <si>
    <t>. . . .  Y Y  .</t>
  </si>
  <si>
    <t>DCA1_SLSWP</t>
  </si>
  <si>
    <t>*CA Sales Sunday  *10 min</t>
  </si>
  <si>
    <t>DCA2_OTHER</t>
  </si>
  <si>
    <t>*CA DownStreamAps *60 min</t>
  </si>
  <si>
    <t>DCA3_DAILY</t>
  </si>
  <si>
    <t>*CA Morning Setup *Once</t>
  </si>
  <si>
    <t>DESJARDINS</t>
  </si>
  <si>
    <t>*Outbound Line Item Dtl</t>
  </si>
  <si>
    <t>DIVCLN</t>
  </si>
  <si>
    <t>PURGE CANxxx DIVIDEND</t>
  </si>
  <si>
    <t>DLTHSTLOG</t>
  </si>
  <si>
    <t>Delete History</t>
  </si>
  <si>
    <t>DLTTRNLOG</t>
  </si>
  <si>
    <t>Transmission Log Delete</t>
  </si>
  <si>
    <t>. . . .  L .  .</t>
  </si>
  <si>
    <t>ALERT</t>
  </si>
  <si>
    <t>DLYQWKN3AM</t>
  </si>
  <si>
    <t>DLYQWKN3PM</t>
  </si>
  <si>
    <t>DPS_DLYSLS</t>
  </si>
  <si>
    <t>DRPSHPVNDP</t>
  </si>
  <si>
    <t>Vendor File</t>
  </si>
  <si>
    <t>DRPSHPVNWP</t>
  </si>
  <si>
    <t>DRSHUTDOWN</t>
  </si>
  <si>
    <t>DRSTARTSYS</t>
  </si>
  <si>
    <t>DYNSKU_P</t>
  </si>
  <si>
    <t>FTP Dynamic Sku List</t>
  </si>
  <si>
    <t>D1SLSEML</t>
  </si>
  <si>
    <t>EMail Dly Sls Decision1</t>
  </si>
  <si>
    <t>. . Y .  . .  .</t>
  </si>
  <si>
    <t>EBY_SLPOST</t>
  </si>
  <si>
    <t>eBay Sales Posting</t>
  </si>
  <si>
    <t>EBY_TRF_DP</t>
  </si>
  <si>
    <t>Sends daily eBay transfer</t>
  </si>
  <si>
    <t>EBY_TRF_WK</t>
  </si>
  <si>
    <t>*Send eBay transfer Wkend</t>
  </si>
  <si>
    <t>ECP_WEEKLY</t>
  </si>
  <si>
    <t>ECP1_DAILY</t>
  </si>
  <si>
    <t>ECP2_DAILY</t>
  </si>
  <si>
    <t>EDI_DAILY</t>
  </si>
  <si>
    <t>EMAIL TO MERCH FOR PO'S</t>
  </si>
  <si>
    <t>. Y . .  Y .  .</t>
  </si>
  <si>
    <t>EDISATRF</t>
  </si>
  <si>
    <t>EDI S302 Transfer to SA</t>
  </si>
  <si>
    <t>EM_DSAD1</t>
  </si>
  <si>
    <t>*EMail Daily SLS All Str</t>
  </si>
  <si>
    <t>EM_DSAD2</t>
  </si>
  <si>
    <t>EM_DSAW1</t>
  </si>
  <si>
    <t>EM_DSAW2</t>
  </si>
  <si>
    <t>EM_DSTD1</t>
  </si>
  <si>
    <t>*EMail Daily SLS Transfrm</t>
  </si>
  <si>
    <t>EM_DSTD2</t>
  </si>
  <si>
    <t>EM_DSTW1</t>
  </si>
  <si>
    <t>EM_DSTW2</t>
  </si>
  <si>
    <t>EM_HUGEQTY</t>
  </si>
  <si>
    <t>Email Huge Inv Adj Qty</t>
  </si>
  <si>
    <t>EM_IMJCK</t>
  </si>
  <si>
    <t>Email Import Jackie Rpt</t>
  </si>
  <si>
    <t>EM_IPHONE</t>
  </si>
  <si>
    <t>EM_NIPHONE</t>
  </si>
  <si>
    <t>EM_PDNVFO</t>
  </si>
  <si>
    <t>Eml Pending Sell Thr Rpt</t>
  </si>
  <si>
    <t>EM_PMDAY</t>
  </si>
  <si>
    <t>P&amp;M Flash Sales-CPC Email</t>
  </si>
  <si>
    <t>EM_PMWK</t>
  </si>
  <si>
    <t>EM_PRC1DP</t>
  </si>
  <si>
    <t>Eml Prc Chg.-Init. Run</t>
  </si>
  <si>
    <t>Y . Y Y  Y .  .</t>
  </si>
  <si>
    <t>BUSDEP APP</t>
  </si>
  <si>
    <t>EM_PRC1OD</t>
  </si>
  <si>
    <t>EM_PRC2DP</t>
  </si>
  <si>
    <t>*Email Price Chg-Follw Up</t>
  </si>
  <si>
    <t>EM_PRC2OD</t>
  </si>
  <si>
    <t>EM_PRC3DP</t>
  </si>
  <si>
    <t>Email Price Chg.-Init run</t>
  </si>
  <si>
    <t>. Y . .  . Y  Y</t>
  </si>
  <si>
    <t>EM_REFPO</t>
  </si>
  <si>
    <t>Reference PO Report</t>
  </si>
  <si>
    <t>EM_SAPOREC</t>
  </si>
  <si>
    <t>Email SA PTD PO Rec Rpt</t>
  </si>
  <si>
    <t>EM_SKUADCH</t>
  </si>
  <si>
    <t>Email Sku Add/Change Data</t>
  </si>
  <si>
    <t>EM_SLS_PCS</t>
  </si>
  <si>
    <t>Email SLS Piece Count Rpt</t>
  </si>
  <si>
    <t>EML_AS2ERR</t>
  </si>
  <si>
    <t>Email/Text AS2 Err Rpt</t>
  </si>
  <si>
    <t>EML_CHKCCC</t>
  </si>
  <si>
    <t>EML_DUPLNK</t>
  </si>
  <si>
    <t>Check Dupl Recycle Fee</t>
  </si>
  <si>
    <t>EMLCHBER#1</t>
  </si>
  <si>
    <t>Alert-CHub SLS Post ERR</t>
  </si>
  <si>
    <t>EMLCHBER#2</t>
  </si>
  <si>
    <t>EMail CHub Error Report</t>
  </si>
  <si>
    <t>EMLNOSL1</t>
  </si>
  <si>
    <t>EMLNOSL2</t>
  </si>
  <si>
    <t>EMLNOSL3</t>
  </si>
  <si>
    <t>EMLNOSL4</t>
  </si>
  <si>
    <t>EMLNOSL5</t>
  </si>
  <si>
    <t>Email No SLS List Batch 5</t>
  </si>
  <si>
    <t>EMLNOSL6</t>
  </si>
  <si>
    <t>EMLPOSERR</t>
  </si>
  <si>
    <t>POS File Mering Error</t>
  </si>
  <si>
    <t>EMLPRCPR</t>
  </si>
  <si>
    <t>Email Price Protection</t>
  </si>
  <si>
    <t>EMLTRFVAR</t>
  </si>
  <si>
    <t>Email Transfer Var Rpt</t>
  </si>
  <si>
    <t>EMMISSD1</t>
  </si>
  <si>
    <t>Email Missing Rtl Sales</t>
  </si>
  <si>
    <t>EMMISSD2</t>
  </si>
  <si>
    <t>EMMISSW1</t>
  </si>
  <si>
    <t>EMMISSW2</t>
  </si>
  <si>
    <t>EMPMSTDP</t>
  </si>
  <si>
    <t>EMPMSTWP</t>
  </si>
  <si>
    <t>O*Upload Employee Mst-WP</t>
  </si>
  <si>
    <t>EMSAPRTHUB</t>
  </si>
  <si>
    <t>EMSLSVARDP</t>
  </si>
  <si>
    <t>Email Sales Var Sum-DP</t>
  </si>
  <si>
    <t>EMSLSVARWP</t>
  </si>
  <si>
    <t>Email Sales Var Sum-WP</t>
  </si>
  <si>
    <t>ENDQINT</t>
  </si>
  <si>
    <t>ENDQINTWKE</t>
  </si>
  <si>
    <t>ENDQPGMR</t>
  </si>
  <si>
    <t>ENDQPGMRSA</t>
  </si>
  <si>
    <t>ENDQPGMRSU</t>
  </si>
  <si>
    <t>ESPCLOSEWP</t>
  </si>
  <si>
    <t>Not Used-Force closed ESP</t>
  </si>
  <si>
    <t>ESPCUA</t>
  </si>
  <si>
    <t>*Upld AS400 WebESP Cust</t>
  </si>
  <si>
    <t>BD APPS</t>
  </si>
  <si>
    <t>ESPCUI</t>
  </si>
  <si>
    <t>Upload Web ESP Cust Info</t>
  </si>
  <si>
    <t>ESPCUO</t>
  </si>
  <si>
    <t>Dwnld AS400 ESP Cust Info</t>
  </si>
  <si>
    <t>ESPRNWLWP</t>
  </si>
  <si>
    <t>ETS_DAILY</t>
  </si>
  <si>
    <t>ETS-WebErr &amp; ESPtablesFTP</t>
  </si>
  <si>
    <t>EVER_SKUFL</t>
  </si>
  <si>
    <t>Set Ever Sku Flag</t>
  </si>
  <si>
    <t>EXTSL_R1</t>
  </si>
  <si>
    <t>BDAPP</t>
  </si>
  <si>
    <t>EXTSL_R2</t>
  </si>
  <si>
    <t>Eml Ext. SLS Rpt-Reg02</t>
  </si>
  <si>
    <t>EXTSL_R5</t>
  </si>
  <si>
    <t>Eml Ext. SLS Rpt-Reg05</t>
  </si>
  <si>
    <t>EXTSLSB1OD</t>
  </si>
  <si>
    <t>EXTSLSB1WK</t>
  </si>
  <si>
    <t>*BLD Ext. Sls-1 Week Ago</t>
  </si>
  <si>
    <t>EXTSLSB2WK</t>
  </si>
  <si>
    <t>Build Ext. Sls-2 Week Ago</t>
  </si>
  <si>
    <t>E3_BD_ZAP</t>
  </si>
  <si>
    <t>E3 Weekly Report</t>
  </si>
  <si>
    <t>E3_DAYEND</t>
  </si>
  <si>
    <t>E3 DAY-END PROCESS</t>
  </si>
  <si>
    <t>E3_DUP_PO</t>
  </si>
  <si>
    <t>E3_DUP_PO1</t>
  </si>
  <si>
    <t>E3_EXTRACT</t>
  </si>
  <si>
    <t>On Demand-Ext E3 SLS Data</t>
  </si>
  <si>
    <t>E3_FREEZE</t>
  </si>
  <si>
    <t>E3_PO_00</t>
  </si>
  <si>
    <t>ELECTRONIC PO TRANSFER</t>
  </si>
  <si>
    <t>E3_PO_01</t>
  </si>
  <si>
    <t>E3_PO_02</t>
  </si>
  <si>
    <t>E3_PO_03</t>
  </si>
  <si>
    <t>*ELECTRONIC PO TRANSFER</t>
  </si>
  <si>
    <t>E3EXCP_B</t>
  </si>
  <si>
    <t>Exception Report BOW</t>
  </si>
  <si>
    <t>E3EXCP_E</t>
  </si>
  <si>
    <t>Exception Report EOW</t>
  </si>
  <si>
    <t>E3FCTVAR</t>
  </si>
  <si>
    <t>E3 variance reports</t>
  </si>
  <si>
    <t>E3TWAIT</t>
  </si>
  <si>
    <t>F_BUSPLN</t>
  </si>
  <si>
    <t>Business Plan Data Feed</t>
  </si>
  <si>
    <t>F_DLYSLS</t>
  </si>
  <si>
    <t>FTP Delivery Sls Summary</t>
  </si>
  <si>
    <t>F_ESPOCS</t>
  </si>
  <si>
    <t>FTP Open ESP Case-&gt;ECP</t>
  </si>
  <si>
    <t>F_ESPTBL</t>
  </si>
  <si>
    <t>FTP ESP TABLE TO ETS</t>
  </si>
  <si>
    <t>F_ETS_ORD</t>
  </si>
  <si>
    <t>Send Tec Ord to ETS Servr</t>
  </si>
  <si>
    <t>F_GXDLY1TB</t>
  </si>
  <si>
    <t>*FTP Google Master TBL#1</t>
  </si>
  <si>
    <t>F_GXDLY2TB</t>
  </si>
  <si>
    <t>*FTP Google Master TBL#2</t>
  </si>
  <si>
    <t>F_ORDSTSYD</t>
  </si>
  <si>
    <t>Copy FC Order Sts Journal</t>
  </si>
  <si>
    <t>F_OS_POTRD</t>
  </si>
  <si>
    <t>FTP Unrec PO Trf-BTS Wk D</t>
  </si>
  <si>
    <t>F_OS_POTRW</t>
  </si>
  <si>
    <t>FTP Unrec PO Trf-BTS Wk N</t>
  </si>
  <si>
    <t>F_PDBPRD</t>
  </si>
  <si>
    <t>*FTP Prod Master to PDB</t>
  </si>
  <si>
    <t>F_PDBRCLDP</t>
  </si>
  <si>
    <t>*FTP RCL Fee-&gt; Google  WD</t>
  </si>
  <si>
    <t>F_PDBRCLWP</t>
  </si>
  <si>
    <t>*FTP RCL Fee-&gt; Google  WN</t>
  </si>
  <si>
    <t>F_PDBVNDDP</t>
  </si>
  <si>
    <t>*FTP Vend Master-&gt; PDB WD</t>
  </si>
  <si>
    <t>F_PDBVNDWP</t>
  </si>
  <si>
    <t>*FTP Vend Master-&gt; PDB WN</t>
  </si>
  <si>
    <t>F_PRECIMA</t>
  </si>
  <si>
    <t>*FTP Precima Prc Data</t>
  </si>
  <si>
    <t>F_SUPORD</t>
  </si>
  <si>
    <t>FTP Supply Order-&gt;Ruscom</t>
  </si>
  <si>
    <t>F_XEROXDP</t>
  </si>
  <si>
    <t>Send PO Rec RTV Info XRX</t>
  </si>
  <si>
    <t>F_XEROXWP</t>
  </si>
  <si>
    <t>*Send PO Rec RTV Info XRX</t>
  </si>
  <si>
    <t>FCHN_SKUDP</t>
  </si>
  <si>
    <t>FCHN_SKUWP</t>
  </si>
  <si>
    <t>*CHN Sku Lst-Fill Rpt-WKN</t>
  </si>
  <si>
    <t>FD15TSLSDP</t>
  </si>
  <si>
    <t>FD15TSLSWP</t>
  </si>
  <si>
    <t>*D15 TDay SL-Fill Rpt-WKN</t>
  </si>
  <si>
    <t>FD15YSLSDP</t>
  </si>
  <si>
    <t>FD15YSLSWP</t>
  </si>
  <si>
    <t>*D15 YDay SL-Fill Rpt-WKN</t>
  </si>
  <si>
    <t>FD20_SLSDP</t>
  </si>
  <si>
    <t>FD20_SLSWP</t>
  </si>
  <si>
    <t>*D20 YDay SL-Fill Rpt-WKN</t>
  </si>
  <si>
    <t>FRN_TRFCNL</t>
  </si>
  <si>
    <t>Cancel outdated furniture</t>
  </si>
  <si>
    <t>BD-APPLI</t>
  </si>
  <si>
    <t>F100906001</t>
  </si>
  <si>
    <t>GM_WK_RPT</t>
  </si>
  <si>
    <t>Auto GM Weekly Report-Mon</t>
  </si>
  <si>
    <t>HAMILTON</t>
  </si>
  <si>
    <t>*CREATE CITICORP FILES</t>
  </si>
  <si>
    <t>HBT_CLNW</t>
  </si>
  <si>
    <t>Cleanup issued tax cust.</t>
  </si>
  <si>
    <t>HBT</t>
  </si>
  <si>
    <t>HBT_CUS#DP</t>
  </si>
  <si>
    <t>*Purge/Create TXECCT WDAY</t>
  </si>
  <si>
    <t>HBT_CUS#WP</t>
  </si>
  <si>
    <t>*Purge/Create TXECCT WKN</t>
  </si>
  <si>
    <t>HBT_DCUP</t>
  </si>
  <si>
    <t>DC.COM Upload</t>
  </si>
  <si>
    <t>HBT_DWND_D</t>
  </si>
  <si>
    <t>*FTP HBT-DLY if FTP:Tu-Sa</t>
  </si>
  <si>
    <t>. Y Y Y  Y Y  .</t>
  </si>
  <si>
    <t>HBT_DWND</t>
  </si>
  <si>
    <t>HBT_DWND_M</t>
  </si>
  <si>
    <t>*FTP HBT-DLY if FTP:Mon</t>
  </si>
  <si>
    <t>HBT_DWNDOD</t>
  </si>
  <si>
    <t>HBT_GNRD</t>
  </si>
  <si>
    <t>TXECCT records generation</t>
  </si>
  <si>
    <t>HEAD_COUNT</t>
  </si>
  <si>
    <t>*Head Count Sales file HD</t>
  </si>
  <si>
    <t>HJQ_OLORD1</t>
  </si>
  <si>
    <t>HJQ_OLORD2</t>
  </si>
  <si>
    <t>HJQ_OLORD3</t>
  </si>
  <si>
    <t>HJQ_OLORD4</t>
  </si>
  <si>
    <t>HJQ_OLORD5</t>
  </si>
  <si>
    <t>HJQ_OLORD6</t>
  </si>
  <si>
    <t>HJQ_OLORD7</t>
  </si>
  <si>
    <t>HLD_DCJOBQ</t>
  </si>
  <si>
    <t>Hold DCDIRECT JOBQ</t>
  </si>
  <si>
    <t>HLDJOBQS</t>
  </si>
  <si>
    <t>Hold Job Queues</t>
  </si>
  <si>
    <t>HLDSDI_JB1</t>
  </si>
  <si>
    <t>Hold QBSDI_JB1 job queue</t>
  </si>
  <si>
    <t>HLDSDI_UPL</t>
  </si>
  <si>
    <t>Hold QBSDI_UPL job queue</t>
  </si>
  <si>
    <t>INVBAX_API</t>
  </si>
  <si>
    <t>API Call to update invbax</t>
  </si>
  <si>
    <t>API INVBAX</t>
  </si>
  <si>
    <t>INV824JQ</t>
  </si>
  <si>
    <t>Shrink File Update</t>
  </si>
  <si>
    <t>INV</t>
  </si>
  <si>
    <t>IS4_AUTOPN</t>
  </si>
  <si>
    <t>JACKRTLRPT</t>
  </si>
  <si>
    <t>*Print Retail Jackie Rpt</t>
  </si>
  <si>
    <t>JDA</t>
  </si>
  <si>
    <t>Unrestrict JDA</t>
  </si>
  <si>
    <t>JRNRCVDLWP</t>
  </si>
  <si>
    <t>HD-AS400</t>
  </si>
  <si>
    <t>KRONOSDP</t>
  </si>
  <si>
    <t>DYLY:Store Data-&gt;Kronos</t>
  </si>
  <si>
    <t>KRONOSWP</t>
  </si>
  <si>
    <t>*WKLY:Store Data-&gt;Kronos</t>
  </si>
  <si>
    <t>LBR_ERNMON</t>
  </si>
  <si>
    <t>LBR_ERNTUE</t>
  </si>
  <si>
    <t>LBR_PHYI</t>
  </si>
  <si>
    <t>Labour Hours Phy Inv Flag</t>
  </si>
  <si>
    <t>LABOUR_HRS</t>
  </si>
  <si>
    <t>LCT_UPL1</t>
  </si>
  <si>
    <t>Upload Labor Cost Xfer</t>
  </si>
  <si>
    <t>LCT_UPL2</t>
  </si>
  <si>
    <t>LVTINVOICE</t>
  </si>
  <si>
    <t>Livingston Invoice</t>
  </si>
  <si>
    <t>LWP_DAILY</t>
  </si>
  <si>
    <t>*Lowest Price Daily</t>
  </si>
  <si>
    <t>MAPET</t>
  </si>
  <si>
    <t>Marketing and Sales Event</t>
  </si>
  <si>
    <t>MICROSOFT</t>
  </si>
  <si>
    <t>*EDI RUN FOR MICROSOFT</t>
  </si>
  <si>
    <t>MKB_REPORT</t>
  </si>
  <si>
    <t>Market Basket Report</t>
  </si>
  <si>
    <t>MMEJOB</t>
  </si>
  <si>
    <t>Run Weekly MME Project</t>
  </si>
  <si>
    <t>MMEAPL</t>
  </si>
  <si>
    <t>MONINVBL1A</t>
  </si>
  <si>
    <t>INVBAL Refresh to Sunrise</t>
  </si>
  <si>
    <t>MONINVBL1B</t>
  </si>
  <si>
    <t>MONINVBL2A</t>
  </si>
  <si>
    <t>MONINVBL2B</t>
  </si>
  <si>
    <t>MONINVBL3A</t>
  </si>
  <si>
    <t>MONINVBL3B</t>
  </si>
  <si>
    <t>MONINVBL7A</t>
  </si>
  <si>
    <t>MONINVBL7B</t>
  </si>
  <si>
    <t>MOO_SUM</t>
  </si>
  <si>
    <t>MOOSEAGGR1</t>
  </si>
  <si>
    <t>MOOSE AGGREGATE UPDATE</t>
  </si>
  <si>
    <t>MOOSEAGGR2</t>
  </si>
  <si>
    <t>*MOOSE AGGREGATE UPD WKN</t>
  </si>
  <si>
    <t>MOOSE3_DP</t>
  </si>
  <si>
    <t>Rebuild MOOSE3-Weekdays</t>
  </si>
  <si>
    <t>MOOSE3_WP</t>
  </si>
  <si>
    <t>M*Rebuild MOOSE3-Weekend</t>
  </si>
  <si>
    <t>MPOS_330DP</t>
  </si>
  <si>
    <t>MPOS_330WP</t>
  </si>
  <si>
    <t>*Send Full PLU-MPOS-330</t>
  </si>
  <si>
    <t>MPOS0330RS</t>
  </si>
  <si>
    <t>N_MAR003JQ</t>
  </si>
  <si>
    <t>End Merch Analzer Rpt</t>
  </si>
  <si>
    <t>NONSALE_UP</t>
  </si>
  <si>
    <t>Update the Status of</t>
  </si>
  <si>
    <t>NPD_SLS</t>
  </si>
  <si>
    <t>Weekly Sales Summary</t>
  </si>
  <si>
    <t>OF_EML_CNF</t>
  </si>
  <si>
    <t>Email Outstndng Confirms</t>
  </si>
  <si>
    <t>OF_EML_RC</t>
  </si>
  <si>
    <t>Outstndng Reconcil Vari</t>
  </si>
  <si>
    <t>OF_IN_AT</t>
  </si>
  <si>
    <t>Oracle Terms to JDA</t>
  </si>
  <si>
    <t>OF_IN_AV</t>
  </si>
  <si>
    <t>Oracle Trade Vendors JDA</t>
  </si>
  <si>
    <t>OF_IN_CNF</t>
  </si>
  <si>
    <t>Confirmation File Retrvl</t>
  </si>
  <si>
    <t>OF_IN_GA</t>
  </si>
  <si>
    <t>Oracle Chart Accts JDA</t>
  </si>
  <si>
    <t>OF_IN_GL</t>
  </si>
  <si>
    <t>Oracle Locations to JDA</t>
  </si>
  <si>
    <t>OF_IN_GR</t>
  </si>
  <si>
    <t>Oracle Exch Rates to JDA</t>
  </si>
  <si>
    <t>OF_IN_GT</t>
  </si>
  <si>
    <t>Oracle GL TransactionsJDA</t>
  </si>
  <si>
    <t>OF_IN_RC</t>
  </si>
  <si>
    <t>Orcl Reconcil Ttls JDA</t>
  </si>
  <si>
    <t>OF_OUT_AI</t>
  </si>
  <si>
    <t>*Invoice Interface Oracle</t>
  </si>
  <si>
    <t>OF_OUT_GI</t>
  </si>
  <si>
    <t>Journal Interface Oracle</t>
  </si>
  <si>
    <t>OF_PURGE</t>
  </si>
  <si>
    <t>OOSLBD15</t>
  </si>
  <si>
    <t>Prt Out of Stk Lbl D15</t>
  </si>
  <si>
    <t>OS_BATCH</t>
  </si>
  <si>
    <t>OUT OF STOCK SUMMARY RPT</t>
  </si>
  <si>
    <t>OVR_PRINTQ</t>
  </si>
  <si>
    <t>Override Store Printq</t>
  </si>
  <si>
    <t>PASS_CPY</t>
  </si>
  <si>
    <t>*PASS Trans Dtl Feed</t>
  </si>
  <si>
    <t>PCA_CNTMST</t>
  </si>
  <si>
    <t>BD_APPS</t>
  </si>
  <si>
    <t>PCA_STRCNT</t>
  </si>
  <si>
    <t>Sat/Sun inventory connt</t>
  </si>
  <si>
    <t>. . . Y  Y Y  Y</t>
  </si>
  <si>
    <t>BP-APPS</t>
  </si>
  <si>
    <t>PCA940CL</t>
  </si>
  <si>
    <t>Build Prices for Frz file</t>
  </si>
  <si>
    <t>PCU000MP</t>
  </si>
  <si>
    <t>Profile Cleanup Utility.</t>
  </si>
  <si>
    <t>IT</t>
  </si>
  <si>
    <t>PCU100MP</t>
  </si>
  <si>
    <t>PERFNAVDR</t>
  </si>
  <si>
    <t>Data Reduction</t>
  </si>
  <si>
    <t>TECSUPPORT</t>
  </si>
  <si>
    <t>PERFNAVDS</t>
  </si>
  <si>
    <t>Lib and Obj Sizes</t>
  </si>
  <si>
    <t>PERFNAVIFS</t>
  </si>
  <si>
    <t>IFS Size Collection</t>
  </si>
  <si>
    <t>PERFNAVPG</t>
  </si>
  <si>
    <t>Reduced Data Purge</t>
  </si>
  <si>
    <t>PERFNAVPM</t>
  </si>
  <si>
    <t>Monitor</t>
  </si>
  <si>
    <t>PKSLIP_101</t>
  </si>
  <si>
    <t>PLNCHGFU</t>
  </si>
  <si>
    <t>BD APPLIC</t>
  </si>
  <si>
    <t>PLNFACEX</t>
  </si>
  <si>
    <t>PLNMST</t>
  </si>
  <si>
    <t>Y Y . Y  Y .  .</t>
  </si>
  <si>
    <t>PLNMST_SLS</t>
  </si>
  <si>
    <t>PLNPOS</t>
  </si>
  <si>
    <t>PLNSLS_NEW</t>
  </si>
  <si>
    <t>PLNSLS_OLD</t>
  </si>
  <si>
    <t>PLNVMST_UP</t>
  </si>
  <si>
    <t>FTP Get POG/Sku,Str,Desc</t>
  </si>
  <si>
    <t>PO_OD_RPT</t>
  </si>
  <si>
    <t>INDAY</t>
  </si>
  <si>
    <t>Overdue PO report</t>
  </si>
  <si>
    <t>POS_PURGE</t>
  </si>
  <si>
    <t>O*Purge Old Sales Data</t>
  </si>
  <si>
    <t>POS_REJECT</t>
  </si>
  <si>
    <t>reject POS trans report</t>
  </si>
  <si>
    <t>POS_TENDER</t>
  </si>
  <si>
    <t>Populate AN# to CSHTND</t>
  </si>
  <si>
    <t>POSCLEANUP</t>
  </si>
  <si>
    <t>POS IFS folder cleanup</t>
  </si>
  <si>
    <t>POSLOG</t>
  </si>
  <si>
    <t>Monitoring POS Polling</t>
  </si>
  <si>
    <t>POSPRGCOAL</t>
  </si>
  <si>
    <t>Purge Coalition POS Data</t>
  </si>
  <si>
    <t>. . 2 .  . .  .</t>
  </si>
  <si>
    <t>POSREFRESH</t>
  </si>
  <si>
    <t>Refresh price @ store</t>
  </si>
  <si>
    <t>PPA_DATE</t>
  </si>
  <si>
    <t>Roll Prepaid Activation D</t>
  </si>
  <si>
    <t>SORDER</t>
  </si>
  <si>
    <t>PPR_OH_DP</t>
  </si>
  <si>
    <t>PPR On Hand - rolling</t>
  </si>
  <si>
    <t>PPR_OH_WP</t>
  </si>
  <si>
    <t>PPR On Hand - rolling-SUN</t>
  </si>
  <si>
    <t>PRGE_PRCZN</t>
  </si>
  <si>
    <t>Purge Expired PRCZNO rcds</t>
  </si>
  <si>
    <t>ZONE PRICE</t>
  </si>
  <si>
    <t>PRODDP</t>
  </si>
  <si>
    <t>Daily Tue-Fri Backup</t>
  </si>
  <si>
    <t>PRODMODP</t>
  </si>
  <si>
    <t>Daily Monday Backup</t>
  </si>
  <si>
    <t>PRODSOX2DP</t>
  </si>
  <si>
    <t>PRODSOX to RPT2WEB</t>
  </si>
  <si>
    <t>400 ANALST</t>
  </si>
  <si>
    <t>PRODSUDP</t>
  </si>
  <si>
    <t>Daily Sunday Backup</t>
  </si>
  <si>
    <t>PROGRESPTF</t>
  </si>
  <si>
    <t>PRTLABEL</t>
  </si>
  <si>
    <t>*Print Signage Label</t>
  </si>
  <si>
    <t>PRTLABELOD</t>
  </si>
  <si>
    <t>PRTLABELW</t>
  </si>
  <si>
    <t>*Print Labels</t>
  </si>
  <si>
    <t>PURG_DBF</t>
  </si>
  <si>
    <t>Purge Data Base File</t>
  </si>
  <si>
    <t>PURG_DBFA</t>
  </si>
  <si>
    <t>. L . .  . .  .</t>
  </si>
  <si>
    <t>PURG_E3RPT</t>
  </si>
  <si>
    <t>Purge E3 Report in IFS</t>
  </si>
  <si>
    <t>BD APP SUP</t>
  </si>
  <si>
    <t>PURG_RPL</t>
  </si>
  <si>
    <t>Purge Mult Mbr-Sys:RPL</t>
  </si>
  <si>
    <t>PURG_TSGNS</t>
  </si>
  <si>
    <t>Purge Temp SGN Suppress</t>
  </si>
  <si>
    <t>PURGE_CD</t>
  </si>
  <si>
    <t>Purge E3 Cross Dock Order</t>
  </si>
  <si>
    <t>PURGE_DHD</t>
  </si>
  <si>
    <t>TRANSFER</t>
  </si>
  <si>
    <t>PURGE_WSID</t>
  </si>
  <si>
    <t>Purge Virtual WS ID QPAD*</t>
  </si>
  <si>
    <t>PURGELBL</t>
  </si>
  <si>
    <t>purge signage spool file</t>
  </si>
  <si>
    <t>QA_REFRESH</t>
  </si>
  <si>
    <t>QA Lab Daily PLU Updates</t>
  </si>
  <si>
    <t>SDI899CL</t>
  </si>
  <si>
    <t>RBA90501</t>
  </si>
  <si>
    <t>RBA90601</t>
  </si>
  <si>
    <t>Message History Delete</t>
  </si>
  <si>
    <t>RBCSTRTMON</t>
  </si>
  <si>
    <t>Re-start RBCQSYSOPR</t>
  </si>
  <si>
    <t>RBC000WP</t>
  </si>
  <si>
    <t>Robot Console Hist Purge</t>
  </si>
  <si>
    <t>RBL_LNDCT1</t>
  </si>
  <si>
    <t>Rebuild Store Landed Cost</t>
  </si>
  <si>
    <t>RBL_LNDCT2</t>
  </si>
  <si>
    <t>RBNPOLL</t>
  </si>
  <si>
    <t>RBN35001</t>
  </si>
  <si>
    <t>Product Events Delete</t>
  </si>
  <si>
    <t>NETWORK</t>
  </si>
  <si>
    <t>RBN35002</t>
  </si>
  <si>
    <t>Packet History Delete</t>
  </si>
  <si>
    <t>RBTBLDFCT</t>
  </si>
  <si>
    <t>Forecast build</t>
  </si>
  <si>
    <t>RBT34501</t>
  </si>
  <si>
    <t>Work Schedule by Time Sch</t>
  </si>
  <si>
    <t>ROBOT</t>
  </si>
  <si>
    <t>RBT34502</t>
  </si>
  <si>
    <t>Weekly Work Schedule by C</t>
  </si>
  <si>
    <t>RBT34504</t>
  </si>
  <si>
    <t>ROBOT Schedule of Jobs to</t>
  </si>
  <si>
    <t>RBT34701</t>
  </si>
  <si>
    <t>Report Distribution by Da</t>
  </si>
  <si>
    <t>RBT34702</t>
  </si>
  <si>
    <t>Report Distribution by Re</t>
  </si>
  <si>
    <t>RBT650001</t>
  </si>
  <si>
    <t>Completion Message Listin</t>
  </si>
  <si>
    <t>RBT651DP</t>
  </si>
  <si>
    <t>Good Morning Report</t>
  </si>
  <si>
    <t>PROD. DEL.</t>
  </si>
  <si>
    <t>RBT651WP</t>
  </si>
  <si>
    <t>RBT655</t>
  </si>
  <si>
    <t>Purge Robot History</t>
  </si>
  <si>
    <t>REORGFILE</t>
  </si>
  <si>
    <t>REORGANIZE FILES</t>
  </si>
  <si>
    <t>REP00006</t>
  </si>
  <si>
    <t>REP</t>
  </si>
  <si>
    <t>REP29701No</t>
  </si>
  <si>
    <t>Report Archive Status rep</t>
  </si>
  <si>
    <t>REV_SKU</t>
  </si>
  <si>
    <t>Flag Reversal Sku-INVSKU</t>
  </si>
  <si>
    <t>RFRSH_CLN</t>
  </si>
  <si>
    <t>SUNRISE WORKFILE CLEAN-UP</t>
  </si>
  <si>
    <t>RJQ_OLORD1</t>
  </si>
  <si>
    <t>RJQ_OLORD2</t>
  </si>
  <si>
    <t>RJQ_OLORD3</t>
  </si>
  <si>
    <t>RJQ_OLORD4</t>
  </si>
  <si>
    <t>RJQ_OLORD5</t>
  </si>
  <si>
    <t>RJQ_OLORD6</t>
  </si>
  <si>
    <t>RJQ_OLORD7</t>
  </si>
  <si>
    <t>RLS_DCJOBQ</t>
  </si>
  <si>
    <t>Release DCDIRECT JOBQ</t>
  </si>
  <si>
    <t>RLS_RVFAX</t>
  </si>
  <si>
    <t>Release RVFax JOB Queue</t>
  </si>
  <si>
    <t>RLSSDI_JB1</t>
  </si>
  <si>
    <t>Release QBSDI_JB1 jobq</t>
  </si>
  <si>
    <t>RLSSDI_UPL</t>
  </si>
  <si>
    <t>Release QBSDI_UPL jobq</t>
  </si>
  <si>
    <t>RMA_RESP</t>
  </si>
  <si>
    <t>RMA Response Monthly</t>
  </si>
  <si>
    <t>BD_APPLIC</t>
  </si>
  <si>
    <t>RMAFTP</t>
  </si>
  <si>
    <t>RTV Get Inbound Email ATT</t>
  </si>
  <si>
    <t>RPL_SUGQTY</t>
  </si>
  <si>
    <t>CALCULATION OF ORDER QTY.</t>
  </si>
  <si>
    <t>RSOSLOGI</t>
  </si>
  <si>
    <t>Remove Mbr for SOSLOGI</t>
  </si>
  <si>
    <t>RSOSLOGIWE</t>
  </si>
  <si>
    <t>Remove Mbr for SOSLOGI-WE</t>
  </si>
  <si>
    <t>RSOSLOGO</t>
  </si>
  <si>
    <t>Remove Mbr for SOSLOGO</t>
  </si>
  <si>
    <t>RSOSLOGOWE</t>
  </si>
  <si>
    <t>Remove Mbr for SOSLOGO-WE</t>
  </si>
  <si>
    <t>RTVPENDING</t>
  </si>
  <si>
    <t>Create RTV Pending record</t>
  </si>
  <si>
    <t>RTV</t>
  </si>
  <si>
    <t>R000000029</t>
  </si>
  <si>
    <t>Check Resource BRMSSBS</t>
  </si>
  <si>
    <t>R000000042</t>
  </si>
  <si>
    <t>Check Resource QINTER</t>
  </si>
  <si>
    <t>R000000158</t>
  </si>
  <si>
    <t>Check Resource BRMSJOBQ</t>
  </si>
  <si>
    <t>S_SLS_EX</t>
  </si>
  <si>
    <t>Staples Sales Extract</t>
  </si>
  <si>
    <t>STAPLES</t>
  </si>
  <si>
    <t>SAALPDLY</t>
  </si>
  <si>
    <t>Alpha Parsing</t>
  </si>
  <si>
    <t>BDA</t>
  </si>
  <si>
    <t>SAARMNT</t>
  </si>
  <si>
    <t>Bank Reconciliation</t>
  </si>
  <si>
    <t>SABNKMNT</t>
  </si>
  <si>
    <t>SACFSDLY</t>
  </si>
  <si>
    <t>CFS Parsing</t>
  </si>
  <si>
    <t>SAE_POCNL</t>
  </si>
  <si>
    <t>SA Daily PO Auto Cancel</t>
  </si>
  <si>
    <t>SAI_DAILY</t>
  </si>
  <si>
    <t>SAI_DPRNT</t>
  </si>
  <si>
    <t>SAI_INFI</t>
  </si>
  <si>
    <t>Weekly FB Feed From Alpha</t>
  </si>
  <si>
    <t>SAI_INFW</t>
  </si>
  <si>
    <t>Weekly FW Feed From WIS</t>
  </si>
  <si>
    <t>SAI_INPI</t>
  </si>
  <si>
    <t>SA Physical Inventory2010</t>
  </si>
  <si>
    <t>INVENTORY</t>
  </si>
  <si>
    <t>SAI_INRF</t>
  </si>
  <si>
    <t>Weekly RF Feed From WIS</t>
  </si>
  <si>
    <t>SAI_INRT</t>
  </si>
  <si>
    <t>Weekly RT Feed From Alpha</t>
  </si>
  <si>
    <t>SAI_INVR</t>
  </si>
  <si>
    <t>SA Weekly Inventory</t>
  </si>
  <si>
    <t>SAI_MAC</t>
  </si>
  <si>
    <t>*SA Daily MAC Interface</t>
  </si>
  <si>
    <t>SBL_ORDER</t>
  </si>
  <si>
    <t>SBL Orders Generation</t>
  </si>
  <si>
    <t>SBMZAPJOBS</t>
  </si>
  <si>
    <t>Submit purge jobs</t>
  </si>
  <si>
    <t>SYS</t>
  </si>
  <si>
    <t>Program</t>
  </si>
  <si>
    <t>SDI860CL</t>
  </si>
  <si>
    <t>Set PNDSALFIL *dtaara</t>
  </si>
  <si>
    <t>SDI865CL</t>
  </si>
  <si>
    <t>Submit SALESsssss jobs</t>
  </si>
  <si>
    <t>SE_DAILY</t>
  </si>
  <si>
    <t>*Send Daily Feeds for SE</t>
  </si>
  <si>
    <t>Y Y Y Y  Y .  Y</t>
  </si>
  <si>
    <t>SE_WEEK</t>
  </si>
  <si>
    <t>Send Weekly Feeds for SE</t>
  </si>
  <si>
    <t>SEND_EDI0</t>
  </si>
  <si>
    <t>EDI PO TRANSFERS</t>
  </si>
  <si>
    <t>SEND_EDI1</t>
  </si>
  <si>
    <t>SEND_EDI2</t>
  </si>
  <si>
    <t>SEND_EDI3</t>
  </si>
  <si>
    <t>SETOFF_BU</t>
  </si>
  <si>
    <t>Set BDBACKUP to blank</t>
  </si>
  <si>
    <t>99:99</t>
  </si>
  <si>
    <t>SETON_BU</t>
  </si>
  <si>
    <t>Set BDBACKUP to active</t>
  </si>
  <si>
    <t>SKC_UPDPRC</t>
  </si>
  <si>
    <t>SKU CENTRAL GALAXY UPDATE</t>
  </si>
  <si>
    <t>SKU_BPSFLG</t>
  </si>
  <si>
    <t>SKU Bopisflag feed to PDB</t>
  </si>
  <si>
    <t>SKU_TRNRPT</t>
  </si>
  <si>
    <t>SKU Translation Report</t>
  </si>
  <si>
    <t>SKU_TRNSLN</t>
  </si>
  <si>
    <t>SKU French Translation</t>
  </si>
  <si>
    <t>BD_APPL</t>
  </si>
  <si>
    <t>SKUCHKD</t>
  </si>
  <si>
    <t>Recalculate Sku Check Dig</t>
  </si>
  <si>
    <t>SKUEXT2</t>
  </si>
  <si>
    <t>*Sku Master ext part 2</t>
  </si>
  <si>
    <t>SKUMOO</t>
  </si>
  <si>
    <t>SKUMOO Spread Sheet</t>
  </si>
  <si>
    <t>MER</t>
  </si>
  <si>
    <t>SLCWEEKLY</t>
  </si>
  <si>
    <t>Weekly Sales Contest</t>
  </si>
  <si>
    <t>SALEQRY</t>
  </si>
  <si>
    <t>SLS_DWNLOD</t>
  </si>
  <si>
    <t>POPULATE SALES DWNLD FILE</t>
  </si>
  <si>
    <t>SLS_GM_RPT</t>
  </si>
  <si>
    <t>SALES GROSS MARGIN REPORT</t>
  </si>
  <si>
    <t>SOINGRAM</t>
  </si>
  <si>
    <t>Ingram Special Orders</t>
  </si>
  <si>
    <t>SOSCFM</t>
  </si>
  <si>
    <t>*Spec Order Payment Confr</t>
  </si>
  <si>
    <t>SOSIFSCLR</t>
  </si>
  <si>
    <t>SP_CHECK</t>
  </si>
  <si>
    <t>StaplesPartners Check Dtl</t>
  </si>
  <si>
    <t>SP_OPNPO</t>
  </si>
  <si>
    <t>StaplesPartners opn PO</t>
  </si>
  <si>
    <t>SP_SALES</t>
  </si>
  <si>
    <t>StaplesPartners Sales Hst</t>
  </si>
  <si>
    <t>SP_STORE</t>
  </si>
  <si>
    <t>StaplesPartners Store inf</t>
  </si>
  <si>
    <t>SP_VND_MET</t>
  </si>
  <si>
    <t>*SPartners Vendor Metric</t>
  </si>
  <si>
    <t>SPI_WKLY</t>
  </si>
  <si>
    <t>SPI</t>
  </si>
  <si>
    <t>SPIDRIVE</t>
  </si>
  <si>
    <t>SPIINTUP</t>
  </si>
  <si>
    <t>SPIPURGE</t>
  </si>
  <si>
    <t>SPOOLS</t>
  </si>
  <si>
    <t>Weekly Spool backup</t>
  </si>
  <si>
    <t>SPOOLSM</t>
  </si>
  <si>
    <t>SSWINBND1</t>
  </si>
  <si>
    <t>FTP/In Store Signage WHSE</t>
  </si>
  <si>
    <t>SSWINBND2</t>
  </si>
  <si>
    <t>*FTP/In Str Signage WHSE</t>
  </si>
  <si>
    <t>SSWOUTBND</t>
  </si>
  <si>
    <t>FTP/Out Str Signage WHSE</t>
  </si>
  <si>
    <t>ST_TYPE27</t>
  </si>
  <si>
    <t>*Sell Thru Type 27 entry</t>
  </si>
  <si>
    <t>STRPRT</t>
  </si>
  <si>
    <t>Start all printers</t>
  </si>
  <si>
    <t>OPS</t>
  </si>
  <si>
    <t>SUNDAY1</t>
  </si>
  <si>
    <t>Initiate sunday process</t>
  </si>
  <si>
    <t>SUNDAY2</t>
  </si>
  <si>
    <t>Post Sync-Point Jobs +HBT</t>
  </si>
  <si>
    <t>SUNIRF_DP</t>
  </si>
  <si>
    <t>SUNRISE Inv Fresh Mon-Fri</t>
  </si>
  <si>
    <t>SUNIRF_WP</t>
  </si>
  <si>
    <t>SUNRISE Inv Fresh Sat-Sun</t>
  </si>
  <si>
    <t>SVC_ACT</t>
  </si>
  <si>
    <t>*SVC Card Batch Activate</t>
  </si>
  <si>
    <t>SVC026CL</t>
  </si>
  <si>
    <t>D*Prt SVS Settlement Rpt</t>
  </si>
  <si>
    <t>SVC REPORT</t>
  </si>
  <si>
    <t>SYM_SLS</t>
  </si>
  <si>
    <t>symantec sales file</t>
  </si>
  <si>
    <t>SYS_ORACLE</t>
  </si>
  <si>
    <t>Clean up ORACLE Outq</t>
  </si>
  <si>
    <t>SYSAMLOUTQ</t>
  </si>
  <si>
    <t>AML OUTQ Load</t>
  </si>
  <si>
    <t>SYSAUDALOB</t>
  </si>
  <si>
    <t>ALLOBJ user audit report</t>
  </si>
  <si>
    <t>SYSAUDBKUP</t>
  </si>
  <si>
    <t>Audit libraries backup</t>
  </si>
  <si>
    <t>SYSAUDROBL</t>
  </si>
  <si>
    <t>Robot Audit Reports</t>
  </si>
  <si>
    <t>SYSBCKPRG</t>
  </si>
  <si>
    <t>Purge backup audit log</t>
  </si>
  <si>
    <t>SYSBKUP</t>
  </si>
  <si>
    <t>Reg Weekly Shutdown IPL</t>
  </si>
  <si>
    <t>SYSBKUPIPL</t>
  </si>
  <si>
    <t>3rd Week Shutdown PTF&amp;IPL</t>
  </si>
  <si>
    <t>. . . .  3 .  .</t>
  </si>
  <si>
    <t>SYSBKUPPE</t>
  </si>
  <si>
    <t>Period End Shutdown IPL</t>
  </si>
  <si>
    <t>SYSBKUPQE</t>
  </si>
  <si>
    <t>Quarter End Shutdown IPL</t>
  </si>
  <si>
    <t>SYSBKUPYE</t>
  </si>
  <si>
    <t>SYSBKUREST</t>
  </si>
  <si>
    <t>Restrict system no bkup</t>
  </si>
  <si>
    <t>SYSBKU2</t>
  </si>
  <si>
    <t>Bring system up</t>
  </si>
  <si>
    <t>SYSBKU2YE</t>
  </si>
  <si>
    <t>SYSBRMSLOG</t>
  </si>
  <si>
    <t>Monthly Audit BRMS Log</t>
  </si>
  <si>
    <t>SYSCACHBAT</t>
  </si>
  <si>
    <t>cache battery listing</t>
  </si>
  <si>
    <t>SYSCCCAUTH</t>
  </si>
  <si>
    <t>Run Agent resetauth.sh</t>
  </si>
  <si>
    <t>SYSCFSGET</t>
  </si>
  <si>
    <t>Trigger CFS get</t>
  </si>
  <si>
    <t>SYSCHGTIME</t>
  </si>
  <si>
    <t>DST TIME CHANGE -1 HR</t>
  </si>
  <si>
    <t>SYSCHKBCK</t>
  </si>
  <si>
    <t>Check Backup Job Logs</t>
  </si>
  <si>
    <t>SYSCHKCMT</t>
  </si>
  <si>
    <t>Check Open Commits</t>
  </si>
  <si>
    <t>SYSCHKCQ</t>
  </si>
  <si>
    <t>Check RBNCQ record count</t>
  </si>
  <si>
    <t>SYSCHKCTL</t>
  </si>
  <si>
    <t>Check Controllers</t>
  </si>
  <si>
    <t>SYSCHKJOB</t>
  </si>
  <si>
    <t>SYSCHKJOBQ</t>
  </si>
  <si>
    <t>Check Resource JOBQ</t>
  </si>
  <si>
    <t>SYSCHKJQE3</t>
  </si>
  <si>
    <t>Check E3 resource jobqs</t>
  </si>
  <si>
    <t>SYSCHKLIN</t>
  </si>
  <si>
    <t>Check Com Lines</t>
  </si>
  <si>
    <t>SYSCHKLKEY</t>
  </si>
  <si>
    <t>Check license keys expire</t>
  </si>
  <si>
    <t>SYSCHKSBS</t>
  </si>
  <si>
    <t>Check Subsystems</t>
  </si>
  <si>
    <t>SYSCHKSUN</t>
  </si>
  <si>
    <t>check sunrise</t>
  </si>
  <si>
    <t>SYSCHKSYS</t>
  </si>
  <si>
    <t>System Resource Checks</t>
  </si>
  <si>
    <t>SYSCHK992</t>
  </si>
  <si>
    <t>Check port 992 Close Wait</t>
  </si>
  <si>
    <t>SYSCLNALLS</t>
  </si>
  <si>
    <t>Clean Alliance/SSH</t>
  </si>
  <si>
    <t>SYSCLNMAIL</t>
  </si>
  <si>
    <t>Clean mail files</t>
  </si>
  <si>
    <t>SYSCLNQEZJ</t>
  </si>
  <si>
    <t>Clean QEZJOBLOG</t>
  </si>
  <si>
    <t>SYSCLNRMA</t>
  </si>
  <si>
    <t>Clean /APPS/RMA/IN</t>
  </si>
  <si>
    <t>SYSCLNTOWN</t>
  </si>
  <si>
    <t>Clean townsend archive</t>
  </si>
  <si>
    <t>SYSDCMJBSC</t>
  </si>
  <si>
    <t>crt dcm jobscde files</t>
  </si>
  <si>
    <t>SYSDDMAUDP</t>
  </si>
  <si>
    <t>Add Users to IP DDM SV</t>
  </si>
  <si>
    <t>SYSDLTSPLF</t>
  </si>
  <si>
    <t>delete spool files</t>
  </si>
  <si>
    <t>SYSDSTQCHK</t>
  </si>
  <si>
    <t>DSTQ monitor</t>
  </si>
  <si>
    <t>SYSENDMMX</t>
  </si>
  <si>
    <t>Special End of Mimix</t>
  </si>
  <si>
    <t>SYSEXPPRF</t>
  </si>
  <si>
    <t>Check for expired 365 prf</t>
  </si>
  <si>
    <t>SYSE3LIBS</t>
  </si>
  <si>
    <t>E3 libraries save</t>
  </si>
  <si>
    <t>SYSFLTREC</t>
  </si>
  <si>
    <t>Collect BRMS flight recs</t>
  </si>
  <si>
    <t>SYSGENRBT</t>
  </si>
  <si>
    <t>re-gen robot message file</t>
  </si>
  <si>
    <t>. . Y .  . .  Y</t>
  </si>
  <si>
    <t>SYSILMTHSC</t>
  </si>
  <si>
    <t>ILMT Hardware Scan</t>
  </si>
  <si>
    <t>SYSILMTSSC</t>
  </si>
  <si>
    <t>ILMT Software Scan</t>
  </si>
  <si>
    <t>SYSJOBTBL</t>
  </si>
  <si>
    <t>Check job table size</t>
  </si>
  <si>
    <t>SYSJOBTST</t>
  </si>
  <si>
    <t>test</t>
  </si>
  <si>
    <t>SYSJRNACT</t>
  </si>
  <si>
    <t>Log Journal Rcvr Activity</t>
  </si>
  <si>
    <t>SYSJRNCHK</t>
  </si>
  <si>
    <t>Journal Monitor Program</t>
  </si>
  <si>
    <t>SYSLOGFTP</t>
  </si>
  <si>
    <t>FTP Network Transactions</t>
  </si>
  <si>
    <t>SYSMAFSBMM</t>
  </si>
  <si>
    <t>Submit Final monthly jobs</t>
  </si>
  <si>
    <t>SYSMAFSBMW</t>
  </si>
  <si>
    <t>Submit Final weekly jobs</t>
  </si>
  <si>
    <t>SYSMODCHK</t>
  </si>
  <si>
    <t>check IPL mode</t>
  </si>
  <si>
    <t>1 1 1 1  1 1  1</t>
  </si>
  <si>
    <t>SYSNETIQPR</t>
  </si>
  <si>
    <t>NetIQ Purge Deleted Prfs</t>
  </si>
  <si>
    <t>SYSODBCPNT</t>
  </si>
  <si>
    <t>Check for ODBC Exit Prog</t>
  </si>
  <si>
    <t>SYSODBCPRG</t>
  </si>
  <si>
    <t>ODBC Log Purge &gt; 2 Years</t>
  </si>
  <si>
    <t>SYSODBCPRT</t>
  </si>
  <si>
    <t>Monthly ODBC Access Repor</t>
  </si>
  <si>
    <t>1 . . .  . .  .</t>
  </si>
  <si>
    <t>SYSODBCRST</t>
  </si>
  <si>
    <t>ODBC 90 Day Reset</t>
  </si>
  <si>
    <t>SYSOPSMAIL</t>
  </si>
  <si>
    <t>EMAIL GOC after WKend Prc</t>
  </si>
  <si>
    <t>SYSPQMON</t>
  </si>
  <si>
    <t>fax queue monitor</t>
  </si>
  <si>
    <t>SYSPSJRN</t>
  </si>
  <si>
    <t>Delete PSJRN Receivers</t>
  </si>
  <si>
    <t>SYSPT_APY</t>
  </si>
  <si>
    <t>PTownsend Apply PTFs</t>
  </si>
  <si>
    <t>SYSPTFLOAD</t>
  </si>
  <si>
    <t>Load/Set to apply PTF</t>
  </si>
  <si>
    <t>PTF</t>
  </si>
  <si>
    <t>SYSRMTSYNC</t>
  </si>
  <si>
    <t>Sync Robot ALert Files</t>
  </si>
  <si>
    <t>SYSRRMTRAN</t>
  </si>
  <si>
    <t>Capture all Network Trans</t>
  </si>
  <si>
    <t>SYSRSFCHK</t>
  </si>
  <si>
    <t>Check RSF communications</t>
  </si>
  <si>
    <t>SYSRSJOB1</t>
  </si>
  <si>
    <t>DATE</t>
  </si>
  <si>
    <t>Post Swap + 1 Day Tasks</t>
  </si>
  <si>
    <t>SYSRSJOB2</t>
  </si>
  <si>
    <t>Post Swap + 2 Days Tasks</t>
  </si>
  <si>
    <t>SYSRSJOB3</t>
  </si>
  <si>
    <t>Post Swap + 3 Days Tasks</t>
  </si>
  <si>
    <t>SYSRSJOB4</t>
  </si>
  <si>
    <t>Post Swap + 4 Days Tasks</t>
  </si>
  <si>
    <t>SYSRSJOB5</t>
  </si>
  <si>
    <t>Post Swap + 5 Days Tasks</t>
  </si>
  <si>
    <t>SYSRSJOB6</t>
  </si>
  <si>
    <t>Post Swap + 6 Days Tasks</t>
  </si>
  <si>
    <t>SYSRSJOB7</t>
  </si>
  <si>
    <t>Post Swap + 7 Days Tasks</t>
  </si>
  <si>
    <t>SYSRSJOB8</t>
  </si>
  <si>
    <t>Post Swap + 14 Days Tasks</t>
  </si>
  <si>
    <t>SYSRSJOB9</t>
  </si>
  <si>
    <t>Post Swap + 30 Days Tasks</t>
  </si>
  <si>
    <t>SYSSAGET</t>
  </si>
  <si>
    <t>Trigger SAGET</t>
  </si>
  <si>
    <t>SYSSAVARC</t>
  </si>
  <si>
    <t>Archive check pts to hst</t>
  </si>
  <si>
    <t>SYSSBMJOBT</t>
  </si>
  <si>
    <t>Submit test rmv</t>
  </si>
  <si>
    <t>SYSSIAMAUT</t>
  </si>
  <si>
    <t>SIAM GRTOBJAUT *ALL</t>
  </si>
  <si>
    <t>SYSSIAMUID</t>
  </si>
  <si>
    <t>SIAM UID Update</t>
  </si>
  <si>
    <t>SYSSSHCHK</t>
  </si>
  <si>
    <t>AML SSH Config Check</t>
  </si>
  <si>
    <t>SYSSSLCHK</t>
  </si>
  <si>
    <t>Check for SSL v2</t>
  </si>
  <si>
    <t>SYSSTORAUD</t>
  </si>
  <si>
    <t>Audit store 3 &amp; 256</t>
  </si>
  <si>
    <t>SYSSTPBASE</t>
  </si>
  <si>
    <t>Dasd plus Baseline Survey</t>
  </si>
  <si>
    <t>. . . .  . 1  .</t>
  </si>
  <si>
    <t>SYSSTPROLL</t>
  </si>
  <si>
    <t>Dasd plus Rolling Survey</t>
  </si>
  <si>
    <t>SYSSTRSBS</t>
  </si>
  <si>
    <t>Start System Sunday</t>
  </si>
  <si>
    <t>SYSSTRSBS2</t>
  </si>
  <si>
    <t>Start System Mon-Fri</t>
  </si>
  <si>
    <t>SYSSWPAUD</t>
  </si>
  <si>
    <t>Audit swap profiles</t>
  </si>
  <si>
    <t>SYSSWPLOAD</t>
  </si>
  <si>
    <t>Load Post Role Swap Tasks</t>
  </si>
  <si>
    <t>SYSTELSSL</t>
  </si>
  <si>
    <t>Create DTAAREA for TELSSL</t>
  </si>
  <si>
    <t>SYSTHRWKLY</t>
  </si>
  <si>
    <t>Weekly threaded save</t>
  </si>
  <si>
    <t>SYSUSRAUD</t>
  </si>
  <si>
    <t>User Auditing Set</t>
  </si>
  <si>
    <t>SYSUSRAUD2</t>
  </si>
  <si>
    <t>User Auditing Remove</t>
  </si>
  <si>
    <t>SYSUSRPRF</t>
  </si>
  <si>
    <t>DSPUSRPRF to ITTOOLS</t>
  </si>
  <si>
    <t>SYSUSRPRF2</t>
  </si>
  <si>
    <t>TDSFEE</t>
  </si>
  <si>
    <t>TRF_AUTRCV</t>
  </si>
  <si>
    <t>Auto Rec. Old Trfs</t>
  </si>
  <si>
    <t>TSG200YP</t>
  </si>
  <si>
    <t>SCHEDULING</t>
  </si>
  <si>
    <t>UP_GCCOM</t>
  </si>
  <si>
    <t>Refresh Gift Card Com%</t>
  </si>
  <si>
    <t>UP_MEMCONT</t>
  </si>
  <si>
    <t>*Upd Sku Memory Content</t>
  </si>
  <si>
    <t>UP_RELOC2N</t>
  </si>
  <si>
    <t>Reloc Store POS Active=N</t>
  </si>
  <si>
    <t>UPD_CSTPLN</t>
  </si>
  <si>
    <t>*Set CSTPLN for Tomorrow</t>
  </si>
  <si>
    <t>UPDVEND#</t>
  </si>
  <si>
    <t>Refresh Vendr-UPC/BCD/RTN</t>
  </si>
  <si>
    <t>VC_DAILY</t>
  </si>
  <si>
    <t>Inbound invoice JDA AR</t>
  </si>
  <si>
    <t>VFOEMLDP</t>
  </si>
  <si>
    <t>Email Sell Through Offer</t>
  </si>
  <si>
    <t>VFOEMLWP</t>
  </si>
  <si>
    <t>VRM_BLD_R</t>
  </si>
  <si>
    <t>VRM_INVOIC</t>
  </si>
  <si>
    <t>VRM Inv DO NOT take DO</t>
  </si>
  <si>
    <t>WHS_TRFR</t>
  </si>
  <si>
    <t>DAILY TRFWKN FILE DATA</t>
  </si>
  <si>
    <t>WK_DST_MON</t>
  </si>
  <si>
    <t>WKLY DISTRICT RESULTS-MON</t>
  </si>
  <si>
    <t>WK_DST_SUN</t>
  </si>
  <si>
    <t>WKLY DISTRICT RESULTS-SUN</t>
  </si>
  <si>
    <t>WK_RDBFEED</t>
  </si>
  <si>
    <t>ZAACL28CP2</t>
  </si>
  <si>
    <t>Action To User Prfs</t>
  </si>
  <si>
    <t>PSAUDIT</t>
  </si>
  <si>
    <t>ZAACL28DS</t>
  </si>
  <si>
    <t>DST Password Reset</t>
  </si>
  <si>
    <t>ZAACL28JD</t>
  </si>
  <si>
    <t>Chgs to USER of a JOBD</t>
  </si>
  <si>
    <t>ZAACL28NA</t>
  </si>
  <si>
    <t>Chgs To Net Attributes</t>
  </si>
  <si>
    <t>ZAACL28OR</t>
  </si>
  <si>
    <t>Object Restore</t>
  </si>
  <si>
    <t>ZAACL28PA</t>
  </si>
  <si>
    <t>Pgms Chgd Adopt Owner Aut</t>
  </si>
  <si>
    <t>ZAACL28PS</t>
  </si>
  <si>
    <t>Profile Swap</t>
  </si>
  <si>
    <t>ZAACL28SE</t>
  </si>
  <si>
    <t>Subsystem Routing Changes</t>
  </si>
  <si>
    <t>ZAACL28SM</t>
  </si>
  <si>
    <t>System Management Changes</t>
  </si>
  <si>
    <t>ZAACL28ST</t>
  </si>
  <si>
    <t>Use of Service Tools</t>
  </si>
  <si>
    <t>ZAACL28SV</t>
  </si>
  <si>
    <t>Changes To System Values</t>
  </si>
  <si>
    <t>ZAACL28VL</t>
  </si>
  <si>
    <t>Account Limits Exceeded</t>
  </si>
  <si>
    <t>ZAACL28VV</t>
  </si>
  <si>
    <t>Service Status Changes</t>
  </si>
  <si>
    <t>ZAACL33AL</t>
  </si>
  <si>
    <t>Cmds For Limited Users</t>
  </si>
  <si>
    <t>ZAACL74</t>
  </si>
  <si>
    <t>Grp Prfs w/any Spec Auth</t>
  </si>
  <si>
    <t>ZAACL7701</t>
  </si>
  <si>
    <t>System Values</t>
  </si>
  <si>
    <t>ZAACL7702</t>
  </si>
  <si>
    <t>Pgms that Adopt QSECOFR</t>
  </si>
  <si>
    <t>ZAACL7703</t>
  </si>
  <si>
    <t>Network Attributes</t>
  </si>
  <si>
    <t>ZAACL7709</t>
  </si>
  <si>
    <t>Output Queue Descriptions</t>
  </si>
  <si>
    <t>ZAACL7715</t>
  </si>
  <si>
    <t>Local Hardware</t>
  </si>
  <si>
    <t>ZAACL7718</t>
  </si>
  <si>
    <t>User Profile = Password</t>
  </si>
  <si>
    <t>ZAACL80UA</t>
  </si>
  <si>
    <t>Group Profiles</t>
  </si>
  <si>
    <t>ZAACL80UB</t>
  </si>
  <si>
    <t>Prf Parm Analysis</t>
  </si>
  <si>
    <t>ZAACL80UC</t>
  </si>
  <si>
    <t>Prf Password Exp not 0</t>
  </si>
  <si>
    <t>ZAACL80U3</t>
  </si>
  <si>
    <t>Prfs without Limited Cap</t>
  </si>
  <si>
    <t>ZAACL80U4</t>
  </si>
  <si>
    <t>Prfs SECADM SECOFR ALLOBJ</t>
  </si>
  <si>
    <t>ZAACL82</t>
  </si>
  <si>
    <t>Attn key pgms adopt auth</t>
  </si>
  <si>
    <t>ZAACL84</t>
  </si>
  <si>
    <t>Prfs attn key pgms</t>
  </si>
  <si>
    <t>ZAACL85</t>
  </si>
  <si>
    <t>Subsys gen info</t>
  </si>
  <si>
    <t>ZAACL88</t>
  </si>
  <si>
    <t>Dist direct entries</t>
  </si>
  <si>
    <t>ZAACL93</t>
  </si>
  <si>
    <t>Network job entries</t>
  </si>
  <si>
    <t>ZAACL98</t>
  </si>
  <si>
    <t>Pgms adopt QSEC like auth</t>
  </si>
  <si>
    <t>ZAA3010C</t>
  </si>
  <si>
    <t>Profile Integrity</t>
  </si>
  <si>
    <t>Right click on one of job displayed</t>
  </si>
  <si>
    <t>All records will be copied to Clipboard and ready to be pasted in Excel</t>
  </si>
  <si>
    <t>Capture all ROBOT Scheduler jobs list using ROBOT GUI as follows</t>
  </si>
  <si>
    <t>BUSDEP Robot Scheduler Jobs List before Switch ( Original State )</t>
  </si>
  <si>
    <t>Add PROD and EMGPROG supplimentry groups to Developers profiles for production access to test</t>
  </si>
  <si>
    <t>Capture all Patrick Townsend Active Jobs listing running these SQL statements</t>
  </si>
  <si>
    <t xml:space="preserve">SELECT * FROM allftm100/anftpd WHERE fdstat='1' ORDER BY fdname  </t>
  </si>
  <si>
    <t xml:space="preserve">SELECT * FROM allftm100/anscan WHERE scstat='1' ORDER BY scname  </t>
  </si>
  <si>
    <t>FTP Definitions</t>
  </si>
  <si>
    <t>Scan DIR</t>
  </si>
  <si>
    <t>Auto Scan</t>
  </si>
  <si>
    <t>FDNAME</t>
  </si>
  <si>
    <t>FDDESC</t>
  </si>
  <si>
    <t>FDSTAT</t>
  </si>
  <si>
    <t>AGILENCEPT</t>
  </si>
  <si>
    <t>Agilence-Transfer/LP/Archive</t>
  </si>
  <si>
    <t>BELLACK</t>
  </si>
  <si>
    <t>Azure Send Copy Ack  CHG490772</t>
  </si>
  <si>
    <t>BELLKIOGTN</t>
  </si>
  <si>
    <t>Azure Copy Kiosk-Get every min</t>
  </si>
  <si>
    <t>BELLPO</t>
  </si>
  <si>
    <t>Azure Copy PO files</t>
  </si>
  <si>
    <t>BELLPOR</t>
  </si>
  <si>
    <t>Bell PO Received</t>
  </si>
  <si>
    <t>BELLPRI</t>
  </si>
  <si>
    <t>Azure Copy - Send Price file</t>
  </si>
  <si>
    <t>BELLSHPGET</t>
  </si>
  <si>
    <t>Azure Copy - Ship Confirm get</t>
  </si>
  <si>
    <t>BELLTXN</t>
  </si>
  <si>
    <t>Azure SL-Trigger_TXN CHG490772</t>
  </si>
  <si>
    <t>BOOMERGET</t>
  </si>
  <si>
    <t>Get CA_report from corpdmz</t>
  </si>
  <si>
    <t>BOOMERPUT</t>
  </si>
  <si>
    <t>Send CA_WHITELIST - CORPDMZ</t>
  </si>
  <si>
    <t>CBTUPSGET</t>
  </si>
  <si>
    <t>CBT UPS Get  CHG000615788</t>
  </si>
  <si>
    <t>CBTUPSPUT</t>
  </si>
  <si>
    <t>CBT UPS Put  CHG000615788</t>
  </si>
  <si>
    <t>CFSGET</t>
  </si>
  <si>
    <t>CFS GET</t>
  </si>
  <si>
    <t>CFSPUT</t>
  </si>
  <si>
    <t>CFS PUT</t>
  </si>
  <si>
    <t>HBTPUT</t>
  </si>
  <si>
    <t>Put HBT to lmftpnasv01</t>
  </si>
  <si>
    <t>HUBRPTGET</t>
  </si>
  <si>
    <t>Hub Report-Get files CHG435517</t>
  </si>
  <si>
    <t>ILMTFEEDPT</t>
  </si>
  <si>
    <t>ILMT file feed CHG000509976</t>
  </si>
  <si>
    <t>LVINGJDAGT</t>
  </si>
  <si>
    <t>Get from Livingston CHG513581</t>
  </si>
  <si>
    <t>POSRICOHGT</t>
  </si>
  <si>
    <t>POS from Ricoh  CHG000507933</t>
  </si>
  <si>
    <t>SAPUT</t>
  </si>
  <si>
    <t>Staples Advantage Put.</t>
  </si>
  <si>
    <t>SLSEMPWGET</t>
  </si>
  <si>
    <t>SLSEMPWGET - labour hour</t>
  </si>
  <si>
    <t>SOLBUILDGT</t>
  </si>
  <si>
    <t>SolBuilder get CHG000526328</t>
  </si>
  <si>
    <t>SPPUTNEW</t>
  </si>
  <si>
    <t>sppytnew</t>
  </si>
  <si>
    <t>STPLEXCHGT</t>
  </si>
  <si>
    <t>Get from StaplesEx CHG00047771</t>
  </si>
  <si>
    <t>VENDPERF</t>
  </si>
  <si>
    <t>Vendor Peformance</t>
  </si>
  <si>
    <t>XRXPUT</t>
  </si>
  <si>
    <t>Send files to Xerox</t>
  </si>
  <si>
    <t>Scan Dirs Active Records</t>
  </si>
  <si>
    <t>DRNAME</t>
  </si>
  <si>
    <t>DRDESC</t>
  </si>
  <si>
    <t>DRSTAT</t>
  </si>
  <si>
    <t>AGILEOUT</t>
  </si>
  <si>
    <t>Send from /Transfer/LP/Out CHG525200</t>
  </si>
  <si>
    <t>Azure Copy - Send ACK file CHG000490772</t>
  </si>
  <si>
    <t>Azure Copy Server PO/PC file</t>
  </si>
  <si>
    <t>Azure Copy Server PO Received</t>
  </si>
  <si>
    <t>Azure Copy Server - Send Pricing file</t>
  </si>
  <si>
    <t>Azure Copy-Trigger for TXN FileCHG490772</t>
  </si>
  <si>
    <t>Send CA_WHITELIST.CSV to CORPDMZ</t>
  </si>
  <si>
    <t>CBT to UPS Put file CHG000615778</t>
  </si>
  <si>
    <t>CFS - Receive files (GET).</t>
  </si>
  <si>
    <t>CFS - Send files (Put).</t>
  </si>
  <si>
    <t>Change Authority on /pos/XMLRCH/Tmp file</t>
  </si>
  <si>
    <t>SAPGPIN</t>
  </si>
  <si>
    <t>SA PGP IN - decrypt and move.</t>
  </si>
  <si>
    <t>FTP Definations Active Records</t>
  </si>
  <si>
    <t>Staples Advantage (CE -CA) Put files.</t>
  </si>
  <si>
    <t>SAPUTPGP</t>
  </si>
  <si>
    <t>Staples Advantage (CE-CA) Put PGP files.</t>
  </si>
  <si>
    <t>SLSEMPW</t>
  </si>
  <si>
    <t>SLSEMPW - Process Inbound files</t>
  </si>
  <si>
    <t>Staples Partners push</t>
  </si>
  <si>
    <t>STGPSEND</t>
  </si>
  <si>
    <t>Storage Pipe FTP trans Send file</t>
  </si>
  <si>
    <t>Chance Authority /pos/XMLCLD/Tmp files</t>
  </si>
  <si>
    <t>Push files from xeroxput to Xerox</t>
  </si>
  <si>
    <t>SCNAME</t>
  </si>
  <si>
    <t>SCDESC</t>
  </si>
  <si>
    <t>SCSTAT</t>
  </si>
  <si>
    <t>BELLKSSCNN</t>
  </si>
  <si>
    <t>Bell Kiosk Trans files Scan- every minut</t>
  </si>
  <si>
    <t>BELLSHPSCN</t>
  </si>
  <si>
    <t>Bell Ship Confirm files Scan</t>
  </si>
  <si>
    <t>BOOMERSCAN</t>
  </si>
  <si>
    <t>Scan corpdmz - CA_report* for boomerang</t>
  </si>
  <si>
    <t>CBTUPSSCAN</t>
  </si>
  <si>
    <t>CBT UPS Scan file CHG000615788</t>
  </si>
  <si>
    <t>HUBRPTSCN</t>
  </si>
  <si>
    <t>Hub Report-Scan files CHG000427866</t>
  </si>
  <si>
    <t>LVINGJDASC</t>
  </si>
  <si>
    <t>Scan files from Livingston CHG000513581</t>
  </si>
  <si>
    <t>POSRICOHSC</t>
  </si>
  <si>
    <t>POS scan Ricoh system  CHG000507933</t>
  </si>
  <si>
    <t>SLSEMPWSCN</t>
  </si>
  <si>
    <t>SLSEMPWK Scan - labour hour files</t>
  </si>
  <si>
    <t>SOLBUILDSC</t>
  </si>
  <si>
    <t>Solution Builder scan CHG000526328</t>
  </si>
  <si>
    <t>STPLEXCHSC</t>
  </si>
  <si>
    <t>Scan Staples Exchange CHG000477713</t>
  </si>
  <si>
    <t>Vendor Performance</t>
  </si>
  <si>
    <t>Auto Scan Active Records</t>
  </si>
  <si>
    <t xml:space="preserve">Paste all records in this excel at the bottom </t>
  </si>
  <si>
    <t>Patrick Town Send Active FTP Records before Switch</t>
  </si>
  <si>
    <t>(See the list at bottom on this Excel)</t>
  </si>
  <si>
    <t>(See the list at bottom of this Excel)</t>
  </si>
  <si>
    <t>1909F0 DD8A29 2C7301  5103</t>
  </si>
  <si>
    <t>Completed, Can not view the keys but says *SAME</t>
  </si>
  <si>
    <t>Completed. Can not validate keys due to blank fields, applied HA keys. Call vendor to display keys</t>
  </si>
  <si>
    <t>Completed.Not Replicated</t>
  </si>
  <si>
    <t>Completed. Not replicated, Correct HA Keys applied, only shows CPU updated and no errors</t>
  </si>
  <si>
    <t>Completed. Not replicated.</t>
  </si>
  <si>
    <t xml:space="preserve"> Browse : /pgp/TSPGP_License.txt                                                                                                    </t>
  </si>
  <si>
    <t xml:space="preserve"> Record :       1   of       2 by  18                      Column :    1    132 by 131                                              </t>
  </si>
  <si>
    <t xml:space="preserve"> Control :                                                                                                                          </t>
  </si>
  <si>
    <t xml:space="preserve">                                                                                                                                    </t>
  </si>
  <si>
    <t xml:space="preserve">....+....1....+....2....+....3....+....4....+....5....+....6....+....7....+....8....+....9....+....0....+....1....+....2....+....3. </t>
  </si>
  <si>
    <t xml:space="preserve"> ************Beginning of data**************                                                                                        </t>
  </si>
  <si>
    <t>2L7sU6ReTz06QcUqPtXAbCb5RC3DIYZ9vp8dBFg6yQIQfJ4+UP13eB+fyi0r46LHUNUl0Pqu2x5WA/K+gKYf5anNxfZ3xZpizPCAJQWrZlJdDfQ7mx5vd3f7JVtxpnKHUNUl</t>
  </si>
  <si>
    <t xml:space="preserve">0Pqu2x5WA/K+gKYf5fJwjCJtk8x+birHw/yciPia4fihYpoHkDO2JbYx72I4SesB4/3o6UfK4EAxlZzFhpJI83q4VL8db8nEssePAqE=                            </t>
  </si>
  <si>
    <t xml:space="preserve"> ************End of Data********************                                                                                        </t>
  </si>
  <si>
    <t>HA keys was FTPed to /PGP folder IFS folder</t>
  </si>
  <si>
    <t>Completed. Not replicated</t>
  </si>
  <si>
    <t>This value is replicated and BUSDEP needs to be changed to BUSDEPHA</t>
  </si>
  <si>
    <t>This might need to change to BUSDEPA for BUSDEP in Local Host and Email addresses</t>
  </si>
  <si>
    <t>Completed. EMAIL test worked as is using BUSDEP name from HA box.</t>
  </si>
  <si>
    <t>Change the status of Patrick Town send jobs to ACTIVE to their actual matching status as follows:</t>
  </si>
  <si>
    <t xml:space="preserve">             From PT, Run the BELLPRI ftp defination and Scan Dir to ACTIVE so file will be picked up and FTPed</t>
  </si>
  <si>
    <t>5:30AM</t>
  </si>
  <si>
    <t>6:00AM</t>
  </si>
  <si>
    <t xml:space="preserve">                                                      </t>
  </si>
  <si>
    <t>8:00AM</t>
  </si>
  <si>
    <t>Already running</t>
  </si>
  <si>
    <t>AS2 Proxi job did not start and had to DO on AS2RESETDP job from Robot</t>
  </si>
  <si>
    <t>Click on RBT Scheduler 13 GUI Icon on desktop</t>
  </si>
  <si>
    <t>From the top menu, click on Job Schedule List (Icon in Red color just above the name column )</t>
  </si>
  <si>
    <t>From the Drop menu, select Select All to highlight all jobs in Yelllow color</t>
  </si>
  <si>
    <t>Right Click again on highlighted job and select Copy to Clipboard</t>
  </si>
  <si>
    <t>Select Yes for Include the Header screen pop up</t>
  </si>
  <si>
    <t>7ZI01 8E4B8 HPEEU 3*R36 X*X8F 6I*X4 FL*WR **AA3JEIQJT24A8 LI*PT71C51GX81P391ZM93831</t>
  </si>
  <si>
    <t>Take option 7 to start on all AUTO scan active jobs to start</t>
  </si>
  <si>
    <t>Varry off all APPC cntl first for APPN control point to be able to change</t>
  </si>
  <si>
    <t>Not needed</t>
  </si>
  <si>
    <t>·         Verify RightFax Connection : Move a test fax spool file called REPORT from SECMANISH outputq to QGPL/PULSE output queue. Call MIKE Gee to confirm if he received the FAX.</t>
  </si>
  <si>
    <t>June 9,10 and 11 preparation</t>
  </si>
  <si>
    <t>Wayne Glen / Jerry Wang</t>
  </si>
  <si>
    <t>BUSDEPHA key file should look as below</t>
  </si>
  <si>
    <t>P1-BUSDEPHA GO LIVE</t>
  </si>
  <si>
    <t>P1-Go NoGo Decision
Checkpoint -Decision to accept BUSDEPHA in the Production Role</t>
  </si>
  <si>
    <t>P3-Go NoGo Decision
Checkpoint -Decision to return to BUSDEP in original Production Role</t>
  </si>
  <si>
    <t>P0 Steps 1-10</t>
  </si>
  <si>
    <t>P1-Step 14-17</t>
  </si>
  <si>
    <t>Decide on what needs to validate from Business side ????</t>
  </si>
  <si>
    <t>P3-BUSDEPHA Shutdown Switchback</t>
  </si>
  <si>
    <t>P3-BUSDEP Shutdown Switchback</t>
  </si>
  <si>
    <t xml:space="preserve">P3 - Initiate Role Swap back from BUSDEPHA </t>
  </si>
  <si>
    <t>Upload this PGP license file to BUSDEP in /PGM IFS folder</t>
  </si>
  <si>
    <t>BUSDEP key file should look as below</t>
  </si>
  <si>
    <t>Ryv4RnqbbvO4wwSYBpYyFib5RC3DIYZ9vp8dBFg6yQIQfJ4+UP13eB+fyi0r46LHUNUl0Pqu2x5WA/K+gKYf5anNxfZ3xZpizPCAJQWrZlJdDfQ7mx5vd3f7JVtxpnKHUNUl</t>
  </si>
  <si>
    <t xml:space="preserve">0Pqu2x5WA/K+gKYf5fJwjCJtk8x+birHw/yciPg47G/9mGRZG10dGPiqvc6ux9n+MDGeH2xraw3dfpY5Sigw0oIi4pdD9+Ha1a3qVlQ=                            </t>
  </si>
  <si>
    <t>ROBOT_JOB_NAME</t>
  </si>
  <si>
    <t>SCHED_RUN_TIME_1</t>
  </si>
  <si>
    <t>RUN_FLAG_SUN</t>
  </si>
  <si>
    <t>ROBOT_JOB_DESC</t>
  </si>
  <si>
    <t>ROBOT_JOB_NOTES</t>
  </si>
  <si>
    <t>ADV_SCHED_CODE</t>
  </si>
  <si>
    <t>EVERY_INTERVAL</t>
  </si>
  <si>
    <t>SCHED_RUN_TIME_2</t>
  </si>
  <si>
    <t>SCHED_RUN_TIME_3</t>
  </si>
  <si>
    <t>SCHED_RUN_TIME_4</t>
  </si>
  <si>
    <t>SCHED_RUN_TIME_5</t>
  </si>
  <si>
    <t>SCHED_RUN_TIME_6</t>
  </si>
  <si>
    <t>SCHED_RUN_TIME_7</t>
  </si>
  <si>
    <t>SCHED_RUN_TIME_8</t>
  </si>
  <si>
    <t>ADV_SCHED_USED</t>
  </si>
  <si>
    <t>SCHED_OVRRD</t>
  </si>
  <si>
    <t>JOB_IS_REACTIVE</t>
  </si>
  <si>
    <t>EVERY_RANGE_START</t>
  </si>
  <si>
    <t>EVERY_RANGE_END</t>
  </si>
  <si>
    <t>OPAL_NAME</t>
  </si>
  <si>
    <t>ROBOT_JOB_NUMBER</t>
  </si>
  <si>
    <t>ROBOT_JOB_TYPE</t>
  </si>
  <si>
    <t>OS_JOB_DATE_CODE</t>
  </si>
  <si>
    <t>DO</t>
  </si>
  <si>
    <t>Y</t>
  </si>
  <si>
    <t>BOPIS Retail Operational Excellence Reporting</t>
  </si>
  <si>
    <t>C</t>
  </si>
  <si>
    <t>+</t>
  </si>
  <si>
    <t>Purge old sales data</t>
  </si>
  <si>
    <t>Performance Navigator IFS Size Collection</t>
  </si>
  <si>
    <t>Update the Status of product hold system files</t>
  </si>
  <si>
    <t>DO, Run After 15 min after E3_DAYEND</t>
  </si>
  <si>
    <t>Cancel if in error with ticket to iSeries Eng</t>
  </si>
  <si>
    <t>Create work files for C&amp;P Reporting (Special Order)</t>
  </si>
  <si>
    <t>Select Ord in STS-&gt;Prt Pick List &amp; Eml Store for Ord Picking</t>
  </si>
  <si>
    <t>X</t>
  </si>
  <si>
    <t>.CA Daily Popluate Sales Reversal Table(DCANST) and ESPCRT</t>
  </si>
  <si>
    <t>Second Lvl Submit Email Rpt BPS825 by Str in JOBQ SKU_UPDATE</t>
  </si>
  <si>
    <t>FTP Google Master Tables -&gt; PC FTP Site/google ***Before 9AM</t>
  </si>
  <si>
    <t>FTP PC/google(MOOMST &amp; MOOSUMD in MOOSEAGGR1/2)***Before 9AM</t>
  </si>
  <si>
    <t>Sell through type 27 entries</t>
  </si>
  <si>
    <t>Outbound MAC Daily Feed To Alpha</t>
  </si>
  <si>
    <t>ETS-WebError &amp; ESP-Tables to ETS</t>
  </si>
  <si>
    <t>Nasser to confirm if to hold job</t>
  </si>
  <si>
    <t>Send Daily Feeds for SE Active SKU</t>
  </si>
  <si>
    <t>SKU master extension file over to Sunrise, daily,</t>
  </si>
  <si>
    <t>Refresh Giftcard Commission Rate base of reversal Sku Retail</t>
  </si>
  <si>
    <t>Send daily feed to UPS  CHG000615788</t>
  </si>
  <si>
    <t>SEND POS XML Trn/Tnd to LP-Weekend, Create Trigger at ENDPGM</t>
  </si>
  <si>
    <t>Automatically Resend Missing Pending Price Files to POS</t>
  </si>
  <si>
    <t>Q</t>
  </si>
  <si>
    <t>Get Storage Pipe Order Detail(R41/50) - Can be run on demand</t>
  </si>
  <si>
    <t>Job Completion Report</t>
  </si>
  <si>
    <t>OK to Cancel and inform support person next day</t>
  </si>
  <si>
    <t>Clear IFS tmp folder-Weekend</t>
  </si>
  <si>
    <t>Send Giftcard Reversal Table TBLMDG to CMIS</t>
  </si>
  <si>
    <t>Creates RMA# for email RTV</t>
  </si>
  <si>
    <t>FTP Recycle Fee to Google Analytic (before 7:15am) (9am-5pm)</t>
  </si>
  <si>
    <t>FTP Vend Master to Product Data Base (before 7:15am)</t>
  </si>
  <si>
    <t>Reset AS2 Communication Line Everyday</t>
  </si>
  <si>
    <t>schedule of jobs to run</t>
  </si>
  <si>
    <t>Send Daily Feeds for AirMiles(Sales Data sends last 14 days)</t>
  </si>
  <si>
    <t>CHECK FOR INVBAL REBUILD COMPLETION</t>
  </si>
  <si>
    <t>Update PPR On Hand - rolling 90 days (Sunday)</t>
  </si>
  <si>
    <t>Upd Sku Memory Content Flag INVSKU-&gt;ebay Trf OL RTN,Ok Rerun</t>
  </si>
  <si>
    <t>CREATE CITICORP FILES IN BUSDEP FOLDER</t>
  </si>
  <si>
    <t>Create Line Item Detail file in STORE/INVOHQTY by 1:45PM</t>
  </si>
  <si>
    <t>Copy FC Order Sts Journal Up to Yesterday Only from Sunrise</t>
  </si>
  <si>
    <t>Offer Created on Yesterday only  Speadr60:VFOPNDEML,MENSTM/8</t>
  </si>
  <si>
    <t>Read CSHINVL1 Sales Audit Invoice Interface file &amp; upd A/R</t>
  </si>
  <si>
    <t>Email the Daily Item Price Change to the Delivery Group.</t>
  </si>
  <si>
    <t>Sat/Sun inventory count</t>
  </si>
  <si>
    <t>Auto Receive Outdated Transfers.</t>
  </si>
  <si>
    <t>Disable SSL v2 and/or Weak Ciphers if enabled.</t>
  </si>
  <si>
    <t>Send POS/PO REC/TRF/RTV To Kronos for Store Labour Schedule</t>
  </si>
  <si>
    <t>SKU French Translation Outbound &amp; Inbound</t>
  </si>
  <si>
    <t>PeopleSoft Extract Data @ 6 am - Ok to rerun if this fails</t>
  </si>
  <si>
    <t>Process CPC Tender &amp; Transactions</t>
  </si>
  <si>
    <t>Cancel the job and call BD Applications in a case of an issu</t>
  </si>
  <si>
    <t>Daily SLS to CMIS - Include Create ESP Ord# &amp; Cust# ESM150CL</t>
  </si>
  <si>
    <t>PRICE OVERRIDE REPORT TO ALL STORES</t>
  </si>
  <si>
    <t>Check to see if there is a MONSWABRM job still running Sun</t>
  </si>
  <si>
    <t>GA-Oracle Chart of Accounts to JDA</t>
  </si>
  <si>
    <t>Gl-Oracle locations to JDA</t>
  </si>
  <si>
    <t>GR-Oracle Exchange rates to JDA</t>
  </si>
  <si>
    <t>GT-Oracle GL Transactions to JDA</t>
  </si>
  <si>
    <t>Send Last 14 Day Sls (Err Log: MMBUSLIB/LPHCLOGS/SND_OUTPUT)</t>
  </si>
  <si>
    <t>Rebuild MOOSE3-Weekend (MOOSEAGGR2 must be completed first)</t>
  </si>
  <si>
    <t>Huge Inv Adj Qty&gt;1000 (Typ 31-98 &amp; &lt;&gt;71)(SPEADR60-HUBADJQTY)</t>
  </si>
  <si>
    <t>Online Rtn Inv Update. Email eBay Trf List:SPEADR/ONLRETRN.</t>
  </si>
  <si>
    <t>Email Outstanding Confirmations</t>
  </si>
  <si>
    <t>PT-Upl HS CPC-&gt;DLYHDR/DLYDTL(CCNCTL-Dly Ctl) SPEADR60/AUTOHS</t>
  </si>
  <si>
    <t>Email Miss Sls Tran-SPEADR CSHMISS(JobName End 1/2-SDI913JQ)</t>
  </si>
  <si>
    <t>Email Sku Add/Change Data (SPEADR60-SKUADDCHG)</t>
  </si>
  <si>
    <t>Daily CMIS Master/Inv Bal/Price Files(No Sales) - Weekend</t>
  </si>
  <si>
    <t>Email Sales Audit vs Inv Audit Variance - SPEADR60/EMLSTRVAR</t>
  </si>
  <si>
    <t>OK cancel. Info IS Support in next business day. D*:Hamilton</t>
  </si>
  <si>
    <t>P</t>
  </si>
  <si>
    <t>RC-Oracle Reconciliation Totals to JDA (AI and GI only)</t>
  </si>
  <si>
    <t>Sun Only Send PO Receiving and RTV Info to Xerox Doc Folder</t>
  </si>
  <si>
    <t>Email POS Reject Trans Report</t>
  </si>
  <si>
    <t>ticket to iseries, cancel if error, do not call out</t>
  </si>
  <si>
    <t>Cancel if in error, do not call out, ticket to iSeries Engin</t>
  </si>
  <si>
    <t>Build Program Reference Database File (Replace Hawkeye)</t>
  </si>
  <si>
    <t>Send text alert if E3 ASR EOD runs late (Sunday)</t>
  </si>
  <si>
    <t>FTP Unrec PO Trf include 3 months prior,12 months in future</t>
  </si>
  <si>
    <t>Can be cancelled with ticket to iSeries Platform Engineering</t>
  </si>
  <si>
    <t>BUSDEP SNA to IP - Add Users to IP DDM SVR</t>
  </si>
  <si>
    <t>Email the Daily Item Price Change to the Delivery Group.-Tue</t>
  </si>
  <si>
    <t>Send TXT MSG:Pending On Demand Signs in AccessVia FTP Folder</t>
  </si>
  <si>
    <t>Send text alert if E3 AWR EOD runs late (Sunday)</t>
  </si>
  <si>
    <t>Submit DAY_LBLsss Job-Can't run before SSWINBND2(Create SKU)</t>
  </si>
  <si>
    <t>can be cancelled with ticket to iseries, do not call out</t>
  </si>
  <si>
    <t>Email Daily Sls to SPEADR/EXECHH(*See SLS886JQ Char 8th = 1)</t>
  </si>
  <si>
    <t>PASS Trans details feed from BusDep to MARSQL5</t>
  </si>
  <si>
    <t>*FTP PRC/TLOG,Online Prc done on Sunrise KPRECPWK-FTP @ 12AM</t>
  </si>
  <si>
    <t>EML CHub Err Rpt base on Dly Sales(ISTYPE=08,SPEADR=CHUBRPT)</t>
  </si>
  <si>
    <t>TBLSTX/STTYP1=T, SPEADR/DLYSLSSTR (*See SLS886JQ Char 8th=1)</t>
  </si>
  <si>
    <t>StaplesPartner - Vendor Metric Feed</t>
  </si>
  <si>
    <t>PURGE CANxxx DIV FILES / Sunday SLS to CMIS /eBay Transfer</t>
  </si>
  <si>
    <t>FULL SERVER CLICK COUNT</t>
  </si>
  <si>
    <t>Send TXT MSG:BOLT On Rec in CSHXTN/CXSTATUS=' '-&gt;Invalid Sku</t>
  </si>
  <si>
    <t>Receive daily machine information from Compass</t>
  </si>
  <si>
    <t>Receives AR summary and detail feeds from CFS system</t>
  </si>
  <si>
    <t>Send TXT MSG:Pending PRC CHG Signage in AccessVia FTP Folder</t>
  </si>
  <si>
    <t xml:space="preserve"> Fine tune LWP for End of Day process</t>
  </si>
  <si>
    <t>Send Text Alert-If &gt; 7000 New E3 PO created today on Weekend</t>
  </si>
  <si>
    <t>Send eBay transfers to eBay Instant Sales server - Weekend</t>
  </si>
  <si>
    <t>Purge Store Signage Spool Files</t>
  </si>
  <si>
    <t>Do</t>
  </si>
  <si>
    <t>FULL SERVER AND SELF SERVER CLICKS ERROR REPORTS</t>
  </si>
  <si>
    <t>Get IFS/Transfer/Airmiles/Reversal/STAPLES_IS*:SPEADR-AMRMSG</t>
  </si>
  <si>
    <t>Weekly Cleanup of Output Queues</t>
  </si>
  <si>
    <t>Receive Xerox&amp;Non-Xerox feed daily and send updated data</t>
  </si>
  <si>
    <t>Email Daily Sls to SPEADR/EXECHH &amp; SPEADR60/DLYSLSDIV*CHR8=2</t>
  </si>
  <si>
    <t>Run after E3 EOD complete</t>
  </si>
  <si>
    <t>DO, Run after all E3xxxxx jobs completed in E3QBATCH sbs</t>
  </si>
  <si>
    <t>TBLSTX/STTYP1=T, SPEADR/DLYSLSSTR (*See SLS886JQ Char 8th=2)</t>
  </si>
  <si>
    <t>Text Alert Sku Price Change Count if &gt; 1000 (TBLFLD/CELLON)</t>
  </si>
  <si>
    <t>Create RTV Pending (If failed - cancel; tell STAN on Monday)</t>
  </si>
  <si>
    <t>Ticket to iSeries if in error, do not call out</t>
  </si>
  <si>
    <t>No Sls Str Lst Today-NLNBNSPIONPQSKMBABNTBCYT SPEADR/NOSALES</t>
  </si>
  <si>
    <t>!!! OK to Cancel. Please info Stanley Woo for error. !!!</t>
  </si>
  <si>
    <t>Performance Navigator Monitor</t>
  </si>
  <si>
    <t>Gift card Mall BHN STatement Posting</t>
  </si>
  <si>
    <t>EDI RUN FOR MICROSOFT</t>
  </si>
  <si>
    <t>Archive check point information to history member</t>
  </si>
  <si>
    <t>Weekly Sales Summary File to NPD Survey Company</t>
  </si>
  <si>
    <t>Print Email Jackie Report</t>
  </si>
  <si>
    <t>Email Transfer Variance Report for Import-SPEADR60/TRFVARRPT</t>
  </si>
  <si>
    <t>Clean up ORACLE OutQ</t>
  </si>
  <si>
    <t>Build Ext Sls (CLS Rebate)Sum File-1 Wk Ago &amp; Run Reg 1 Rpt</t>
  </si>
  <si>
    <t>Update SKU Bopis flag in PDB from JDA feed</t>
  </si>
  <si>
    <t>WKLY DISTRICT RESULTS RPT-Str Outq(Stopped)/PRTJSOARES DST</t>
  </si>
  <si>
    <t>Contact BD Applications for support</t>
  </si>
  <si>
    <t>Check Duplicate Recycle Fee Linkage (SPEADR60-DUPRCLLNK)</t>
  </si>
  <si>
    <t>Outbound Price &amp; Coupon files to Storage Pipe</t>
  </si>
  <si>
    <t>Copy Centre On-Line Payment Sales Transactions to JDA</t>
  </si>
  <si>
    <t>SVC Card Batch Activation-Must be done by 10 pm</t>
  </si>
  <si>
    <t>Resend CPC PO if unacknowledged after 2 days-TBLFS10/CPPDAT</t>
  </si>
  <si>
    <t>Set Reloc Store POS Active=N in POLSTR file for Str 401-&gt;419</t>
  </si>
  <si>
    <t>Executes HOLD1, HOLD2 or HOLD3 depending time and weekday</t>
  </si>
  <si>
    <t>Email Price Protection Information to Merchants</t>
  </si>
  <si>
    <t>Call DAYPRCCL then Submit DAYSTRCL job weekends</t>
  </si>
  <si>
    <t>Text Alert:Check DAYSTART/W Robot Job Status</t>
  </si>
  <si>
    <t>Send TXT MSG:Check / Delete Invalid E3 Vendor(1 ) in E3SITM</t>
  </si>
  <si>
    <t>StaplesPartner - Store List</t>
  </si>
  <si>
    <t>Accepts RTV status from WIS and post 71 and update JDA data.</t>
  </si>
  <si>
    <t>Run after DAYSTART/W to Set NEXTDATE as Tomorrow</t>
  </si>
  <si>
    <t>FTP Prod Master to Product Data Base (before 11pm)</t>
  </si>
  <si>
    <t>Turn on User Auditing for power users</t>
  </si>
  <si>
    <t>Turn off User Auditing if not a power user</t>
  </si>
  <si>
    <t>Email Import Jackie Sales Report (SPEADR60-IJCKEMAIL)</t>
  </si>
  <si>
    <t>StaplesPartner - Open PO feed</t>
  </si>
  <si>
    <t>Omits 'Q' profiles and those in ITTOOLS/SIAM_OMIT</t>
  </si>
  <si>
    <t>Accepts final Inventory status and send variance to Finance.</t>
  </si>
  <si>
    <t>ENDSBS(QPGMR) for Saturday and Sunday @ 22:50</t>
  </si>
  <si>
    <t>Clean old imail files from IFS</t>
  </si>
  <si>
    <t>Clean Excel files from /apps/rma/in folder keeping 90 days</t>
  </si>
  <si>
    <t>Please call BD-Applications on-call if any issues</t>
  </si>
  <si>
    <t>Mid-range / Staples</t>
  </si>
  <si>
    <t>P3-Preparation for Switchback</t>
  </si>
  <si>
    <t>P3-Step 1-11</t>
  </si>
  <si>
    <t>DCA_PURGE</t>
  </si>
  <si>
    <t>Wkly Purge DCAINVTRN Mbr</t>
  </si>
  <si>
    <t>EM_NOSGNDP</t>
  </si>
  <si>
    <t>*Eml No Prc Chg Sign-DLYP</t>
  </si>
  <si>
    <t>EM_NOSGNTU</t>
  </si>
  <si>
    <t>*Eml No Prc Chg Sign-TUE</t>
  </si>
  <si>
    <t>EM_NOSGNWP</t>
  </si>
  <si>
    <t>*Eml No Prc Chg Sign-WKN</t>
  </si>
  <si>
    <t>Eml Dup E3 Rls Ord-DLY</t>
  </si>
  <si>
    <t>Eml Dup E3 Rls Ord-WKN</t>
  </si>
  <si>
    <t>SA Dly/SP E3@10pm Mon-Fri</t>
  </si>
  <si>
    <t>TSS_ORDPOP</t>
  </si>
  <si>
    <t>Zuora Order Number Popula</t>
  </si>
  <si>
    <t>(See the tab ROBOT job with no override )</t>
  </si>
  <si>
    <t>·        All store and home office users are able to sign on and update or send/receive files</t>
  </si>
  <si>
    <t>·        All ROBOT jobs are active to run at their scheduled date and time</t>
  </si>
  <si>
    <t>·        Patrick Town send jobs are active to run at their scheduled time</t>
  </si>
  <si>
    <t>·        All BRMS backup jobs to run as scheduled</t>
  </si>
  <si>
    <t>Before GO Validation</t>
  </si>
  <si>
    <t>P1 - Backup for Robot Schedule on BUSDEP
(Send from BUSDEP to BUSDEPHA) ( Send BRMS data to BUSDEPHA)</t>
  </si>
  <si>
    <t>EM_EP_UNAP</t>
  </si>
  <si>
    <t>Email Daily Emg Prf UnApr</t>
  </si>
  <si>
    <t>EM_EP_USE</t>
  </si>
  <si>
    <t>Email Wkly Emg Prf Usage</t>
  </si>
  <si>
    <t>EM_UIDCHDP</t>
  </si>
  <si>
    <t>Eml User ID Chg Err -DLY</t>
  </si>
  <si>
    <t>EM_UIDCHWP</t>
  </si>
  <si>
    <t>Eml User ID Chg Err -WKN</t>
  </si>
  <si>
    <t>SYSEMGAUDR</t>
  </si>
  <si>
    <t>Print Emg Prf Audit Rpt</t>
  </si>
  <si>
    <t>Ramya Alex</t>
  </si>
  <si>
    <t>App Support</t>
  </si>
  <si>
    <t>ramyaaline.alex@staples.ca</t>
  </si>
  <si>
    <t>437- 228- 5017</t>
  </si>
  <si>
    <t>Override(SCHOVR)</t>
  </si>
  <si>
    <t>Jerry.Wang@staples.ca</t>
  </si>
  <si>
    <t xml:space="preserve">Shayan Ahmad </t>
  </si>
  <si>
    <t>416 275-5729</t>
  </si>
  <si>
    <t>Shayan.Ahmad@staples.ca</t>
  </si>
  <si>
    <t>POS Start and Stop</t>
  </si>
  <si>
    <t>647-291-1650</t>
  </si>
  <si>
    <t>Zuora Transactions Start and Stop</t>
  </si>
  <si>
    <t>Kevin.Liang@staples.ca</t>
  </si>
  <si>
    <t>Kevin(Bo) Liang</t>
  </si>
  <si>
    <t>EAI Testing / FC Feed Start and Stop</t>
  </si>
  <si>
    <t>Azure FW/DNS changes</t>
  </si>
  <si>
    <t>On call support Number to call</t>
  </si>
  <si>
    <t>Sunrise and Sunbeam APPC IP changes</t>
  </si>
  <si>
    <t xml:space="preserve">Type STRTCPIFC INTNETADR('10.19.240.76') to start the user connection TCP interface. </t>
  </si>
  <si>
    <t xml:space="preserve">Type STRTCPIFC INTNETADR('10.19.244.76') to start the user connection TCP interface. </t>
  </si>
  <si>
    <t>This is needed for all FTP to BUSDEP, SNADS, and IMPLEMENTOR code promotions</t>
  </si>
  <si>
    <t>Completed - not replicated</t>
  </si>
  <si>
    <t>START_TIME</t>
  </si>
  <si>
    <t>Action to take</t>
  </si>
  <si>
    <t>OS_JOB_DATE_VALUE</t>
  </si>
  <si>
    <t>OS_JOB_USER</t>
  </si>
  <si>
    <t>CALENDAR_NAME</t>
  </si>
  <si>
    <t>DATE_OBJECT_NAME</t>
  </si>
  <si>
    <t>SAVE_TIME</t>
  </si>
  <si>
    <t>RUN_FLAG_MON</t>
  </si>
  <si>
    <t>RUN_FLAG_TUE</t>
  </si>
  <si>
    <t>RUN_FLAG_WED</t>
  </si>
  <si>
    <t>RUN_FLAG_THU</t>
  </si>
  <si>
    <t>RUN_FLAG_FRI</t>
  </si>
  <si>
    <t>RUN_FLAG_SAT</t>
  </si>
  <si>
    <t>DAYNO_DAY_1</t>
  </si>
  <si>
    <t>DAYNO_DAY_2</t>
  </si>
  <si>
    <t>DAYNO_DAY_3</t>
  </si>
  <si>
    <t>DAYNO_DAY_4</t>
  </si>
  <si>
    <t>DAYNO_DAY_TYPE</t>
  </si>
  <si>
    <t>OS_JOB_ACGCDE</t>
  </si>
  <si>
    <t>IS_GROUP_MEMBER</t>
  </si>
  <si>
    <t>ENV_NAME</t>
  </si>
  <si>
    <t>OS_JOB_SWITCHES</t>
  </si>
  <si>
    <t>OS_JOB_INQMSGRPY</t>
  </si>
  <si>
    <t>OS_JOBD_NAME</t>
  </si>
  <si>
    <t>OS_JOBD_LIB_NAME</t>
  </si>
  <si>
    <t>OS_OUTQ_NAME</t>
  </si>
  <si>
    <t>OS_OUTQ_LIB_NAME</t>
  </si>
  <si>
    <t>SPLF_COPIES</t>
  </si>
  <si>
    <t>OS_JOB_OUTPTY</t>
  </si>
  <si>
    <t>LIBRARY_LIST_NAME</t>
  </si>
  <si>
    <t>SPLF_PRINT_TEXT</t>
  </si>
  <si>
    <t>OS_JOBQ_NAME</t>
  </si>
  <si>
    <t>OS_JOBQ_LIB_NAME</t>
  </si>
  <si>
    <t>OS_JOB_JOBPTY</t>
  </si>
  <si>
    <t>OS_MSGQ_NAME</t>
  </si>
  <si>
    <t>OS_MSGQ_LIB_NAME</t>
  </si>
  <si>
    <t>OS_JOB_CURLIB</t>
  </si>
  <si>
    <t>SCHED_OVRRD_SAVED</t>
  </si>
  <si>
    <t>RUN_ON_NONWORK_DAY</t>
  </si>
  <si>
    <t>USE_REPORT_DIST</t>
  </si>
  <si>
    <t>INDAY_START_DATE</t>
  </si>
  <si>
    <t>INDAY_INTERVAL</t>
  </si>
  <si>
    <t>INDAY_DAY_TYPE</t>
  </si>
  <si>
    <t>AT_POOL_SIZE</t>
  </si>
  <si>
    <t>ALERT_DEVICE_NAME</t>
  </si>
  <si>
    <t>HIST_RETENTION</t>
  </si>
  <si>
    <t>SYSTEM_CREATED_ON</t>
  </si>
  <si>
    <t>TEMPORARY_JOB_CODE</t>
  </si>
  <si>
    <t>LINK_JOB_NUMBER</t>
  </si>
  <si>
    <t>LINK_TYPE</t>
  </si>
  <si>
    <t>SUBMIT_DELAY_TYPE</t>
  </si>
  <si>
    <t>CMD_SET_OID</t>
  </si>
  <si>
    <t>APP_OID</t>
  </si>
  <si>
    <t>OS_JOB_INLASPGRP</t>
  </si>
  <si>
    <t>LAST_UPDATE_TIME</t>
  </si>
  <si>
    <t>LAST_UPDATE_USER</t>
  </si>
  <si>
    <t>PRD_INSTANCE_ID</t>
  </si>
  <si>
    <t>JOB_HAS_MONITOR</t>
  </si>
  <si>
    <t>AGENT_OID</t>
  </si>
  <si>
    <t>AGENT_OUTPUT</t>
  </si>
  <si>
    <t>USER_NAME</t>
  </si>
  <si>
    <t>WORKING_DIRECTORY</t>
  </si>
  <si>
    <t>RUNTIME_OS</t>
  </si>
  <si>
    <t>ENV_VAR_CONTROL</t>
  </si>
  <si>
    <t>OPAL_TEMP_JICD</t>
  </si>
  <si>
    <t>MAX_RUN_DURATION</t>
  </si>
  <si>
    <t>MAX_RUN_ACTION</t>
  </si>
  <si>
    <t>OS_ROUTING_DATA</t>
  </si>
  <si>
    <t>G</t>
  </si>
  <si>
    <t>Monitor Upload lib for D* files and submit SALESsssss jobs</t>
  </si>
  <si>
    <t>*RBTDFT</t>
  </si>
  <si>
    <t>BDBUS</t>
  </si>
  <si>
    <t>*DFT</t>
  </si>
  <si>
    <t>JDAJOBD</t>
  </si>
  <si>
    <t>MMBUSCTL</t>
  </si>
  <si>
    <t>QPRINT</t>
  </si>
  <si>
    <t>QGPL</t>
  </si>
  <si>
    <t>QBSDI_UPL</t>
  </si>
  <si>
    <t>N</t>
  </si>
  <si>
    <t>2009-09-26-01.46.52.068000</t>
  </si>
  <si>
    <t>React on XREF_UPDAT which depends on completion of WK_RPL???</t>
  </si>
  <si>
    <t>STANDARD</t>
  </si>
  <si>
    <t>*RQD</t>
  </si>
  <si>
    <t>QSYSOPR</t>
  </si>
  <si>
    <t>QWKNBCH4</t>
  </si>
  <si>
    <t>*LIBL</t>
  </si>
  <si>
    <t>TSSA</t>
  </si>
  <si>
    <t>MISOPR</t>
  </si>
  <si>
    <t>Daily Production Backup for Sunday</t>
  </si>
  <si>
    <t>BRMSJOBD</t>
  </si>
  <si>
    <t>PRODSOX</t>
  </si>
  <si>
    <t>BRMSJOBQ</t>
  </si>
  <si>
    <t>QSYS</t>
  </si>
  <si>
    <t>Backup reports from outq PRODSOX to RBT2WEB for Audit.</t>
  </si>
  <si>
    <t>ITTOOLS</t>
  </si>
  <si>
    <t>Start QINTER/QPGMR/LASER/ICASRV &amp; all JOBQ after DAY_CLS_RN</t>
  </si>
  <si>
    <t>*USRPRF</t>
  </si>
  <si>
    <t>QCTL</t>
  </si>
  <si>
    <t>***Job#244(@00:45)=HBT_DWND_P(@00:15)**Stop it if FTP is DWN</t>
  </si>
  <si>
    <t>final set of jobs that React on Sunday jobs completing.</t>
  </si>
  <si>
    <t>H</t>
  </si>
  <si>
    <t>2011-04-08-09.34.44.949000</t>
  </si>
  <si>
    <t>Email GOC after Sunday Process &amp; CSG conversion are done</t>
  </si>
  <si>
    <t>QWKNBCH3</t>
  </si>
  <si>
    <t>0001-01-01-00.00.00.000000</t>
  </si>
  <si>
    <t>Rebld Store Landed Cost File SUNSLC (React on JDA Robot Job)</t>
  </si>
  <si>
    <t>Purge TXECCT &amp; Create TXECCT Rec for New Tax Exemption Cust.</t>
  </si>
  <si>
    <t>QWKNBCH2</t>
  </si>
  <si>
    <t>IBMMODS</t>
  </si>
  <si>
    <t>Performance Navigator Data Reduction</t>
  </si>
  <si>
    <t>PERFNAV</t>
  </si>
  <si>
    <t>MPGLIB</t>
  </si>
  <si>
    <t>MIS</t>
  </si>
  <si>
    <t>*CRTDFT</t>
  </si>
  <si>
    <t>CHG#38140</t>
  </si>
  <si>
    <t>GALSYS</t>
  </si>
  <si>
    <t>AAJOBD</t>
  </si>
  <si>
    <t>SBMSYSH</t>
  </si>
  <si>
    <t>ILMT Software and Package Scan</t>
  </si>
  <si>
    <t>MONASPSTS</t>
  </si>
  <si>
    <t>PF:UTLMSGW3-Err;TBLFS10/OVOMSG-Sbs Name;TBLFLD/CELLA*-Phone#</t>
  </si>
  <si>
    <t>QWKNBCH1</t>
  </si>
  <si>
    <t>Fall behind 1 hr</t>
  </si>
  <si>
    <t>QDFTJOBD</t>
  </si>
  <si>
    <t>MANISH_CEL</t>
  </si>
  <si>
    <t>DSPUSRPRF to ITTOOLS/USRPRF</t>
  </si>
  <si>
    <t>Performance Navigator Lib and Obj Sizes</t>
  </si>
  <si>
    <t>QBATCH</t>
  </si>
  <si>
    <t>E3PROD</t>
  </si>
  <si>
    <t>Update INVBAX and call API for nonsalble</t>
  </si>
  <si>
    <t>Skip</t>
  </si>
  <si>
    <t>*JOBD</t>
  </si>
  <si>
    <t>E3USER</t>
  </si>
  <si>
    <t>QUSRSYS</t>
  </si>
  <si>
    <t>DCDIRECT</t>
  </si>
  <si>
    <t>MKB Report runs daily</t>
  </si>
  <si>
    <t>2011-05-11-10.51.40.559000</t>
  </si>
  <si>
    <t>Send Full PLU Download Files to Mobile POS Server(Store 330)</t>
  </si>
  <si>
    <t>QBSDI_DWN</t>
  </si>
  <si>
    <t>MIMIXOWN</t>
  </si>
  <si>
    <t>Log Previous Day's Journal Receiver Transaction Activity</t>
  </si>
  <si>
    <t>QSYSNOMAX</t>
  </si>
  <si>
    <t>PENTATECHQ</t>
  </si>
  <si>
    <t>2010-10-15-11.47.55.336000</t>
  </si>
  <si>
    <t>TRAILBLAZE</t>
  </si>
  <si>
    <t>Upload new AS400 ESP Cust Update Status to AS400</t>
  </si>
  <si>
    <t>Build Sku List for Store Fill Rpt-Run before FD??_SLS Job</t>
  </si>
  <si>
    <t>Call BUSDEP Application in case of MSGW</t>
  </si>
  <si>
    <t>2010-04-30-07.47.07.564000</t>
  </si>
  <si>
    <t>FTP ESP TABLES TO ETS SYSTEM-To be removed</t>
  </si>
  <si>
    <t>Auto Create Missing R40 (CPC) Control Record in /POS/XMLCPC</t>
  </si>
  <si>
    <t>ORACLE</t>
  </si>
  <si>
    <t>ORACLEIN</t>
  </si>
  <si>
    <t>If in error, call iSeries Engineering</t>
  </si>
  <si>
    <t>DASDPLUS</t>
  </si>
  <si>
    <t>ETIDP</t>
  </si>
  <si>
    <t>SYSNOMAX</t>
  </si>
  <si>
    <t>2011-09-22-10.59.14.926000</t>
  </si>
  <si>
    <t>Email Sales Piece Count Report (SPEADR60-SLSPCS)</t>
  </si>
  <si>
    <t>Email Daily Unapproved Emergency Profile Rpt(TBLFS10/USREPA)</t>
  </si>
  <si>
    <t>Print Out of Stock Label-District 15</t>
  </si>
  <si>
    <t>NGP_PRC</t>
  </si>
  <si>
    <t>Utility to Monitor INVBAL Refresh to Sunrise (Sun) 1st</t>
  </si>
  <si>
    <t>2012-09-21-10.09.20.809000</t>
  </si>
  <si>
    <t>Email WTD/PTD/YTD CPC Flash Sales</t>
  </si>
  <si>
    <t>skip</t>
  </si>
  <si>
    <t>Check to see if RSF is waiting and kill if over 60 minutes</t>
  </si>
  <si>
    <t>Bld YDay SLS for Dst 15 Str Fill Rpt-Run after FCHN_SKU done</t>
  </si>
  <si>
    <t>Bld YDay SLS for Dst 20 Str Fill Rpt-Run after FCHN_SKU done</t>
  </si>
  <si>
    <t>Email User ID Change Error-EMPRETXT File(SPEADR60/USERIDCHG)</t>
  </si>
  <si>
    <t>*Not Used - Bopis Reset Bopis Allocation Bucket</t>
  </si>
  <si>
    <t>HCHAN</t>
  </si>
  <si>
    <t>Weekly MME</t>
  </si>
  <si>
    <t>MMEJOBD</t>
  </si>
  <si>
    <t>MMDEVCTL</t>
  </si>
  <si>
    <t>Send/Receive CVM (Customer Service Satisfaction) Data</t>
  </si>
  <si>
    <t>Send Email Alert for C-Hub Sales Posting Failure</t>
  </si>
  <si>
    <t>Email the Sell Through Offer Changes to Merch / Finance</t>
  </si>
  <si>
    <t>FTP Open ESP Cases in Last 3 Days to PC Application(Andriy)</t>
  </si>
  <si>
    <t>Eml Str Miss Prc Chg Signage,PRTLABELW Job-SPEADR60/NOPRCSGN</t>
  </si>
  <si>
    <t>Utility to Monitor INVBAL Refresh to Sunrise (Sun) 2nd</t>
  </si>
  <si>
    <t>Auto Create Missing R50 (SP)  Control Record in /POS/XMLCLD</t>
  </si>
  <si>
    <t>Create the Drop Ship Vendor File for Planogram Database</t>
  </si>
  <si>
    <t>BRMSRMT1</t>
  </si>
  <si>
    <t>BLD OEBASLIB/OEBOPHDJ-&gt;QTEMP/OEBOPHDJBD-&gt;MMBUSLIB/OEBOPHDJBD</t>
  </si>
  <si>
    <t>JDAJOBD3</t>
  </si>
  <si>
    <t>PO</t>
  </si>
  <si>
    <t>2012-05-03-11.00.48.678000</t>
  </si>
  <si>
    <t>OK to Cancel/ Inform Pager Support in Development Group</t>
  </si>
  <si>
    <t>1)XPSTND/XTAN#--&gt;CSHTND/CSCRD#  2)PLCTND/AN#--&gt;CSHTND/CSCRD#</t>
  </si>
  <si>
    <t>POSDFILE</t>
  </si>
  <si>
    <t>JDAJOBD2</t>
  </si>
  <si>
    <t>API CALL for Nonsalable</t>
  </si>
  <si>
    <t>POSWALKER</t>
  </si>
  <si>
    <t>QPGMR</t>
  </si>
  <si>
    <t>FISCAL_21</t>
  </si>
  <si>
    <t>*BLANK</t>
  </si>
  <si>
    <t>HELPSYS</t>
  </si>
  <si>
    <t>ETIJOBD</t>
  </si>
  <si>
    <t>Process SIAM UID updates</t>
  </si>
  <si>
    <t>STOREBATCH</t>
  </si>
  <si>
    <t>E3 Rls Ord for Same Str/Sku-MERCHOPERATIONSCANADA@STAPLES.CA</t>
  </si>
  <si>
    <t>Sync Robot Alert Device Files to the Mimix HA System</t>
  </si>
  <si>
    <t>AI - AP Invoice Interface to Oracle (CSG Inv after CSG conv)</t>
  </si>
  <si>
    <t>ORACLEOUT</t>
  </si>
  <si>
    <t>Check for RBNCQ records &gt; 0</t>
  </si>
  <si>
    <t>GI - GL Journal Interface to Oracle</t>
  </si>
  <si>
    <t>Confirmation File Retrieval (.CNF)</t>
  </si>
  <si>
    <t>Auditing, Logging, Monitoring - Read OUTQs and load the tool</t>
  </si>
  <si>
    <t>RBCJOBD</t>
  </si>
  <si>
    <t>RBTCONLIB</t>
  </si>
  <si>
    <t>Upload new Web ESP Customer Information</t>
  </si>
  <si>
    <t>Can be cancelled with ticket to iseries, do not call out</t>
  </si>
  <si>
    <t>Check specific E3 jobqs different time frame than SYSCHKSYS</t>
  </si>
  <si>
    <t>Override Store Print Queue, PF:OVROUTQ, TBLFLD/PRTNAM</t>
  </si>
  <si>
    <t>Send Tec Order to ETS Server (FTP 10.18.9.46/ftp_ets_prd)</t>
  </si>
  <si>
    <t>JDAJOBQ</t>
  </si>
  <si>
    <t>Start all rmt and prt writers</t>
  </si>
  <si>
    <t>XML POS Processing in Busdep</t>
  </si>
  <si>
    <t>Special Order Payment Confirmation</t>
  </si>
  <si>
    <t>Retreive Copy &amp; Print Kiosk orders</t>
  </si>
  <si>
    <t>ETLJOBQ</t>
  </si>
  <si>
    <t>Process C&amp;P orders</t>
  </si>
  <si>
    <t>CPPJOBQ</t>
  </si>
  <si>
    <t>BPSJOBQ</t>
  </si>
  <si>
    <t>Process CPC Tender transactions, Trigger - PT pick up Trans</t>
  </si>
  <si>
    <t>Get SBL Order from CMIS Server -&gt; IFS Transfer/Bell/In</t>
  </si>
  <si>
    <t>SBLJOBQ</t>
  </si>
  <si>
    <t>Update Inventory in CMIS via Web Service frequently</t>
  </si>
  <si>
    <t>CMSJOBQ</t>
  </si>
  <si>
    <t>CPC Ship Ack &amp; create Receive</t>
  </si>
  <si>
    <t>I3JOBQ</t>
  </si>
  <si>
    <t>Copy &amp; Print Create PO</t>
  </si>
  <si>
    <t>Trigger the Patrick Townsend SAGET process-drop trigger file</t>
  </si>
  <si>
    <t>ALLFTM100</t>
  </si>
  <si>
    <t>Trigger the Patrick Townsend CFSget process.</t>
  </si>
  <si>
    <t>Per IS issue # 2569</t>
  </si>
  <si>
    <t>ticket to iseries engineering</t>
  </si>
  <si>
    <t>2012-10-17-14.12.43.953000</t>
  </si>
  <si>
    <t>PT-Dynamic Sku List/Whitelist.CA  (INVSKU/CH1X28='Y')</t>
  </si>
  <si>
    <t>RBTSLEEPER</t>
  </si>
  <si>
    <t>Download new AS400 ESP Customer Information to Web Database</t>
  </si>
  <si>
    <t>QWKNINT1</t>
  </si>
  <si>
    <t>Check SSH Connection-POS and Copy Sales Posting-NETSTAT SSH</t>
  </si>
  <si>
    <t>.CA Other Posting 60 min</t>
  </si>
  <si>
    <t>QBSDI_JB1</t>
  </si>
  <si>
    <t>TECSVCLIB</t>
  </si>
  <si>
    <t>ALLFTMSTAP</t>
  </si>
  <si>
    <t>Email POS Download File Merging Err (SPEADR/POSERR) PRC812JQ</t>
  </si>
  <si>
    <t>.CA Sales Posting 10 min</t>
  </si>
  <si>
    <t>Nasser to confirm if to hold job,took DO</t>
  </si>
  <si>
    <t>Do AS2 restart if needed</t>
  </si>
  <si>
    <t>Do, Come back, Run after all E3xxxxx jobs completed in E3QBATCH sbs</t>
  </si>
  <si>
    <t>Come back later on, skip</t>
  </si>
  <si>
    <t>Do Nasser to confirm if to hold job</t>
  </si>
  <si>
    <t>Release all the Store Printer Output queues ( Pnnnnnnn )</t>
  </si>
  <si>
    <t>Do, Run After 15 min after E3_FREEZE</t>
  </si>
  <si>
    <t>Skip for now</t>
  </si>
  <si>
    <r>
      <t xml:space="preserve">Run a query </t>
    </r>
    <r>
      <rPr>
        <b/>
        <sz val="10"/>
        <color theme="1"/>
        <rFont val="Arial"/>
        <family val="2"/>
      </rPr>
      <t>SECMANISH/RBTOVRRIDE</t>
    </r>
    <r>
      <rPr>
        <sz val="10"/>
        <color theme="1"/>
        <rFont val="Arial"/>
        <family val="2"/>
      </rPr>
      <t xml:space="preserve"> to to create an output file called RBTOVRRIDE</t>
    </r>
  </si>
  <si>
    <t>MAR4DEV1/BUSDEP/BUSDEPHA</t>
  </si>
  <si>
    <t>Check that BUSDEPHA has the matching WRKDIRE entries as BUSDEP</t>
  </si>
  <si>
    <t>Do, before 4PM ( US dependent job)</t>
  </si>
  <si>
    <t>JOBNO</t>
  </si>
  <si>
    <t>JOBNAME</t>
  </si>
  <si>
    <t>JOBDES</t>
  </si>
  <si>
    <t>STRTIME</t>
  </si>
  <si>
    <t>JOBTYPE</t>
  </si>
  <si>
    <t>JOBACTION</t>
  </si>
  <si>
    <t>Remove PROD and EMGPROD groups from developers/testers profiles</t>
  </si>
  <si>
    <t>Flip BUSDEP ip to point to original BUSDEP IP 10.19.244.76, and BUSDEPHA to point to original BUSDEPHA IP 10.19.240.76 in the local host table entries.( CFGTCP option 10 )</t>
  </si>
  <si>
    <t>Chagne Domain Name name to BUSDEPHA from BUSDEP in CFGTCP option 12 ( if needed )</t>
  </si>
  <si>
    <t>Alain Miron / Joyal</t>
  </si>
  <si>
    <t xml:space="preserve"> Verify labour hours entered on BUSDEP for store 462 replicated to BUSDEPHA</t>
  </si>
  <si>
    <t>Flip BUSDEP IP to point to BUSDEPHA IP 10.19.240.76, and BUSDEPHA IP to point to BUSDEP IP 10.19.244.76 in the local host table entries.( CFGTCP option 10 )</t>
  </si>
  <si>
    <t>Chagne Domain Name name to BUSDEP from BUSDEPHA in CFGTCP option 12 ( if needed )</t>
  </si>
  <si>
    <t>Midrange</t>
  </si>
  <si>
    <t xml:space="preserve">Comment out STRSBS QPGMR command in ITTOOLS/STARTBATCH file. </t>
  </si>
  <si>
    <t xml:space="preserve">Remove comments from STRSBS QINTER command in ITTOOLS/STARTNTER file. </t>
  </si>
  <si>
    <t xml:space="preserve">Remove comment from STRSBS QPGMR command in ITTOOLS/STARTBATCH file. </t>
  </si>
  <si>
    <t>·        Type STRSBS QINTER</t>
  </si>
  <si>
    <t>·        Type STRSBS QPGMR</t>
  </si>
  <si>
    <t>·        Type WRKACTJOB SBS(QINTER) and WRKACTJOB SBS(QPGMR) to verify users sessions.</t>
  </si>
  <si>
    <t>·        Type RBO</t>
  </si>
  <si>
    <t>·        Take option 1 Robot Schedule</t>
  </si>
  <si>
    <t>·        Take option 4 System Setup menu</t>
  </si>
  <si>
    <t>·        Take option 1 General System Defaults</t>
  </si>
  <si>
    <t>·        This option will ensure that no jobs will run that were missed after 12 midnight due to outage on BUSDEP during the role swap.</t>
  </si>
  <si>
    <t xml:space="preserve">     Sign on as QSECOFR</t>
  </si>
  <si>
    <t>Run Call SECMANISH/DRRBTOVRR cl to release all ROBOT scheduled jobs to their actual status.</t>
  </si>
  <si>
    <t>After 12:00 MIDNIGHT on Sunday, Set Auto Run option to Y in Robot Scheduler as follows</t>
  </si>
  <si>
    <t>·        Change Run Auto work at Startup of ROBOT to value Y</t>
  </si>
  <si>
    <t>Upload DOJOBS file from the DOJOBS Upload Tab in this Excel to SECMANISH library on BUSDEP</t>
  </si>
  <si>
    <t>Run CPC_TXNPCK trigger job for Carol/Jun Ling FTPs</t>
  </si>
  <si>
    <t>This is just a priority job to run before running all jobs via Script</t>
  </si>
  <si>
    <t xml:space="preserve">Run all E3xxxxxxxx jobs as follows: (1) E3_FREEZE to run as normal from DOJOBS list (2) E3_DAYEND to run after 15 mins of E3_FREEZE run (3) E3TWAIT to run after 15 mins of E3_DAYEND run </t>
  </si>
  <si>
    <t>Run MOOSE3_WP job after all E3xxxxxxx jobs finished in above step.</t>
  </si>
  <si>
    <t>P0 PREPERATION SWITCHBACK listing to be used for Business Role Swap</t>
  </si>
  <si>
    <t>E3_PO+151:170+151:170_03</t>
  </si>
  <si>
    <t>H*Send Wkly Feed AIRMILES</t>
  </si>
  <si>
    <t>H*FTP WK SL New-On Demand</t>
  </si>
  <si>
    <t>R000000022</t>
  </si>
  <si>
    <t>R000000233</t>
  </si>
  <si>
    <t>Check Resource SCAN_DIRS</t>
  </si>
  <si>
    <t>TOWNSEND</t>
  </si>
  <si>
    <t>Check Critial Jobs</t>
  </si>
  <si>
    <t>H*Switch Fiscal Calendar</t>
  </si>
  <si>
    <t>CKHBTDWN_M</t>
  </si>
  <si>
    <t>H*FTP Pln Master Tables</t>
  </si>
  <si>
    <t>H*FTP WKly Mstr/SLS to DB</t>
  </si>
  <si>
    <t>Upl Empl Mstr SLSEMPWK-DP</t>
  </si>
  <si>
    <t>CLR_IFSALL</t>
  </si>
  <si>
    <t>DST_DAILY</t>
  </si>
  <si>
    <t>DAILY DISTRICT STORE RES</t>
  </si>
  <si>
    <t>H*Pln Facing Exception</t>
  </si>
  <si>
    <t>H*Wkly/Mnthly Sls-OLD</t>
  </si>
  <si>
    <t>H*Send Daily Feed AIRMILE</t>
  </si>
  <si>
    <t>ALG_BAL_DP</t>
  </si>
  <si>
    <t>Daily Algolia Invbal File</t>
  </si>
  <si>
    <t>*Upl Empl Mst SLSEMPWK-WP</t>
  </si>
  <si>
    <t>DST_SAT</t>
  </si>
  <si>
    <t>SAT DISTRICT STORE RES</t>
  </si>
  <si>
    <t>DSPUSRPRF to BUSDEPUSRS</t>
  </si>
  <si>
    <t>PLNE3MINQT</t>
  </si>
  <si>
    <t>Update E3 Min Pres Qty</t>
  </si>
  <si>
    <t>MANL120C</t>
  </si>
  <si>
    <t>ALG_BAL_WP</t>
  </si>
  <si>
    <t>*DailyAlgolia Invbal File</t>
  </si>
  <si>
    <t>DST_SUN</t>
  </si>
  <si>
    <t>SUNDAY DISTRICT STORE RES</t>
  </si>
  <si>
    <t>MANL100C</t>
  </si>
  <si>
    <t>WRC_INVOIC</t>
  </si>
  <si>
    <t>H* Eml SA Prt Hub Wkly SL</t>
  </si>
  <si>
    <t>PLNCHGOR</t>
  </si>
  <si>
    <t>SYSCHKCER1</t>
  </si>
  <si>
    <t>SYSCHKCER2</t>
  </si>
  <si>
    <t>BLUEYNDLCP</t>
  </si>
  <si>
    <t>Blue Yonder LCP</t>
  </si>
  <si>
    <t>MANL115C</t>
  </si>
  <si>
    <t>MANL117C</t>
  </si>
  <si>
    <t>MANL200C</t>
  </si>
  <si>
    <t>H*Air Mile Sales Reversal</t>
  </si>
  <si>
    <t>H* Dly SBA Digital Print</t>
  </si>
  <si>
    <t>MAWM_IN</t>
  </si>
  <si>
    <t>MAWM In bound Feeds</t>
  </si>
  <si>
    <t>MAWM_OUT</t>
  </si>
  <si>
    <t>MAWM Outbound Feeds</t>
  </si>
  <si>
    <t>VRM_BLD_RY</t>
  </si>
  <si>
    <t>MAWM_DITEM</t>
  </si>
  <si>
    <t>MAWM Daily Item Delta</t>
  </si>
  <si>
    <t>MAWM_ZITEM</t>
  </si>
  <si>
    <t>MAWM_ZSTOR</t>
  </si>
  <si>
    <t>MAWM_ZVEND</t>
  </si>
  <si>
    <t>MAWM FULL Vendor Feed</t>
  </si>
  <si>
    <t>CLRJDADEP</t>
  </si>
  <si>
    <t>CLEAR JDA JOB DEPENDENCY</t>
  </si>
  <si>
    <t>CH_SAE3SKU</t>
  </si>
  <si>
    <t>Check SA E3 Sku Interface</t>
  </si>
  <si>
    <t>SYSCLNIMAI</t>
  </si>
  <si>
    <t>Clean IMAIL log files</t>
  </si>
  <si>
    <t>DATASCNGET</t>
  </si>
  <si>
    <t>DATASCAN GET DEF FOR AUTO SCAN</t>
  </si>
  <si>
    <t>DATASCNPUT</t>
  </si>
  <si>
    <t>DATASCAN PUT DEFINITION</t>
  </si>
  <si>
    <t>DENISGET</t>
  </si>
  <si>
    <t>DENIS SUPREME GET DEF OPT 14</t>
  </si>
  <si>
    <t>DENISPUT</t>
  </si>
  <si>
    <t>DENIS SUPREME SEND DEF OPT 5</t>
  </si>
  <si>
    <t>SAPUTE3</t>
  </si>
  <si>
    <t>SA JDA E3 FTP TO FTP SERVER</t>
  </si>
  <si>
    <t>DATASCAN PUT</t>
  </si>
  <si>
    <t>DENIS SUPREME PUT SEND FILES</t>
  </si>
  <si>
    <t>Staples Advantage (JDA E3) Put files</t>
  </si>
  <si>
    <t>DATASCNSCN</t>
  </si>
  <si>
    <t>DATASCAN - SCAN OF REMOTE FOLDER INBOUND</t>
  </si>
  <si>
    <t>DENISSCN</t>
  </si>
  <si>
    <t>DENIS SUPREME GET REMOTE SCAN</t>
  </si>
  <si>
    <t xml:space="preserve">Test DATASCAN FTP </t>
  </si>
  <si>
    <t xml:space="preserve">Manish </t>
  </si>
  <si>
    <t>Test DenisSupreme</t>
  </si>
  <si>
    <t>Staples- Manish and Stanley</t>
  </si>
  <si>
    <t>Stanley / Nasser</t>
  </si>
  <si>
    <t>Stanley has steps to run all job based on dependency</t>
  </si>
  <si>
    <t xml:space="preserve">Confirm that all Latent Transactions applied on BUSDEPHA </t>
  </si>
  <si>
    <t>Confirm that all Latent Transactions applied on BUSDEP</t>
  </si>
  <si>
    <r>
      <t>·</t>
    </r>
    <r>
      <rPr>
        <sz val="7"/>
        <color theme="1"/>
        <rFont val="Times New Roman"/>
        <family val="1"/>
      </rPr>
      <t xml:space="preserve">        </t>
    </r>
    <r>
      <rPr>
        <sz val="10"/>
        <color theme="1"/>
        <rFont val="Arial"/>
        <family val="2"/>
      </rPr>
      <t>ADDLIBLE ROBOTLIB</t>
    </r>
  </si>
  <si>
    <r>
      <t>·</t>
    </r>
    <r>
      <rPr>
        <sz val="7"/>
        <color theme="1"/>
        <rFont val="Times New Roman"/>
        <family val="1"/>
      </rPr>
      <t xml:space="preserve">        </t>
    </r>
    <r>
      <rPr>
        <sz val="10"/>
        <color theme="1"/>
        <rFont val="Arial"/>
        <family val="2"/>
      </rPr>
      <t>ADDLIBLE RBTALRLIB</t>
    </r>
  </si>
  <si>
    <r>
      <t>·</t>
    </r>
    <r>
      <rPr>
        <sz val="7"/>
        <color theme="1"/>
        <rFont val="Times New Roman"/>
        <family val="1"/>
      </rPr>
      <t xml:space="preserve">        </t>
    </r>
    <r>
      <rPr>
        <sz val="10"/>
        <color theme="1"/>
        <rFont val="Arial"/>
        <family val="2"/>
      </rPr>
      <t>ADDLIBLE RBTCONLIB</t>
    </r>
  </si>
  <si>
    <r>
      <t>·</t>
    </r>
    <r>
      <rPr>
        <sz val="7"/>
        <color theme="1"/>
        <rFont val="Times New Roman"/>
        <family val="1"/>
      </rPr>
      <t xml:space="preserve">        </t>
    </r>
    <r>
      <rPr>
        <sz val="10"/>
        <color theme="1"/>
        <rFont val="Arial"/>
        <family val="2"/>
      </rPr>
      <t>ADDLIBLE ALLFTM100</t>
    </r>
  </si>
  <si>
    <r>
      <t>·</t>
    </r>
    <r>
      <rPr>
        <sz val="7"/>
        <color theme="1"/>
        <rFont val="Times New Roman"/>
        <family val="1"/>
      </rPr>
      <t xml:space="preserve">        </t>
    </r>
    <r>
      <rPr>
        <sz val="10"/>
        <color theme="1"/>
        <rFont val="Arial"/>
        <family val="2"/>
      </rPr>
      <t>GO AMMAIN</t>
    </r>
  </si>
  <si>
    <t>Very Important that no jobs start running at this point on BUSDEPHA DR system</t>
  </si>
  <si>
    <t>Confirm that ROBOT Scheduler is INACTIVE in RBO</t>
  </si>
  <si>
    <t>BUSDEPHA is a production system from here.</t>
  </si>
  <si>
    <t>Type RBTAUTOSTR AUTOSTART(*YES) so that RBTSLEEPER sbs start Robot Scheduler in a normal way</t>
  </si>
  <si>
    <t>Type RBTAUTOSTR AUTOSTART(*NO) so that RBTSLEEPER sbs will NOT start Robot Scheduer</t>
  </si>
  <si>
    <t>This is needed to hold the regular schedule jobs before missed jobs to be run</t>
  </si>
  <si>
    <t>·       Take option 3 Control Menu</t>
  </si>
  <si>
    <t>·       Check the status at top right corner should be INACTIVE</t>
  </si>
  <si>
    <t>P1-Preparation for Planned Role Swap - Green Screen
Validate Mimix if Ready for Role Swap/Audit Verification</t>
  </si>
  <si>
    <t>P1-Step 24</t>
  </si>
  <si>
    <t>P3 -Preparation for Planned Role Swap Switch back Green Screen
Validate Mimix if Ready for Role Swap/Audit Verification</t>
  </si>
  <si>
    <t>P3-Step 14</t>
  </si>
  <si>
    <t>P3-Step 24</t>
  </si>
  <si>
    <t>P3-Step 19</t>
  </si>
  <si>
    <t>P3-Step 25</t>
  </si>
  <si>
    <t>P3-Step 27</t>
  </si>
  <si>
    <t>P3-BUSDEP GO LIVE -                                                                                        Allow all business and stores to sign on, Start PT and Robot, Run 3AM to Go LIVE AM job that did not run, Put Robot back to original schedule</t>
  </si>
  <si>
    <t>Sunday</t>
  </si>
  <si>
    <t>P1-Step 22</t>
  </si>
  <si>
    <t>P3-Step 12</t>
  </si>
  <si>
    <t>P3-Step 15-18</t>
  </si>
  <si>
    <t>P3-Step 20</t>
  </si>
  <si>
    <t>P3-Step 21</t>
  </si>
  <si>
    <t>P3-Step 22</t>
  </si>
  <si>
    <t>P3-Step 23</t>
  </si>
  <si>
    <t>P3-Step 26</t>
  </si>
  <si>
    <t>P3-BUSDEP GO LIVE</t>
  </si>
  <si>
    <t xml:space="preserve">Monitor system and resolve any reported issues. This ends P3 - Planned Switchback </t>
  </si>
  <si>
    <t xml:space="preserve">Monitor system and resolve any reported issues. This ends P1-Planned Switch. </t>
  </si>
  <si>
    <t>P1-BUSDEPHA GO LIVE -                                                                                        Allow all business and stores to sign on, Start PT and Robot, Run 12AM to GO LIVE jobs that did not run, Put Robot back to original schedule</t>
  </si>
  <si>
    <t xml:space="preserve">Position    01  02 03 04 05 06 07 08 09 10 11 12 13 14 15      16 17 18 19 20 21 22 23 24 25 26 27 28 29 30                                                        </t>
  </si>
  <si>
    <t>Apply or Verify vendor software license keys as follows: ( Turn off MIMIX replication if needed for some products due to file lock on BUSDEPHA )</t>
  </si>
  <si>
    <t>END OF DR FAILOVER EXERCISE !!</t>
  </si>
  <si>
    <t>Make ROBOTScheduler ACTIVE in RBO to start running all jobs as per normal schedule</t>
  </si>
  <si>
    <t>All jobs should have same status as BUSDEP due to replication on ROBOT libs</t>
  </si>
  <si>
    <t>·       Take option 1 Start Robot</t>
  </si>
  <si>
    <t>·       Check the status at top right corner should be ACTIVE</t>
  </si>
  <si>
    <t>IMAIL30:  33;38XgCXgX73Cgp6GG7CC1P07pXg3XXXVg3CT29CC3c</t>
  </si>
  <si>
    <t xml:space="preserve">Serial                  Software  Rls  Access Code    </t>
  </si>
  <si>
    <t>FTP Manager Code:  3A64BDB728574DA41D9A0BB7F1B73216</t>
  </si>
  <si>
    <t>Staples- Stanley</t>
  </si>
  <si>
    <t>Check that BUSDEPHA has the matching HOST Table Entries as BUSDEP. MIDRANGE to replicate QUSRSYS/QATOCHOST.</t>
  </si>
  <si>
    <t>Run reactive job RPL_SUGQTY job that was cancelled on BUSDEP before role swap</t>
  </si>
  <si>
    <t>STRSBS RBTSLEEPER sbs will start all robot products accept Robot scheduler</t>
  </si>
  <si>
    <t>Run all jobs that were submitted from Robot that were missed on BUSDEP between 3AM to GO-LIVE.</t>
  </si>
  <si>
    <t>Alain / Joyal to confirm stores</t>
  </si>
  <si>
    <t>Manish / Patrick  / iSeries Team US</t>
  </si>
  <si>
    <t>iSeries team US configure first, then Patrick's team to test</t>
  </si>
  <si>
    <t>use dummy file to test</t>
  </si>
  <si>
    <t>Sonja  / Rachael / Stanley</t>
  </si>
  <si>
    <t>·         Verify IWS Web Service - Online SalesPosting, Return and Refund (via EAI)</t>
  </si>
  <si>
    <t xml:space="preserve">       Ding / Anson will post an open transaction to validate the connection</t>
  </si>
  <si>
    <t xml:space="preserve">Store 49, Telus MPLS (Montreal) </t>
  </si>
  <si>
    <t>Store 91, Bell MPLS (Nova Scotia)</t>
  </si>
  <si>
    <t>·         Verify FC99 and FC351 FC connection on Monday due to FC not available on Weekends</t>
  </si>
  <si>
    <t>Patrick to follow up with FC99 and FC 351 for users, NOT required, FC not working on weekend</t>
  </si>
  <si>
    <t>Edward / Manish</t>
  </si>
  <si>
    <t>9:00AM</t>
  </si>
  <si>
    <t>Bonny / Carol</t>
  </si>
  <si>
    <t>Kevin Liang (Bo) / Jamie</t>
  </si>
  <si>
    <t xml:space="preserve">Stop Zuora Transactions/ Allstate / TSS </t>
  </si>
  <si>
    <t>Stop Inventory Sync from Manhanton WMS</t>
  </si>
  <si>
    <t>Karthik / Edward to send email</t>
  </si>
  <si>
    <t>Store 448, Broadband (Toronto)</t>
  </si>
  <si>
    <t xml:space="preserve">·         Verify store connection (store #49, 91 and 448) from Bell and TELUS Network as well as checkpoint / ISR routers </t>
  </si>
  <si>
    <t>Wayne / Bart</t>
  </si>
  <si>
    <t>Stanley followup</t>
  </si>
  <si>
    <t>Manish /  Jun Ling / Carol</t>
  </si>
  <si>
    <t>·         Verify BOPIS inventory count / MLS Webservices</t>
  </si>
  <si>
    <t>Manish to call US team if any issues</t>
  </si>
  <si>
    <t>Devop team / Jerry</t>
  </si>
  <si>
    <t>Alain / Haran / Joyal</t>
  </si>
  <si>
    <t>·         Verify POS connectivity from Store (Sales Upload), store # 49,91,448) to be  used</t>
  </si>
  <si>
    <t>·     Verify IWS Web Service - Inventory Lookup (for POS), Can be tested from Postman</t>
  </si>
  <si>
    <t>Start POS FTPs services for a sample test store only ( 49 or 91 or 448 stores)</t>
  </si>
  <si>
    <t>·         Verify Mini-DDC (317) connection ( Converted to TCPIP printing from SNADS )</t>
  </si>
  <si>
    <t>Masoud / Manish / Stuti / Jitendra (US Team)</t>
  </si>
  <si>
    <t xml:space="preserve">     http://BUSDEP.staples.com:8088/ws/WSIVS10/OnHand/15/934103/0/0</t>
  </si>
  <si>
    <t xml:space="preserve">Mid-Range </t>
  </si>
  <si>
    <t>ADDLIBLE SECMANISH</t>
  </si>
  <si>
    <t>Submit DRSHUTDOWN as follows to shutdown the system in a normal order.</t>
  </si>
  <si>
    <t>if ready to SHUTDOWN, release this job from QCTL jobq</t>
  </si>
  <si>
    <t>Submit DRSTARTSYS as follows to start the system in a normal order.</t>
  </si>
  <si>
    <t>if ready to START SYSTEM, release this job from QCTL jobq</t>
  </si>
  <si>
    <t>Start system as follow:</t>
  </si>
  <si>
    <t>Type ENDTCPIFC INTNETADR('10.19.240.76') to end the user connection TCP interface. This is to ensure that no users can sign on to BUSDEP using BUSDEP DNS name and to prevent any FTPs in and out of the box.</t>
  </si>
  <si>
    <t xml:space="preserve">·       UPDATE ALLFTM100/ANFTPD set FDSTAT = '2' </t>
  </si>
  <si>
    <t>·       UPDATE ALLFTM100/ANSCAN set SCSTAT = '2'</t>
  </si>
  <si>
    <r>
      <t xml:space="preserve">Type WRKSBS and verify that the following subsystems are running </t>
    </r>
    <r>
      <rPr>
        <b/>
        <sz val="11"/>
        <color theme="1"/>
        <rFont val="Arial"/>
        <family val="2"/>
      </rPr>
      <t xml:space="preserve">except QINTER and QPGMR </t>
    </r>
    <r>
      <rPr>
        <sz val="11"/>
        <color theme="1"/>
        <rFont val="Arial"/>
        <family val="2"/>
      </rPr>
      <t>subsystems from the list below.</t>
    </r>
  </si>
  <si>
    <t>Use MARKHAM HMC to connect in QCTL susbsystem.</t>
  </si>
  <si>
    <r>
      <t xml:space="preserve">On BUSDEPHA, update hardcoded </t>
    </r>
    <r>
      <rPr>
        <b/>
        <sz val="11"/>
        <color theme="1"/>
        <rFont val="Arial"/>
        <family val="2"/>
      </rPr>
      <t>local IP</t>
    </r>
    <r>
      <rPr>
        <sz val="11"/>
        <color theme="1"/>
        <rFont val="Arial"/>
        <family val="2"/>
      </rPr>
      <t xml:space="preserve"> in SUNRISE, SUNBEAM, MAR4DEV1, GALAXY APPC controllers to point to 10.19.240.76. (WRKCFGSTS, Vary off, Change IP, Vary On)</t>
    </r>
  </si>
  <si>
    <r>
      <t xml:space="preserve">On SUNRISE, SUNBEAM, MAR4DEV1 and GALAXY, update hardcoded </t>
    </r>
    <r>
      <rPr>
        <b/>
        <sz val="11"/>
        <color theme="1"/>
        <rFont val="Arial"/>
        <family val="2"/>
      </rPr>
      <t>remote IP</t>
    </r>
    <r>
      <rPr>
        <sz val="11"/>
        <color theme="1"/>
        <rFont val="Arial"/>
        <family val="2"/>
      </rPr>
      <t xml:space="preserve"> in BUSDEP APPC controller to point to 10.19.240.76 (WRKCFGSTS, Vary off, Change IP, Vary On)</t>
    </r>
  </si>
  <si>
    <t>Start all FC Sales Feed</t>
  </si>
  <si>
    <t xml:space="preserve">Start Zuora Transactions/ Allstate / TSS </t>
  </si>
  <si>
    <t>Start Inventory Sync from Manhanton WMS</t>
  </si>
  <si>
    <t>Type ENDTCPIFC INTNETADR('10.19.240.76') to end the user connection TCP interface. This is to ensure that no users can sign on to BUSDEPHA using BUSDEPHA DNS name and to prevent any FTPs in and out of the box.</t>
  </si>
  <si>
    <t>CALL RBT103 was commented to not start RBT Scheduler in STRRBT cl.</t>
  </si>
  <si>
    <t>Hold jobs from WRKJOBSCDE as follows as backups and BRMS jobs runs from Robot on BUSDEPHA in DR mode.</t>
  </si>
  <si>
    <t>Capture all IBM WRKJOBSCDE Entries that on SCD</t>
  </si>
  <si>
    <t>Mustapha Medani GM 438-832-1509</t>
  </si>
  <si>
    <t>Joshua Cere  Service mgr 905 246 2141 Frank Caruso
General Manager Store 448
Frank Caruso
General Manager Store 448</t>
  </si>
  <si>
    <t>Leanne Candelora at 902 565-1652 (cell #)</t>
  </si>
  <si>
    <t xml:space="preserve">     Run a CL using CALL SECMANISH/DRUPDPTSTS</t>
  </si>
  <si>
    <t>POSRICOHAU</t>
  </si>
  <si>
    <t>STGPSSHAUT</t>
  </si>
  <si>
    <t xml:space="preserve">SELECT DRNAME, DRDESC, DRSTAT FROM allftm100/anDIRS WHERE drstat='1' ORDER BY drname </t>
  </si>
  <si>
    <t>As of May 31,2023</t>
  </si>
  <si>
    <t>This CL will run a SQL query from SECMANISH/QSQLSRC(DRUPDPTSTS)</t>
  </si>
  <si>
    <t>Ensure that QSQLSRC(DRUPDPTSTS) has latest PT active records from PO Prepration Switch TAB</t>
  </si>
  <si>
    <t>This SECMANISH/QSQLSRC(DRUPDPTSTS) meber contains SQL statements that will be run using SECMANISH/QCLSRC(DRUPDPTSTS) in P1 BUSDEPHA GO LIVE tab</t>
  </si>
  <si>
    <t>This list contains only ACTIVE PT Records</t>
  </si>
  <si>
    <t xml:space="preserve">Check in PT that all status are active for FTP Definations, SCAN dir and Auto Scan </t>
  </si>
  <si>
    <t>Ensure that SECMANISH/RBTOVRRIDE file exist from P0 Preperation for Switch Tab</t>
  </si>
  <si>
    <t>P2- Planned Switch Step 2 Synchronization ( Start Replication from BUSDEPHA to BUSDEP) Transactions are sent to BUSDEP.</t>
  </si>
  <si>
    <t>P3- Planned Switch Step 3 Synchronization ( Start Replication from BUSDEP to BUSDEPHA) Transaction are sent to BUSDEPHA</t>
  </si>
  <si>
    <t>H*Daily backup STRBKUBRM</t>
  </si>
  <si>
    <t>H*BUSDEP SHUTDOWN FOR DR</t>
  </si>
  <si>
    <t>H*BUSDEP START UP FOR DR</t>
  </si>
  <si>
    <t>EM_EP_AUD</t>
  </si>
  <si>
    <t>Eml Qtrly Emg Prf Requstr</t>
  </si>
  <si>
    <t>H*BLD Ext Sls-1 On Demand</t>
  </si>
  <si>
    <t>H*FTP HBT-On Demand/Hold</t>
  </si>
  <si>
    <t>H*Hold OnlineOrd JobQ  #1</t>
  </si>
  <si>
    <t>H*Hold OnlineOrd JobQ  #2</t>
  </si>
  <si>
    <t>H*Hold OnlineOrd JobQ  #3</t>
  </si>
  <si>
    <t>H*Hold OnlineOrd JobQ  #4</t>
  </si>
  <si>
    <t>H*Hold OnlineOrd JobQ  #5</t>
  </si>
  <si>
    <t>H*Hold OnlineOrd JobQ  #6</t>
  </si>
  <si>
    <t>H*Hold OnlineOrd JobQ  #7</t>
  </si>
  <si>
    <t>H*Rsnd Full PLU-MPOS-330</t>
  </si>
  <si>
    <t>H*Purge DHD Delivery Ord</t>
  </si>
  <si>
    <t>H*Rls  OnlineOrd JobQ  #1</t>
  </si>
  <si>
    <t>H*Rls  OnlineOrd JobQ  #2</t>
  </si>
  <si>
    <t>H*Rls  OnlineOrd JobQ  #3</t>
  </si>
  <si>
    <t>H*Rls  OnlineOrd JobQ  #4</t>
  </si>
  <si>
    <t>H*Rls  OnlineOrd JobQ  #5</t>
  </si>
  <si>
    <t>H*Rls  OnlineOrd JobQ  #6</t>
  </si>
  <si>
    <t>H*Rls  OnlineOrd JobQ  #7</t>
  </si>
  <si>
    <t>H*Bring system up</t>
  </si>
  <si>
    <t>SYSPRFDIS</t>
  </si>
  <si>
    <t>Profile Disable Utility.</t>
  </si>
  <si>
    <t>VRM_WKND</t>
  </si>
  <si>
    <t>VRM Weekend run</t>
  </si>
  <si>
    <t>Perf Nav Data Reduction</t>
  </si>
  <si>
    <t>MPG</t>
  </si>
  <si>
    <t>H*Year End Shutdown IPL</t>
  </si>
  <si>
    <t>H*DasdPlus Survey</t>
  </si>
  <si>
    <t>Perf Nav Monitor</t>
  </si>
  <si>
    <t>PN Reduced Data Purge</t>
  </si>
  <si>
    <t>PN Lib and obj sizes</t>
  </si>
  <si>
    <t>H*Eml Ext SLS Rpt-R1</t>
  </si>
  <si>
    <t>H*DashBoard Weekly</t>
  </si>
  <si>
    <t>CATMANGETD</t>
  </si>
  <si>
    <t>Dly-Get CATMAN Files</t>
  </si>
  <si>
    <t>CATMANLSTD</t>
  </si>
  <si>
    <t>Dly-Get CATMAN File LST</t>
  </si>
  <si>
    <t>*E3 DAY-END PROCESS</t>
  </si>
  <si>
    <t>H*INVBAL Refresh to Sunrs</t>
  </si>
  <si>
    <t>H*API Call to upd invbax</t>
  </si>
  <si>
    <t>Perf Nav IFS size coll</t>
  </si>
  <si>
    <t>CATMANGETF</t>
  </si>
  <si>
    <t>Fri-Get CATMAN Files</t>
  </si>
  <si>
    <t>CATMANLSTF</t>
  </si>
  <si>
    <t>Fri-Get CATMAN File LST</t>
  </si>
  <si>
    <t>H*Build MOOSE Summary</t>
  </si>
  <si>
    <t>H*Eml Prc Chg-FU-On Deman</t>
  </si>
  <si>
    <t>H*Send Full PLU-MPOS-330</t>
  </si>
  <si>
    <t>PCA_PURAS4</t>
  </si>
  <si>
    <t>*Clear AS400 Count Files</t>
  </si>
  <si>
    <t>H*CHN Sku Lst-Fil Rpt-Dly</t>
  </si>
  <si>
    <t>O*Clear IFS see IFSLIST</t>
  </si>
  <si>
    <t>H*Market Basket Report</t>
  </si>
  <si>
    <t>Upload Sign Type/# Copies</t>
  </si>
  <si>
    <t>H*Spec Order Payment Conf</t>
  </si>
  <si>
    <t>CATMANGETS</t>
  </si>
  <si>
    <t>Sat-Get CATMAN Files</t>
  </si>
  <si>
    <t>CATMANLSTS</t>
  </si>
  <si>
    <t>Sat-Get CATMAN File LST</t>
  </si>
  <si>
    <t>H*Easy Care Plan Create</t>
  </si>
  <si>
    <t>H*Eml Prc Chg-IR-On Demnd</t>
  </si>
  <si>
    <t>H*StoragePipe Ord Trigger</t>
  </si>
  <si>
    <t>H*ESP Mnth Cont-Hld/Activ</t>
  </si>
  <si>
    <t>H*Purge Data Base File</t>
  </si>
  <si>
    <t>H*SPI Weekly Update</t>
  </si>
  <si>
    <t>H*TDS FEE Email Report</t>
  </si>
  <si>
    <t>H*Send/Receive CVM Data</t>
  </si>
  <si>
    <t>H*Upld AS400 WebESP Cust</t>
  </si>
  <si>
    <t>H*Vendor File</t>
  </si>
  <si>
    <t>H*CHN Sku Lst-Fill Rpt-WN</t>
  </si>
  <si>
    <t>H*SPI Prod Collection</t>
  </si>
  <si>
    <t>H*Print Labels-On Demand</t>
  </si>
  <si>
    <t>H*Block 15 QWKNBCH3 Jobs</t>
  </si>
  <si>
    <t>VRM_28RPTD</t>
  </si>
  <si>
    <t>VRM C28 Report for Distr.</t>
  </si>
  <si>
    <t>H*Not Use-Run in CPCDaily</t>
  </si>
  <si>
    <t>H*P&amp;M Flash Sales-CPC Eml</t>
  </si>
  <si>
    <t>E3_RPLEN</t>
  </si>
  <si>
    <t>*E3 Repln*Before E3_Frz</t>
  </si>
  <si>
    <t>H*FTP ESP TABLE TO ETS</t>
  </si>
  <si>
    <t>Thur-&gt;Sun Inventory Count</t>
  </si>
  <si>
    <t>PLNCHGFIL</t>
  </si>
  <si>
    <t>Get PLNCHGFIL-&gt;PLNCHG Fil</t>
  </si>
  <si>
    <t>SYSPRFDSP</t>
  </si>
  <si>
    <t>H*Check AS2 Comm. Line</t>
  </si>
  <si>
    <t>H*D15 YDay SL-Fill Rpt-DL</t>
  </si>
  <si>
    <t>H*D20 YDay SL-Fill Rpt-DL</t>
  </si>
  <si>
    <t>H*Head Count Sales file</t>
  </si>
  <si>
    <t>H*MAWM ShipConf/No OB-Sls</t>
  </si>
  <si>
    <t>Rebuild MOOSE3-Weekend</t>
  </si>
  <si>
    <t>H*Easy Care Plan Send</t>
  </si>
  <si>
    <t>H*Eml SLS Piece Count Rpt</t>
  </si>
  <si>
    <t>H*Check Clr CR Card# Sls</t>
  </si>
  <si>
    <t>H*MAWM Json Error Alert</t>
  </si>
  <si>
    <t>H*Prt Out of Stk Lbl D15</t>
  </si>
  <si>
    <t>SYSPRFDLT</t>
  </si>
  <si>
    <t>Profile Deletion Utility.</t>
  </si>
  <si>
    <t>H*Email iPhone Sales Rpt</t>
  </si>
  <si>
    <t>H*Generate list of cust</t>
  </si>
  <si>
    <t>PCA_PURDMZ</t>
  </si>
  <si>
    <t>Purge DMZ Phy Inv Files</t>
  </si>
  <si>
    <t>H*PCI - OMS DPS Integratn</t>
  </si>
  <si>
    <t>H*Email NoniPhone Sls Rpt</t>
  </si>
  <si>
    <t>H*Add/Del Original Report</t>
  </si>
  <si>
    <t>H*Eml Reject POS Trans Rp</t>
  </si>
  <si>
    <t>Check SSL Cert Expiry*SYS</t>
  </si>
  <si>
    <t>EXTSLSB1DW</t>
  </si>
  <si>
    <t>Build Ext. Sls-1 Week Ago</t>
  </si>
  <si>
    <t>EXTSLSB2DW</t>
  </si>
  <si>
    <t>Check SSL Cert Expiry</t>
  </si>
  <si>
    <t>H*D15 YDay SL-Fill Rpt-WN</t>
  </si>
  <si>
    <t>H*D20 YDay SL-Fill Rpt-WK</t>
  </si>
  <si>
    <t>H*Bopis Allocation Bucket</t>
  </si>
  <si>
    <t>MAWM_SYNCH</t>
  </si>
  <si>
    <t>MAWM Inventory Synch **</t>
  </si>
  <si>
    <t>H*Run Weekly MME Project</t>
  </si>
  <si>
    <t>H*Alert-CHub SLS Post ER</t>
  </si>
  <si>
    <t>H*CPC WEBSERVICE RACHAEL*</t>
  </si>
  <si>
    <t>H*FTP Open ESP Case-&gt;ECP</t>
  </si>
  <si>
    <t>H*MAWM PORcvd not Verify</t>
  </si>
  <si>
    <t>H*MAWM PORcpt/Verfy Var</t>
  </si>
  <si>
    <t>MANL118C</t>
  </si>
  <si>
    <t>H*MAWM PORcpt/Cost Var</t>
  </si>
  <si>
    <t>H*MAWM Inbound Json Er Rp</t>
  </si>
  <si>
    <t>FTP Count Fil,Eml-&gt;Inv/Mr</t>
  </si>
  <si>
    <t>H*Eml Sell Through Offer</t>
  </si>
  <si>
    <t>CLR_OUTQSW</t>
  </si>
  <si>
    <t>Weekly Clear Out Queues</t>
  </si>
  <si>
    <t>H*Eml No SLS List Batch 1</t>
  </si>
  <si>
    <t>H*Eml No SLS List Batch 5</t>
  </si>
  <si>
    <t>SYSBRMSMNT</t>
  </si>
  <si>
    <t>Run BRMS Maintenance</t>
  </si>
  <si>
    <t>H*Upload Store Spt Hr-Mon</t>
  </si>
  <si>
    <t>H*Upl Store Spent Hr-Tue</t>
  </si>
  <si>
    <t>H*Eml No SLS List Batch 2</t>
  </si>
  <si>
    <t>MAWM_PURGE</t>
  </si>
  <si>
    <t>MAWM file Purge</t>
  </si>
  <si>
    <t>SYSBKUPRPT</t>
  </si>
  <si>
    <t>MOVE BRMS BACKUP REPORTS</t>
  </si>
  <si>
    <t>H*Refresh BOPIS Avail Qty</t>
  </si>
  <si>
    <t>H*Eml No SLS List Batch 3</t>
  </si>
  <si>
    <t>PCA_EMLLST</t>
  </si>
  <si>
    <t>Email Wkly Str Inv Lst</t>
  </si>
  <si>
    <t>H*SPI Prod Integration</t>
  </si>
  <si>
    <t>H*Purge SPI Collection Dt</t>
  </si>
  <si>
    <t>H*Populate AN# to CSHTND</t>
  </si>
  <si>
    <t>H*Age Outq Qprint</t>
  </si>
  <si>
    <t>H*Eml No SLS List Batch 4</t>
  </si>
  <si>
    <t>H*Delete Journal Receiver</t>
  </si>
  <si>
    <t>H*API INVBAX</t>
  </si>
  <si>
    <t>H*Delete History</t>
  </si>
  <si>
    <t>H*Auto Scan Batch Open</t>
  </si>
  <si>
    <t>H*VRM Weekly HSTR &amp; HSTCR</t>
  </si>
  <si>
    <t>H*D15 TDay SL-Fill Rpt-WK</t>
  </si>
  <si>
    <t>H*Feeds to Storage Pipe</t>
  </si>
  <si>
    <t>CLR_OUTQSD</t>
  </si>
  <si>
    <t>Daily Clear Out Queues</t>
  </si>
  <si>
    <t>H*MAWM FULL Item   Feed</t>
  </si>
  <si>
    <t>H*MAWM FULL Store  Feed</t>
  </si>
  <si>
    <t>H*Interface Data Purging</t>
  </si>
  <si>
    <t>H*Print Pick Slip-MinDDC</t>
  </si>
  <si>
    <t>H*Add/Del Follow Up Rpt</t>
  </si>
  <si>
    <t>H*Upld Web ESP Cust Info</t>
  </si>
  <si>
    <t>H*D15 TDay SL-Fill Rpt-DL</t>
  </si>
  <si>
    <t>H*FTP Dynamic Sku List</t>
  </si>
  <si>
    <t>H*Dld AS400 ESP Cust Info</t>
  </si>
  <si>
    <t>H*Progress PTF SI14206</t>
  </si>
  <si>
    <t>H*Special spl files save</t>
  </si>
  <si>
    <t>H*POS File Mering Error</t>
  </si>
  <si>
    <t>H*Poll systems in network</t>
  </si>
  <si>
    <t>Update DOJOBS file to inclue only jobs to run upto the time of the call to DRDOJOBS ( exampl 2AM to 9AM during the outage at that timestamp )</t>
  </si>
  <si>
    <t>This lis contains all jobs that do not have any override code and will be used to put the job status from HOLD to RELEASE in tab P1 BUSDEPHA GO LIVE</t>
  </si>
  <si>
    <t>Run SECMANISH/DRDOJOBS cl run all jobs that were missed on BUSDEPHA during role swap.                                                                                                          These jobs were identified in P0 Preperation Tab.</t>
  </si>
  <si>
    <t>000000000400</t>
  </si>
  <si>
    <t/>
  </si>
  <si>
    <t>This job will open JDA to users after Sunday processing</t>
  </si>
  <si>
    <t>0</t>
  </si>
  <si>
    <t>1</t>
  </si>
  <si>
    <t>2</t>
  </si>
  <si>
    <t>000000001337</t>
  </si>
  <si>
    <t>This job will run VRM Recalculation Weekend processing</t>
  </si>
  <si>
    <t>000000001349</t>
  </si>
  <si>
    <t>MPGSCHRUN</t>
  </si>
  <si>
    <t>000000001351</t>
  </si>
  <si>
    <t>000000001339</t>
  </si>
  <si>
    <t>GET BY SERVER FILE LIST VIA EMAIL FOR REPLENON/OFF BY-&gt;AS400</t>
  </si>
  <si>
    <t>3</t>
  </si>
  <si>
    <t>000000001342</t>
  </si>
  <si>
    <t>GET BY FILES DAILY REPLENOFF AND REPLENON ONLY     BY-&gt;AS400</t>
  </si>
  <si>
    <t>000000000762</t>
  </si>
  <si>
    <t>000000000254</t>
  </si>
  <si>
    <t>000000000269</t>
  </si>
  <si>
    <t>000000000270</t>
  </si>
  <si>
    <t>000000000528</t>
  </si>
  <si>
    <t>000000001221</t>
  </si>
  <si>
    <t>000000000555</t>
  </si>
  <si>
    <t>000000000724</t>
  </si>
  <si>
    <t>000000001353</t>
  </si>
  <si>
    <t>000000000271</t>
  </si>
  <si>
    <t>000000000527</t>
  </si>
  <si>
    <t>000000000728</t>
  </si>
  <si>
    <t>000000001188</t>
  </si>
  <si>
    <t>000000000170</t>
  </si>
  <si>
    <t>000000000495</t>
  </si>
  <si>
    <t>000000000759</t>
  </si>
  <si>
    <t>000000001192</t>
  </si>
  <si>
    <t>000000001180</t>
  </si>
  <si>
    <t>000000000486</t>
  </si>
  <si>
    <t>000000000499</t>
  </si>
  <si>
    <t>000000000511</t>
  </si>
  <si>
    <t>000000000614</t>
  </si>
  <si>
    <t>000000000834</t>
  </si>
  <si>
    <t>000000000836</t>
  </si>
  <si>
    <t>000000000865</t>
  </si>
  <si>
    <t>000000000923</t>
  </si>
  <si>
    <t>000000001185</t>
  </si>
  <si>
    <t>000000001035</t>
  </si>
  <si>
    <t>000000001296</t>
  </si>
  <si>
    <t>000000001170</t>
  </si>
  <si>
    <t>000000000031</t>
  </si>
  <si>
    <t>000000000888</t>
  </si>
  <si>
    <t>000000000211</t>
  </si>
  <si>
    <t>000000000241</t>
  </si>
  <si>
    <t>000000000245</t>
  </si>
  <si>
    <t>000000000338</t>
  </si>
  <si>
    <t>000000000535</t>
  </si>
  <si>
    <t>990000000239</t>
  </si>
  <si>
    <t>000000000948</t>
  </si>
  <si>
    <t>000000001166</t>
  </si>
  <si>
    <t>000000001172</t>
  </si>
  <si>
    <t>000000001174</t>
  </si>
  <si>
    <t>000000000367</t>
  </si>
  <si>
    <t>000000000419</t>
  </si>
  <si>
    <t>000000000532</t>
  </si>
  <si>
    <t>000000000684</t>
  </si>
  <si>
    <t>000000000864</t>
  </si>
  <si>
    <t>000000000917</t>
  </si>
  <si>
    <t>000000000925</t>
  </si>
  <si>
    <t>000000001243</t>
  </si>
  <si>
    <t>000000001093</t>
  </si>
  <si>
    <t>000000001285</t>
  </si>
  <si>
    <t>000000000260</t>
  </si>
  <si>
    <t>000000000672</t>
  </si>
  <si>
    <t>000000001176</t>
  </si>
  <si>
    <t>000000001183</t>
  </si>
  <si>
    <t>000000001289</t>
  </si>
  <si>
    <t>000000000351</t>
  </si>
  <si>
    <t>990000000212</t>
  </si>
  <si>
    <t>000000000505</t>
  </si>
  <si>
    <t>000000000596</t>
  </si>
  <si>
    <t>990000000011</t>
  </si>
  <si>
    <t>000000000747</t>
  </si>
  <si>
    <t>000000001338</t>
  </si>
  <si>
    <t>000000000804</t>
  </si>
  <si>
    <t>000000000814</t>
  </si>
  <si>
    <t>000000000870</t>
  </si>
  <si>
    <t>000000000972</t>
  </si>
  <si>
    <t>000000001079</t>
  </si>
  <si>
    <t>000000001318</t>
  </si>
  <si>
    <t>000000000264</t>
  </si>
  <si>
    <t>000000000456</t>
  </si>
  <si>
    <t>000000000701</t>
  </si>
  <si>
    <t>000000000725</t>
  </si>
  <si>
    <t>000000000783</t>
  </si>
  <si>
    <t>000000000461</t>
  </si>
  <si>
    <t>000000000462</t>
  </si>
  <si>
    <t>000000000463</t>
  </si>
  <si>
    <t>000000000466</t>
  </si>
  <si>
    <t>000000000727</t>
  </si>
  <si>
    <t>000000001065</t>
  </si>
  <si>
    <t>000000000975</t>
  </si>
  <si>
    <t>000000000895</t>
  </si>
  <si>
    <t>000000000468</t>
  </si>
  <si>
    <t>990000000251</t>
  </si>
  <si>
    <t>000000000826</t>
  </si>
  <si>
    <t>000000000985</t>
  </si>
  <si>
    <t>000000001056</t>
  </si>
  <si>
    <t>000000001059</t>
  </si>
  <si>
    <t>000000001292</t>
  </si>
  <si>
    <t>000000001322</t>
  </si>
  <si>
    <t>000000001159</t>
  </si>
  <si>
    <t>000000001266</t>
  </si>
  <si>
    <t>000000000207</t>
  </si>
  <si>
    <t>000000000469</t>
  </si>
  <si>
    <t>000000000902</t>
  </si>
  <si>
    <t>000000000490</t>
  </si>
  <si>
    <t>000000000501</t>
  </si>
  <si>
    <t>000000000697</t>
  </si>
  <si>
    <t>990000000254</t>
  </si>
  <si>
    <t>000000000829</t>
  </si>
  <si>
    <t>000000000846</t>
  </si>
  <si>
    <t>000000000935</t>
  </si>
  <si>
    <t>000000000968</t>
  </si>
  <si>
    <t>000000001227</t>
  </si>
  <si>
    <t>000000001287</t>
  </si>
  <si>
    <t>000000000757</t>
  </si>
  <si>
    <t>000000000760</t>
  </si>
  <si>
    <t>000000000642</t>
  </si>
  <si>
    <t>000000000497</t>
  </si>
  <si>
    <t>000000000624</t>
  </si>
  <si>
    <t>000000000288</t>
  </si>
  <si>
    <t>000000000379</t>
  </si>
  <si>
    <t>000000000055</t>
  </si>
  <si>
    <t>000000000916</t>
  </si>
  <si>
    <t>000000000058</t>
  </si>
  <si>
    <t>000000000282</t>
  </si>
  <si>
    <t>000000000312</t>
  </si>
  <si>
    <t>000000000348</t>
  </si>
  <si>
    <t>000000000392</t>
  </si>
  <si>
    <t>000000000399</t>
  </si>
  <si>
    <t xml:space="preserve"> 0005</t>
  </si>
  <si>
    <t xml:space="preserve"> 0800</t>
  </si>
  <si>
    <t>000000000566</t>
  </si>
  <si>
    <t>000000000578</t>
  </si>
  <si>
    <t>990000000242</t>
  </si>
  <si>
    <t xml:space="preserve"> 0001</t>
  </si>
  <si>
    <t xml:space="preserve"> 2200</t>
  </si>
  <si>
    <t>000000000816</t>
  </si>
  <si>
    <t>000000000941</t>
  </si>
  <si>
    <t>000000001249</t>
  </si>
  <si>
    <t xml:space="preserve"> 0129</t>
  </si>
  <si>
    <t>000000000493</t>
  </si>
  <si>
    <t>000000001229</t>
  </si>
  <si>
    <t xml:space="preserve"> 0430</t>
  </si>
  <si>
    <t xml:space="preserve"> 2359</t>
  </si>
  <si>
    <t>000000000927</t>
  </si>
  <si>
    <t xml:space="preserve"> 0455</t>
  </si>
  <si>
    <t xml:space="preserve"> 2345</t>
  </si>
  <si>
    <t>000000001179</t>
  </si>
  <si>
    <t xml:space="preserve"> 0600</t>
  </si>
  <si>
    <t>000000001091</t>
  </si>
  <si>
    <t xml:space="preserve"> 0530</t>
  </si>
  <si>
    <t xml:space="preserve"> 2330</t>
  </si>
  <si>
    <t>000000000682</t>
  </si>
  <si>
    <t xml:space="preserve"> 0515</t>
  </si>
  <si>
    <t>000000000374</t>
  </si>
  <si>
    <t xml:space="preserve"> 0500</t>
  </si>
  <si>
    <t xml:space="preserve"> 2000</t>
  </si>
  <si>
    <t>000000000467</t>
  </si>
  <si>
    <t xml:space="preserve"> 0845</t>
  </si>
  <si>
    <t xml:space="preserve"> 2045</t>
  </si>
  <si>
    <t>000000000590</t>
  </si>
  <si>
    <t xml:space="preserve"> 1300</t>
  </si>
  <si>
    <t>000000000818</t>
  </si>
  <si>
    <t xml:space="preserve"> 0615</t>
  </si>
  <si>
    <t xml:space="preserve"> 2301</t>
  </si>
  <si>
    <t>000000000663</t>
  </si>
  <si>
    <t>000000000722</t>
  </si>
  <si>
    <t>000000000723</t>
  </si>
  <si>
    <t>000000000729</t>
  </si>
  <si>
    <t>000000000937</t>
  </si>
  <si>
    <t>000000001099</t>
  </si>
  <si>
    <t>000000000599</t>
  </si>
  <si>
    <t>000000000966</t>
  </si>
  <si>
    <t>000000000357</t>
  </si>
  <si>
    <t xml:space="preserve"> 2300</t>
  </si>
  <si>
    <t>000000000598</t>
  </si>
  <si>
    <t xml:space="preserve"> 0405</t>
  </si>
  <si>
    <t>000000000632</t>
  </si>
  <si>
    <t>000000000518</t>
  </si>
  <si>
    <t xml:space="preserve"> 2326</t>
  </si>
  <si>
    <t>000000000867</t>
  </si>
  <si>
    <t xml:space="preserve"> 0610</t>
  </si>
  <si>
    <t>000000000460</t>
  </si>
  <si>
    <t xml:space="preserve"> 0830</t>
  </si>
  <si>
    <t xml:space="preserve"> 2030</t>
  </si>
  <si>
    <t>000000000558</t>
  </si>
  <si>
    <t>000000001177</t>
  </si>
  <si>
    <t>990000000197</t>
  </si>
  <si>
    <t>000000001222</t>
  </si>
  <si>
    <t>000000000459</t>
  </si>
  <si>
    <t>990000000255</t>
  </si>
  <si>
    <t>000000001187</t>
  </si>
  <si>
    <t xml:space="preserve"> 0605</t>
  </si>
  <si>
    <t xml:space="preserve"> 2315</t>
  </si>
  <si>
    <t>000000000838</t>
  </si>
  <si>
    <t>000000001194</t>
  </si>
  <si>
    <t xml:space="preserve"> 1200</t>
  </si>
  <si>
    <t>000000001231</t>
  </si>
  <si>
    <t xml:space="preserve"> 0130</t>
  </si>
  <si>
    <t>000000001250</t>
  </si>
  <si>
    <t>000000001277</t>
  </si>
  <si>
    <t>000000000331</t>
  </si>
  <si>
    <t>000000000437</t>
  </si>
  <si>
    <t>990000000192</t>
  </si>
  <si>
    <t>000000000533</t>
  </si>
  <si>
    <t>000000000439</t>
  </si>
  <si>
    <t>000000000441</t>
  </si>
  <si>
    <t>000000000440</t>
  </si>
  <si>
    <t>000000000452</t>
  </si>
  <si>
    <t>000000000451</t>
  </si>
  <si>
    <t>000000000897</t>
  </si>
  <si>
    <t>SECMANISH</t>
  </si>
  <si>
    <t>000000001352</t>
  </si>
  <si>
    <t>000000000388</t>
  </si>
  <si>
    <t>000000000629</t>
  </si>
  <si>
    <t>000000000227</t>
  </si>
  <si>
    <t>990000000233</t>
  </si>
  <si>
    <t>000000000332</t>
  </si>
  <si>
    <t>4</t>
  </si>
  <si>
    <t>Submit jobs for each IFS folder from IFSLIST to clean up</t>
  </si>
  <si>
    <t xml:space="preserve"> 2340</t>
  </si>
  <si>
    <t>DSPUSRPRF to SECMANISH/BUSDEPUSRS</t>
  </si>
  <si>
    <t>FTP ReplenOn/ReplenOff Files from PC, Done before E3_Freeze</t>
  </si>
  <si>
    <t>Weekly District Store Results on Sunday</t>
  </si>
  <si>
    <t>*Daily Algolia Invbal File - Weekend</t>
  </si>
  <si>
    <t>Reject POS Tran Come after Period End-CSHPPT - SPEADR/CSHPPT</t>
  </si>
  <si>
    <t>000000000368</t>
  </si>
  <si>
    <t>000000000694</t>
  </si>
  <si>
    <t>000000001345</t>
  </si>
  <si>
    <t>Build Extended Sales (Supreme)Summary File-1 Week Ago</t>
  </si>
  <si>
    <t>000000000794</t>
  </si>
  <si>
    <t>000000000849</t>
  </si>
  <si>
    <t>000000001096</t>
  </si>
  <si>
    <t>000000001098</t>
  </si>
  <si>
    <t>000000000552</t>
  </si>
  <si>
    <t>000000000547</t>
  </si>
  <si>
    <t>000000000178</t>
  </si>
  <si>
    <t>000000000233</t>
  </si>
  <si>
    <t>000000000412</t>
  </si>
  <si>
    <t>000000001069</t>
  </si>
  <si>
    <t>000000001314</t>
  </si>
  <si>
    <t>MAWM INVENTORY Sync up process</t>
  </si>
  <si>
    <t>MAWMOUT</t>
  </si>
  <si>
    <t>000000001162</t>
  </si>
  <si>
    <t>000000000687</t>
  </si>
  <si>
    <t>000000000746</t>
  </si>
  <si>
    <t>000000001085</t>
  </si>
  <si>
    <t>000000000696</t>
  </si>
  <si>
    <t>000000000754</t>
  </si>
  <si>
    <t>000000001282</t>
  </si>
  <si>
    <t>000000000154</t>
  </si>
  <si>
    <t>000000000903</t>
  </si>
  <si>
    <t>000000000871</t>
  </si>
  <si>
    <t>000000000267</t>
  </si>
  <si>
    <t>000000000664</t>
  </si>
  <si>
    <t>000000000524</t>
  </si>
  <si>
    <t>000000001163</t>
  </si>
  <si>
    <t>000000000735</t>
  </si>
  <si>
    <t>000000000736</t>
  </si>
  <si>
    <t>000000000792</t>
  </si>
  <si>
    <t>000000000806</t>
  </si>
  <si>
    <t>000000000922</t>
  </si>
  <si>
    <t>000000000929</t>
  </si>
  <si>
    <t>000000000274</t>
  </si>
  <si>
    <t>000000000304</t>
  </si>
  <si>
    <t>000000000407</t>
  </si>
  <si>
    <t>000000000666</t>
  </si>
  <si>
    <t>000000000947</t>
  </si>
  <si>
    <t>000000001270</t>
  </si>
  <si>
    <t>000000000737</t>
  </si>
  <si>
    <t>000000001331</t>
  </si>
  <si>
    <t>MOVE BACKUP REPORTS TO SECMANISH OUTQ FROM QEZJOBLOG OUTQ</t>
  </si>
  <si>
    <t>BRMSBKUP</t>
  </si>
  <si>
    <t>000000000881</t>
  </si>
  <si>
    <t>000000001332</t>
  </si>
  <si>
    <t>MAWM OutFile Purge</t>
  </si>
  <si>
    <t>000000001212</t>
  </si>
  <si>
    <t>Daily SBA Digital Price-Create Virtual Sales for Print Hubs</t>
  </si>
  <si>
    <t>990000000158</t>
  </si>
  <si>
    <t>990000000159</t>
  </si>
  <si>
    <t>000000000287</t>
  </si>
  <si>
    <t>000000001086</t>
  </si>
  <si>
    <t>000000000748</t>
  </si>
  <si>
    <t>000000000063</t>
  </si>
  <si>
    <t>990000000253</t>
  </si>
  <si>
    <t>000000000776</t>
  </si>
  <si>
    <t>000000000216</t>
  </si>
  <si>
    <t>000000000335</t>
  </si>
  <si>
    <t>000000000550</t>
  </si>
  <si>
    <t>000000000284</t>
  </si>
  <si>
    <t>000000000103</t>
  </si>
  <si>
    <t>000000000275</t>
  </si>
  <si>
    <t>990000000171</t>
  </si>
  <si>
    <t>000000000405</t>
  </si>
  <si>
    <t>000000000887</t>
  </si>
  <si>
    <t>000000000822</t>
  </si>
  <si>
    <t>000000000855</t>
  </si>
  <si>
    <t>000000000473</t>
  </si>
  <si>
    <t>000000000775</t>
  </si>
  <si>
    <t>000000000868</t>
  </si>
  <si>
    <t>000000001067</t>
  </si>
  <si>
    <t>000000000960</t>
  </si>
  <si>
    <t>000000000962</t>
  </si>
  <si>
    <t>000000000831</t>
  </si>
  <si>
    <t>000000001158</t>
  </si>
  <si>
    <t>000000000125</t>
  </si>
  <si>
    <t>000000000681</t>
  </si>
  <si>
    <t>000000000239</t>
  </si>
  <si>
    <t>Daily clean up of output queues</t>
  </si>
  <si>
    <t>5</t>
  </si>
  <si>
    <t>000000000549</t>
  </si>
  <si>
    <t>000000000563</t>
  </si>
  <si>
    <t>000000000631</t>
  </si>
  <si>
    <t>SVC Activation-Done by 10pm - SVCLOG,SVCBAT.P12MMDD BDPGC602</t>
  </si>
  <si>
    <t>000000000884</t>
  </si>
  <si>
    <t>000000001306</t>
  </si>
  <si>
    <t>MAWM Item incremental Feed</t>
  </si>
  <si>
    <t>MAWMIN</t>
  </si>
  <si>
    <t>000000000299</t>
  </si>
  <si>
    <t>000000000924</t>
  </si>
  <si>
    <t>000000000749</t>
  </si>
  <si>
    <t>990000000235</t>
  </si>
  <si>
    <t>000000000554</t>
  </si>
  <si>
    <t>000000001308</t>
  </si>
  <si>
    <t>MAWM FULL Vendor incremental Feed</t>
  </si>
  <si>
    <t>000000000341</t>
  </si>
  <si>
    <t>000000000799</t>
  </si>
  <si>
    <t>000000000508</t>
  </si>
  <si>
    <t>000000000883</t>
  </si>
  <si>
    <t>000000000092</t>
  </si>
  <si>
    <t>000000000243</t>
  </si>
  <si>
    <t>000000000896</t>
  </si>
  <si>
    <t>000000000417</t>
  </si>
  <si>
    <t>000000000648</t>
  </si>
  <si>
    <t>000000000926</t>
  </si>
  <si>
    <t>000000001175</t>
  </si>
  <si>
    <t>000000000342</t>
  </si>
  <si>
    <t>000000000605</t>
  </si>
  <si>
    <t>000000000606</t>
  </si>
  <si>
    <t>000000000869</t>
  </si>
  <si>
    <t>000000000090</t>
  </si>
  <si>
    <t>990000000236</t>
  </si>
  <si>
    <t>000000000649</t>
  </si>
  <si>
    <t>000000000753</t>
  </si>
  <si>
    <t>000000000301</t>
  </si>
  <si>
    <t>000000000418</t>
  </si>
  <si>
    <t>000000000647</t>
  </si>
  <si>
    <t>000000001301</t>
  </si>
  <si>
    <t>CLEAR JDA JOB DEPENDENCY CODES</t>
  </si>
  <si>
    <t>000000000512</t>
  </si>
  <si>
    <t>Clean Current day IMAIL log files from IFS iMail Folder</t>
  </si>
  <si>
    <t>000000000561</t>
  </si>
  <si>
    <t>000000000730</t>
  </si>
  <si>
    <t>000000001276</t>
  </si>
  <si>
    <t>000000000231</t>
  </si>
  <si>
    <t>000000000769</t>
  </si>
  <si>
    <t>000000000963</t>
  </si>
  <si>
    <t>000000000965</t>
  </si>
  <si>
    <t>SUN</t>
  </si>
  <si>
    <t>To be skipped from SUNDAY1 last line</t>
  </si>
  <si>
    <t>To be run manually using DO since backups are skipped</t>
  </si>
  <si>
    <t>New Jobs found</t>
  </si>
  <si>
    <t>SUNJOBS LATEST 4 to 10 AM</t>
  </si>
  <si>
    <t xml:space="preserve">LAST DR LIST 4 to 10AM </t>
  </si>
  <si>
    <t>Upload DOJOBS UPLOAD to BUSDEP in DOJOBS file</t>
  </si>
  <si>
    <t>Copy 4am to 10AM jobs from SUNJOB_LATEST tab to tab Vlookup ( in Red )</t>
  </si>
  <si>
    <t>Copy 4am to 10AM jobs from ALL SUNDAY JOBS NEW to tab vlookup ( in Blue)</t>
  </si>
  <si>
    <t>Find the new added jobs using vlookup in green, =N/A jobs in Vlookup tab here ( in Green )</t>
  </si>
  <si>
    <t>Copy these new jobs from SUNJOB_LATEST to ALL_SUNDAY JOBS NEW to proper row loacation ( in Red )</t>
  </si>
  <si>
    <t xml:space="preserve">Decide on action to take on new added jobs via DO or Skip, talk to Nasser and Stanley for action </t>
  </si>
  <si>
    <t>Copy these final list of 4 am to 10am jobs with action column to DOJOBS UPLOAD</t>
  </si>
  <si>
    <t>These MISSED jobs to be run ON HA after switch since they were mised on BUSDEP between 4am to 10 AM while switching the role.</t>
  </si>
  <si>
    <t>CL to run is SECMANISH/DRDOJOBS in tab P1 BUSDEPHA Go LIVE</t>
  </si>
  <si>
    <t>On BUSDEP, Run a query SECMANISH/SUNJOBS using WRKQRY to create a SECMANISH/SUNJOBS file to list all Sunday jobs</t>
  </si>
  <si>
    <t xml:space="preserve">Comment out STRSBS QINTER command in ITTOOLS/STARTINTER file. </t>
  </si>
  <si>
    <t xml:space="preserve">Completed. does not display the key but says PERM </t>
  </si>
  <si>
    <t xml:space="preserve">Key value 59 1E 44 79 63 55 7A 43 5D 9D A5 FE 90 B7 0D    94 15 9B BA 1F 76 00 D4 E6 29 2B 82 D1 56 34                    </t>
  </si>
  <si>
    <t>Manish/Stanley</t>
  </si>
  <si>
    <t>Naser / Stanley</t>
  </si>
  <si>
    <t xml:space="preserve">Run SUNDAY2 job manually using DO at 12:15AM after SUNDAY1 is completed without the Sunday Backup job PRODSUDP (Job # 312). SUNDAY2 will submit DAY_CLS_RUN and many other jobs. And must wait till all completes. </t>
  </si>
  <si>
    <t>PGP Option Code:     0F65A93535EE7E2B41ED1709D505D339</t>
  </si>
  <si>
    <t>·         Verify Patrick TownSend functions (with Dennis and Supreem, Martin is the contact )</t>
  </si>
  <si>
    <t>Yajun / Ramya</t>
  </si>
  <si>
    <t>Ken / Emma</t>
  </si>
  <si>
    <t>Bart / Wayne</t>
  </si>
  <si>
    <t>·         Verify FTP from BUSDEP to Access Via using Store 448 as test store, VIABATC, Uses scanner to request a print signage</t>
  </si>
  <si>
    <t>Use HMC to connect in QCTL susbsystem.</t>
  </si>
  <si>
    <t xml:space="preserve">·       UPDATE ALLFTM100/ANDIRS SET DRSTAT= '2' </t>
  </si>
  <si>
    <t>SBMJOB CMD(CALL PGM(SECMANISH/DRSTARTSYS)) JOB(DRSTARTSYS) JOBQ(QCTL) LOGCLPGM(*YES) HOLD(*YES) JOBD(QGPL/QDFTJOBD) USER(MISOPR)</t>
  </si>
  <si>
    <t>Hold SUNDAY2 job since it will be run manually using DO.</t>
  </si>
  <si>
    <t>Release SUNDAY2 job since it needs to go back to normal schedule</t>
  </si>
  <si>
    <t>Cancel BUSDEPHA weekly backup BHA_WEEKLY from WRKJOBSCDE ( this caused 1 hr delay in this DR test )</t>
  </si>
  <si>
    <t>6:05AM</t>
  </si>
  <si>
    <t>6.35AM</t>
  </si>
  <si>
    <t xml:space="preserve">&gt; UPDATE ALLFTM100/ANFTPD set FDSTAT = '2'  </t>
  </si>
  <si>
    <t xml:space="preserve">  134 rows updated in ANFTPD in ALLFTM100.  </t>
  </si>
  <si>
    <t xml:space="preserve">&gt; UPDATE ALLFTM100/ANDIRS SET DRSTAT= '2'   </t>
  </si>
  <si>
    <t xml:space="preserve">  75 rows updated in ANDIRS in ALLFTM100.   </t>
  </si>
  <si>
    <t xml:space="preserve">&gt; UPDATE ALLFTM100/ANSCAN set SCSTAT = '2'  </t>
  </si>
  <si>
    <t xml:space="preserve">  44 rows updated in ANSCAN in ALLFTM100.   </t>
  </si>
  <si>
    <t>7.35AM</t>
  </si>
  <si>
    <t>6:20AM</t>
  </si>
  <si>
    <t>Haran to provide Helpdesk resource, need stores that are opened. Need to get east coast stores for testing.
Manish to turn on QPGMR SBS then turn off after test</t>
  </si>
  <si>
    <r>
      <t xml:space="preserve">If </t>
    </r>
    <r>
      <rPr>
        <b/>
        <sz val="11"/>
        <color theme="1"/>
        <rFont val="Arial"/>
        <family val="2"/>
      </rPr>
      <t>GO Decision</t>
    </r>
    <r>
      <rPr>
        <sz val="11"/>
        <color theme="1"/>
        <rFont val="Arial"/>
        <family val="2"/>
      </rPr>
      <t>, then continue with steps below.</t>
    </r>
  </si>
  <si>
    <t xml:space="preserve">STOP/INACTIVE ROBOT at 2AM to ensure that no more batch jobs are submitted after 2AM.                                                                                                                                   .                                                         </t>
  </si>
  <si>
    <r>
      <t>·</t>
    </r>
    <r>
      <rPr>
        <sz val="7"/>
        <color theme="1"/>
        <rFont val="Times New Roman"/>
        <family val="1"/>
      </rPr>
      <t xml:space="preserve">        </t>
    </r>
    <r>
      <rPr>
        <sz val="10"/>
        <color theme="1"/>
        <rFont val="Arial"/>
        <family val="2"/>
      </rPr>
      <t>CALL RBT240</t>
    </r>
  </si>
  <si>
    <r>
      <t>·</t>
    </r>
    <r>
      <rPr>
        <sz val="7"/>
        <color theme="1"/>
        <rFont val="Times New Roman"/>
        <family val="1"/>
      </rPr>
      <t xml:space="preserve">        </t>
    </r>
    <r>
      <rPr>
        <sz val="10"/>
        <color theme="1"/>
        <rFont val="Arial"/>
        <family val="2"/>
      </rPr>
      <t xml:space="preserve">Press F11 to cut/paste the license code in the License Code field and press Enter to save the license keys. </t>
    </r>
  </si>
  <si>
    <r>
      <t>·</t>
    </r>
    <r>
      <rPr>
        <sz val="7"/>
        <color theme="1"/>
        <rFont val="Times New Roman"/>
        <family val="1"/>
      </rPr>
      <t xml:space="preserve">        </t>
    </r>
    <r>
      <rPr>
        <sz val="10"/>
        <color theme="1"/>
        <rFont val="Arial"/>
        <family val="2"/>
      </rPr>
      <t>CALL RBA250</t>
    </r>
  </si>
  <si>
    <r>
      <t>·</t>
    </r>
    <r>
      <rPr>
        <sz val="7"/>
        <color theme="1"/>
        <rFont val="Times New Roman"/>
        <family val="1"/>
      </rPr>
      <t xml:space="preserve">        </t>
    </r>
    <r>
      <rPr>
        <sz val="10"/>
        <color theme="1"/>
        <rFont val="Arial"/>
        <family val="2"/>
      </rPr>
      <t>Press F11 to cut/paste the license code in the License Code field for appropriate lpar as below and press Enter to save the license keys</t>
    </r>
  </si>
  <si>
    <r>
      <t>·</t>
    </r>
    <r>
      <rPr>
        <sz val="7"/>
        <color theme="1"/>
        <rFont val="Times New Roman"/>
        <family val="1"/>
      </rPr>
      <t xml:space="preserve">        </t>
    </r>
    <r>
      <rPr>
        <sz val="10"/>
        <color theme="1"/>
        <rFont val="Arial"/>
        <family val="2"/>
      </rPr>
      <t>CALL RBC245</t>
    </r>
  </si>
  <si>
    <r>
      <t>·</t>
    </r>
    <r>
      <rPr>
        <sz val="7"/>
        <color theme="1"/>
        <rFont val="Times New Roman"/>
        <family val="1"/>
      </rPr>
      <t xml:space="preserve">       </t>
    </r>
    <r>
      <rPr>
        <sz val="10"/>
        <color theme="1"/>
        <rFont val="Arial"/>
        <family val="2"/>
      </rPr>
      <t>These codes are for IMAIL30 product and same code were applied for IMAIL product as well.</t>
    </r>
  </si>
  <si>
    <r>
      <t>·</t>
    </r>
    <r>
      <rPr>
        <sz val="7"/>
        <color theme="1"/>
        <rFont val="Times New Roman"/>
        <family val="1"/>
      </rPr>
      <t xml:space="preserve">       </t>
    </r>
    <r>
      <rPr>
        <sz val="10"/>
        <color theme="1"/>
        <rFont val="Arial"/>
        <family val="2"/>
      </rPr>
      <t>ADDLIBLE IMAIL ( for BUSDEP and BUSDPHA )</t>
    </r>
  </si>
  <si>
    <r>
      <t>·</t>
    </r>
    <r>
      <rPr>
        <sz val="7"/>
        <color theme="1"/>
        <rFont val="Times New Roman"/>
        <family val="1"/>
      </rPr>
      <t xml:space="preserve">       </t>
    </r>
    <r>
      <rPr>
        <sz val="10"/>
        <color theme="1"/>
        <rFont val="Arial"/>
        <family val="2"/>
      </rPr>
      <t>ADDLIBLE IMAIL30 ( only on MAR4DEV1 )</t>
    </r>
  </si>
  <si>
    <r>
      <t>·</t>
    </r>
    <r>
      <rPr>
        <sz val="7"/>
        <color theme="1"/>
        <rFont val="Times New Roman"/>
        <family val="1"/>
      </rPr>
      <t xml:space="preserve">       </t>
    </r>
    <r>
      <rPr>
        <sz val="10"/>
        <color theme="1"/>
        <rFont val="Arial"/>
        <family val="2"/>
      </rPr>
      <t>Type REGISTER and press Enter</t>
    </r>
  </si>
  <si>
    <r>
      <t>·</t>
    </r>
    <r>
      <rPr>
        <sz val="7"/>
        <color theme="1"/>
        <rFont val="Times New Roman"/>
        <family val="1"/>
      </rPr>
      <t xml:space="preserve">       </t>
    </r>
    <r>
      <rPr>
        <sz val="10"/>
        <color theme="1"/>
        <rFont val="Arial"/>
        <family val="2"/>
      </rPr>
      <t>From the Module Registration Screen, Cut Paste keys for IMAIL and IMAIL30 products on appropriate lpars as follows:</t>
    </r>
  </si>
  <si>
    <r>
      <t>·</t>
    </r>
    <r>
      <rPr>
        <sz val="7"/>
        <color theme="1"/>
        <rFont val="Times New Roman"/>
        <family val="1"/>
      </rPr>
      <t xml:space="preserve">       </t>
    </r>
    <r>
      <rPr>
        <sz val="10"/>
        <color theme="1"/>
        <rFont val="Arial"/>
        <family val="2"/>
      </rPr>
      <t>Press F10 to update</t>
    </r>
  </si>
  <si>
    <r>
      <t>·</t>
    </r>
    <r>
      <rPr>
        <sz val="7"/>
        <color theme="1"/>
        <rFont val="Times New Roman"/>
        <family val="1"/>
      </rPr>
      <t xml:space="preserve">        </t>
    </r>
    <r>
      <rPr>
        <sz val="10"/>
        <color theme="1"/>
        <rFont val="Arial"/>
        <family val="2"/>
      </rPr>
      <t>ADDLIBLE DBU11</t>
    </r>
  </si>
  <si>
    <r>
      <t>·</t>
    </r>
    <r>
      <rPr>
        <sz val="7"/>
        <color theme="1"/>
        <rFont val="Times New Roman"/>
        <family val="1"/>
      </rPr>
      <t xml:space="preserve">        </t>
    </r>
    <r>
      <rPr>
        <sz val="10"/>
        <color theme="1"/>
        <rFont val="Arial"/>
        <family val="2"/>
      </rPr>
      <t>Type DBUSEC and copy and paste the bolded key below.</t>
    </r>
  </si>
  <si>
    <r>
      <t>·</t>
    </r>
    <r>
      <rPr>
        <sz val="7"/>
        <color theme="1"/>
        <rFont val="Times New Roman"/>
        <family val="1"/>
      </rPr>
      <t xml:space="preserve">        </t>
    </r>
    <r>
      <rPr>
        <sz val="10"/>
        <color theme="1"/>
        <rFont val="Arial"/>
        <family val="2"/>
      </rPr>
      <t>Press Enter</t>
    </r>
  </si>
  <si>
    <r>
      <t>·</t>
    </r>
    <r>
      <rPr>
        <sz val="7"/>
        <color theme="1"/>
        <rFont val="Times New Roman"/>
        <family val="1"/>
      </rPr>
      <t xml:space="preserve">        </t>
    </r>
    <r>
      <rPr>
        <sz val="10"/>
        <color theme="1"/>
        <rFont val="Arial"/>
        <family val="2"/>
      </rPr>
      <t xml:space="preserve">ADDLIBLE IMPRCV </t>
    </r>
  </si>
  <si>
    <r>
      <t>·</t>
    </r>
    <r>
      <rPr>
        <sz val="7"/>
        <color theme="1"/>
        <rFont val="Times New Roman"/>
        <family val="1"/>
      </rPr>
      <t xml:space="preserve">        </t>
    </r>
    <r>
      <rPr>
        <sz val="10"/>
        <color theme="1"/>
        <rFont val="Arial"/>
        <family val="2"/>
      </rPr>
      <t>Cut Past keys as follows for appropriate lpar</t>
    </r>
  </si>
  <si>
    <r>
      <t>·</t>
    </r>
    <r>
      <rPr>
        <sz val="7"/>
        <color theme="1"/>
        <rFont val="Times New Roman"/>
        <family val="1"/>
      </rPr>
      <t xml:space="preserve">        </t>
    </r>
    <r>
      <rPr>
        <sz val="10"/>
        <color theme="1"/>
        <rFont val="Arial"/>
        <family val="2"/>
      </rPr>
      <t>Cut and past this entire line from command line</t>
    </r>
  </si>
  <si>
    <r>
      <t>RESET SECSTR(00062900 70900400 04804102 60669999 64895395 19900034) LIB(IMPRCV)</t>
    </r>
    <r>
      <rPr>
        <b/>
        <sz val="10"/>
        <color theme="1"/>
        <rFont val="Arial"/>
        <family val="2"/>
      </rPr>
      <t xml:space="preserve">   </t>
    </r>
  </si>
  <si>
    <r>
      <t>·</t>
    </r>
    <r>
      <rPr>
        <sz val="7"/>
        <color theme="1"/>
        <rFont val="Times New Roman"/>
        <family val="1"/>
      </rPr>
      <t xml:space="preserve">        </t>
    </r>
    <r>
      <rPr>
        <sz val="10"/>
        <color theme="1"/>
        <rFont val="Arial"/>
        <family val="2"/>
      </rPr>
      <t>Sign on as QSECOFR</t>
    </r>
  </si>
  <si>
    <r>
      <t>·</t>
    </r>
    <r>
      <rPr>
        <sz val="7"/>
        <color theme="1"/>
        <rFont val="Times New Roman"/>
        <family val="1"/>
      </rPr>
      <t xml:space="preserve">        </t>
    </r>
    <r>
      <rPr>
        <sz val="10"/>
        <color theme="1"/>
        <rFont val="Arial"/>
        <family val="2"/>
      </rPr>
      <t>Enter command MRKMAG100/SETMMPRM</t>
    </r>
  </si>
  <si>
    <r>
      <t>·</t>
    </r>
    <r>
      <rPr>
        <sz val="7"/>
        <color theme="1"/>
        <rFont val="Times New Roman"/>
        <family val="1"/>
      </rPr>
      <t xml:space="preserve">        </t>
    </r>
    <r>
      <rPr>
        <sz val="10"/>
        <color theme="1"/>
        <rFont val="Arial"/>
        <family val="2"/>
      </rPr>
      <t>Press F8 to enter key information</t>
    </r>
  </si>
  <si>
    <r>
      <t xml:space="preserve">Exp 99/99/99 LPAR: 3  Users: 999999  Ptrs: 999999  Key: </t>
    </r>
    <r>
      <rPr>
        <b/>
        <sz val="10"/>
        <color theme="1"/>
        <rFont val="Arial"/>
        <family val="2"/>
      </rPr>
      <t>C4C80 B5CD2 F5426 4C501</t>
    </r>
  </si>
  <si>
    <r>
      <t xml:space="preserve">Exp 99/99/99 LPAR: 3  Users: 999999  Ptrs: 999999  Key: </t>
    </r>
    <r>
      <rPr>
        <b/>
        <sz val="10"/>
        <color theme="1"/>
        <rFont val="Arial"/>
        <family val="2"/>
      </rPr>
      <t>D6968 7222B 68BF4 79501</t>
    </r>
  </si>
  <si>
    <r>
      <t>·</t>
    </r>
    <r>
      <rPr>
        <sz val="7"/>
        <color theme="1"/>
        <rFont val="Times New Roman"/>
        <family val="1"/>
      </rPr>
      <t xml:space="preserve">        </t>
    </r>
    <r>
      <rPr>
        <sz val="10"/>
        <color theme="1"/>
        <rFont val="Arial"/>
        <family val="2"/>
      </rPr>
      <t>ADDLIBLE ZMODLIB10</t>
    </r>
  </si>
  <si>
    <r>
      <t>·</t>
    </r>
    <r>
      <rPr>
        <sz val="7"/>
        <color theme="1"/>
        <rFont val="Times New Roman"/>
        <family val="1"/>
      </rPr>
      <t xml:space="preserve">        </t>
    </r>
    <r>
      <rPr>
        <sz val="10"/>
        <color theme="1"/>
        <rFont val="Arial"/>
        <family val="2"/>
      </rPr>
      <t xml:space="preserve">Type </t>
    </r>
    <r>
      <rPr>
        <b/>
        <sz val="14"/>
        <color theme="1"/>
        <rFont val="Arial"/>
        <family val="2"/>
      </rPr>
      <t>setzmlic</t>
    </r>
    <r>
      <rPr>
        <sz val="10"/>
        <color theme="1"/>
        <rFont val="Arial"/>
        <family val="2"/>
      </rPr>
      <t xml:space="preserve"> copy and paste your license codes</t>
    </r>
  </si>
  <si>
    <r>
      <t xml:space="preserve">nuBridges EDIIP . . . . . . . . . . . .        9999      </t>
    </r>
    <r>
      <rPr>
        <b/>
        <sz val="10"/>
        <color theme="1"/>
        <rFont val="Arial"/>
        <family val="2"/>
      </rPr>
      <t xml:space="preserve">Jx/3/zIktLwI  </t>
    </r>
    <r>
      <rPr>
        <sz val="10"/>
        <color theme="1"/>
        <rFont val="Arial"/>
        <family val="2"/>
      </rPr>
      <t xml:space="preserve"> </t>
    </r>
  </si>
  <si>
    <r>
      <t xml:space="preserve">nuBridges HTTP Client . . . . . . . . .    9999      </t>
    </r>
    <r>
      <rPr>
        <b/>
        <sz val="10"/>
        <color theme="1"/>
        <rFont val="Arial"/>
        <family val="2"/>
      </rPr>
      <t>AADz/+lbCXcM</t>
    </r>
    <r>
      <rPr>
        <sz val="10"/>
        <color theme="1"/>
        <rFont val="Arial"/>
        <family val="2"/>
      </rPr>
      <t xml:space="preserve">   </t>
    </r>
  </si>
  <si>
    <r>
      <t>·</t>
    </r>
    <r>
      <rPr>
        <sz val="7"/>
        <color theme="1"/>
        <rFont val="Times New Roman"/>
        <family val="1"/>
      </rPr>
      <t xml:space="preserve">        </t>
    </r>
    <r>
      <rPr>
        <sz val="10"/>
        <color theme="1"/>
        <rFont val="Arial"/>
        <family val="2"/>
      </rPr>
      <t>MAR4DEV1 keys were used on BUSDEPHA box due to it is serial number-based keys</t>
    </r>
  </si>
  <si>
    <r>
      <t>·</t>
    </r>
    <r>
      <rPr>
        <sz val="7"/>
        <color theme="1"/>
        <rFont val="Times New Roman"/>
        <family val="1"/>
      </rPr>
      <t xml:space="preserve">        </t>
    </r>
    <r>
      <rPr>
        <sz val="10"/>
        <color theme="1"/>
        <rFont val="Arial"/>
        <family val="2"/>
      </rPr>
      <t>ADDLIBLE G3X5PGM</t>
    </r>
  </si>
  <si>
    <r>
      <t>·</t>
    </r>
    <r>
      <rPr>
        <sz val="7"/>
        <color theme="1"/>
        <rFont val="Times New Roman"/>
        <family val="1"/>
      </rPr>
      <t xml:space="preserve">        </t>
    </r>
    <r>
      <rPr>
        <sz val="10"/>
        <color theme="1"/>
        <rFont val="Arial"/>
        <family val="2"/>
      </rPr>
      <t>ADDLIBLE G3X5DTA</t>
    </r>
  </si>
  <si>
    <r>
      <t>·</t>
    </r>
    <r>
      <rPr>
        <sz val="7"/>
        <color theme="1"/>
        <rFont val="Times New Roman"/>
        <family val="1"/>
      </rPr>
      <t xml:space="preserve">        </t>
    </r>
    <r>
      <rPr>
        <sz val="10"/>
        <color theme="1"/>
        <rFont val="Arial"/>
        <family val="2"/>
      </rPr>
      <t xml:space="preserve">Type </t>
    </r>
    <r>
      <rPr>
        <b/>
        <sz val="10"/>
        <color theme="1"/>
        <rFont val="Arial"/>
        <family val="2"/>
      </rPr>
      <t>EXTEND</t>
    </r>
    <r>
      <rPr>
        <sz val="10"/>
        <color theme="1"/>
        <rFont val="Arial"/>
        <family val="2"/>
      </rPr>
      <t xml:space="preserve"> and F4 prompt and input the following </t>
    </r>
  </si>
  <si>
    <r>
      <t xml:space="preserve">Extension Code . . . . . . . . . .  </t>
    </r>
    <r>
      <rPr>
        <b/>
        <sz val="10"/>
        <color theme="1"/>
        <rFont val="Arial"/>
        <family val="2"/>
      </rPr>
      <t xml:space="preserve">8 49 99C AD 99878920  </t>
    </r>
    <r>
      <rPr>
        <sz val="10"/>
        <color theme="1"/>
        <rFont val="Arial"/>
        <family val="2"/>
      </rPr>
      <t xml:space="preserve">     </t>
    </r>
  </si>
  <si>
    <r>
      <t xml:space="preserve">For FTP enter </t>
    </r>
    <r>
      <rPr>
        <b/>
        <sz val="10"/>
        <color theme="1"/>
        <rFont val="Arial"/>
        <family val="2"/>
      </rPr>
      <t>ACTFTP</t>
    </r>
    <r>
      <rPr>
        <sz val="10"/>
        <color theme="1"/>
        <rFont val="Arial"/>
        <family val="2"/>
      </rPr>
      <t xml:space="preserve"> and F4 prompt and input the following Activation Code </t>
    </r>
  </si>
  <si>
    <r>
      <t xml:space="preserve">Activation Code. . . . . . . . . .  </t>
    </r>
    <r>
      <rPr>
        <b/>
        <sz val="10"/>
        <color theme="1"/>
        <rFont val="Arial"/>
        <family val="2"/>
      </rPr>
      <t>7 990 989D A988C9 42</t>
    </r>
    <r>
      <rPr>
        <sz val="10"/>
        <color theme="1"/>
        <rFont val="Arial"/>
        <family val="2"/>
      </rPr>
      <t xml:space="preserve">  </t>
    </r>
  </si>
  <si>
    <r>
      <t>·</t>
    </r>
    <r>
      <rPr>
        <sz val="7"/>
        <color theme="1"/>
        <rFont val="Times New Roman"/>
        <family val="1"/>
      </rPr>
      <t xml:space="preserve">        </t>
    </r>
    <r>
      <rPr>
        <sz val="10"/>
        <color theme="1"/>
        <rFont val="Arial"/>
        <family val="2"/>
      </rPr>
      <t xml:space="preserve">ADDLIBLE TAATOOL                                                   </t>
    </r>
  </si>
  <si>
    <r>
      <t>·</t>
    </r>
    <r>
      <rPr>
        <sz val="7"/>
        <color theme="1"/>
        <rFont val="Times New Roman"/>
        <family val="1"/>
      </rPr>
      <t xml:space="preserve">        </t>
    </r>
    <r>
      <rPr>
        <sz val="10"/>
        <color theme="1"/>
        <rFont val="Arial"/>
        <family val="2"/>
      </rPr>
      <t>Type CHGTAAKEY and press Enter</t>
    </r>
  </si>
  <si>
    <r>
      <t>·</t>
    </r>
    <r>
      <rPr>
        <sz val="7"/>
        <color theme="1"/>
        <rFont val="Times New Roman"/>
        <family val="1"/>
      </rPr>
      <t xml:space="preserve">        </t>
    </r>
    <r>
      <rPr>
        <sz val="10"/>
        <color theme="1"/>
        <rFont val="Arial"/>
        <family val="2"/>
      </rPr>
      <t xml:space="preserve">The key information should be entered as:  </t>
    </r>
  </si>
  <si>
    <r>
      <t>·</t>
    </r>
    <r>
      <rPr>
        <sz val="7"/>
        <color theme="1"/>
        <rFont val="Times New Roman"/>
        <family val="1"/>
      </rPr>
      <t xml:space="preserve">        </t>
    </r>
    <r>
      <rPr>
        <sz val="10"/>
        <color theme="1"/>
        <rFont val="Arial"/>
        <family val="2"/>
      </rPr>
      <t>Sign on as QSECOFR.</t>
    </r>
  </si>
  <si>
    <r>
      <t>·</t>
    </r>
    <r>
      <rPr>
        <sz val="7"/>
        <color theme="1"/>
        <rFont val="Times New Roman"/>
        <family val="1"/>
      </rPr>
      <t xml:space="preserve">        </t>
    </r>
    <r>
      <rPr>
        <sz val="10"/>
        <color theme="1"/>
        <rFont val="Arial"/>
        <family val="2"/>
      </rPr>
      <t>Addlible PSCOMMON</t>
    </r>
  </si>
  <si>
    <r>
      <t>·</t>
    </r>
    <r>
      <rPr>
        <sz val="7"/>
        <color theme="1"/>
        <rFont val="Times New Roman"/>
        <family val="1"/>
      </rPr>
      <t xml:space="preserve">        </t>
    </r>
    <r>
      <rPr>
        <sz val="10"/>
        <color theme="1"/>
        <rFont val="Arial"/>
        <family val="2"/>
      </rPr>
      <t>PSMENU</t>
    </r>
  </si>
  <si>
    <r>
      <t>·</t>
    </r>
    <r>
      <rPr>
        <sz val="7"/>
        <color theme="1"/>
        <rFont val="Times New Roman"/>
        <family val="1"/>
      </rPr>
      <t xml:space="preserve">        </t>
    </r>
    <r>
      <rPr>
        <sz val="10"/>
        <color theme="1"/>
        <rFont val="Arial"/>
        <family val="2"/>
      </rPr>
      <t>Take option 80 Enter Access Codes</t>
    </r>
  </si>
  <si>
    <r>
      <t>·</t>
    </r>
    <r>
      <rPr>
        <sz val="7"/>
        <color theme="1"/>
        <rFont val="Times New Roman"/>
        <family val="1"/>
      </rPr>
      <t xml:space="preserve">        </t>
    </r>
    <r>
      <rPr>
        <sz val="10"/>
        <color theme="1"/>
        <rFont val="Arial"/>
        <family val="2"/>
      </rPr>
      <t>Enter below PERM Keys Provided by Tony from Micro Foucs</t>
    </r>
  </si>
  <si>
    <r>
      <t>·</t>
    </r>
    <r>
      <rPr>
        <sz val="7"/>
        <color theme="1"/>
        <rFont val="Times New Roman"/>
        <family val="1"/>
      </rPr>
      <t xml:space="preserve">        </t>
    </r>
    <r>
      <rPr>
        <sz val="10"/>
        <color theme="1"/>
        <rFont val="Arial"/>
        <family val="2"/>
      </rPr>
      <t>Take Option 1 : Installation</t>
    </r>
  </si>
  <si>
    <r>
      <t>·</t>
    </r>
    <r>
      <rPr>
        <sz val="7"/>
        <color theme="1"/>
        <rFont val="Times New Roman"/>
        <family val="1"/>
      </rPr>
      <t xml:space="preserve">        </t>
    </r>
    <r>
      <rPr>
        <sz val="10"/>
        <color theme="1"/>
        <rFont val="Arial"/>
        <family val="2"/>
      </rPr>
      <t xml:space="preserve">Take Option 2: Enter FTP Manager perm code </t>
    </r>
    <r>
      <rPr>
        <b/>
        <u/>
        <sz val="10"/>
        <color theme="1"/>
        <rFont val="Arial"/>
        <family val="2"/>
      </rPr>
      <t>AND</t>
    </r>
    <r>
      <rPr>
        <sz val="10"/>
        <color theme="1"/>
        <rFont val="Arial"/>
        <family val="2"/>
      </rPr>
      <t xml:space="preserve"> Take Option 4: Enter PGP Option perm code</t>
    </r>
  </si>
  <si>
    <r>
      <t>·</t>
    </r>
    <r>
      <rPr>
        <sz val="7"/>
        <color theme="1"/>
        <rFont val="Times New Roman"/>
        <family val="1"/>
      </rPr>
      <t xml:space="preserve">        </t>
    </r>
    <r>
      <rPr>
        <sz val="10"/>
        <color theme="1"/>
        <rFont val="Arial"/>
        <family val="2"/>
      </rPr>
      <t>Cut Paste keys as follows for appropriate menu option and lpar, Press Enter to save the keys.</t>
    </r>
  </si>
  <si>
    <r>
      <t>Download the PGP C9 Files from email sent by Kris for BUSDEPHA on 2020/12/15 (</t>
    </r>
    <r>
      <rPr>
        <b/>
        <sz val="10"/>
        <color theme="1"/>
        <rFont val="Arial"/>
        <family val="2"/>
      </rPr>
      <t>BUSDEPHA TSPGP_License - 7888CD0.003.txt)</t>
    </r>
  </si>
  <si>
    <r>
      <t>·</t>
    </r>
    <r>
      <rPr>
        <sz val="7"/>
        <color theme="1"/>
        <rFont val="Times New Roman"/>
        <family val="1"/>
      </rPr>
      <t xml:space="preserve">            </t>
    </r>
    <r>
      <rPr>
        <sz val="10"/>
        <color theme="1"/>
        <rFont val="Arial"/>
        <family val="2"/>
      </rPr>
      <t>Go to the main menu:</t>
    </r>
  </si>
  <si>
    <r>
      <t>·</t>
    </r>
    <r>
      <rPr>
        <sz val="7"/>
        <color theme="1"/>
        <rFont val="Times New Roman"/>
        <family val="1"/>
      </rPr>
      <t xml:space="preserve">            </t>
    </r>
    <r>
      <rPr>
        <sz val="10"/>
        <color theme="1"/>
        <rFont val="Arial"/>
        <family val="2"/>
      </rPr>
      <t>ADDLIBLE ALLFTM100</t>
    </r>
  </si>
  <si>
    <r>
      <t>·</t>
    </r>
    <r>
      <rPr>
        <sz val="7"/>
        <color theme="1"/>
        <rFont val="Times New Roman"/>
        <family val="1"/>
      </rPr>
      <t xml:space="preserve">            </t>
    </r>
    <r>
      <rPr>
        <sz val="10"/>
        <color theme="1"/>
        <rFont val="Arial"/>
        <family val="2"/>
      </rPr>
      <t>GO AMMAIN</t>
    </r>
  </si>
  <si>
    <r>
      <t>·</t>
    </r>
    <r>
      <rPr>
        <sz val="7"/>
        <color theme="1"/>
        <rFont val="Times New Roman"/>
        <family val="1"/>
      </rPr>
      <t xml:space="preserve">            </t>
    </r>
    <r>
      <rPr>
        <sz val="10"/>
        <color theme="1"/>
        <rFont val="Arial"/>
        <family val="2"/>
      </rPr>
      <t>Option 1 for installation</t>
    </r>
  </si>
  <si>
    <r>
      <t>·</t>
    </r>
    <r>
      <rPr>
        <sz val="7"/>
        <color theme="1"/>
        <rFont val="Times New Roman"/>
        <family val="1"/>
      </rPr>
      <t xml:space="preserve">            </t>
    </r>
    <r>
      <rPr>
        <sz val="10"/>
        <color theme="1"/>
        <rFont val="Arial"/>
        <family val="2"/>
      </rPr>
      <t>Option 12 to install PGP Command line 9 license</t>
    </r>
  </si>
  <si>
    <r>
      <t>·</t>
    </r>
    <r>
      <rPr>
        <sz val="7"/>
        <color theme="1"/>
        <rFont val="Times New Roman"/>
        <family val="1"/>
      </rPr>
      <t xml:space="preserve">            </t>
    </r>
    <r>
      <rPr>
        <sz val="10"/>
        <color theme="1"/>
        <rFont val="Arial"/>
        <family val="2"/>
      </rPr>
      <t>Make the following changes:</t>
    </r>
  </si>
  <si>
    <r>
      <t xml:space="preserve">It will say </t>
    </r>
    <r>
      <rPr>
        <b/>
        <sz val="10"/>
        <color theme="1"/>
        <rFont val="Arial"/>
        <family val="2"/>
      </rPr>
      <t>PGP License installed</t>
    </r>
    <r>
      <rPr>
        <sz val="10"/>
        <color theme="1"/>
        <rFont val="Arial"/>
        <family val="2"/>
      </rPr>
      <t xml:space="preserve"> at the command line.</t>
    </r>
  </si>
  <si>
    <r>
      <t>Update SEMANISH/</t>
    </r>
    <r>
      <rPr>
        <b/>
        <sz val="10"/>
        <color theme="1"/>
        <rFont val="Arial"/>
        <family val="2"/>
      </rPr>
      <t>QSQLSRC</t>
    </r>
    <r>
      <rPr>
        <sz val="10"/>
        <color theme="1"/>
        <rFont val="Arial"/>
        <family val="2"/>
      </rPr>
      <t>(DRUPDPTSTS) member with only active PT records using this list created.</t>
    </r>
  </si>
  <si>
    <t>Type WRKSBS and ensure that only the following subsystems are running. MIMIXSBS, QCTL, QSERVER, QSYSWRK</t>
  </si>
  <si>
    <t>BUSDEP is going to be new DR system</t>
  </si>
  <si>
    <t xml:space="preserve">SBMJOB CMD(CALL PGM(SECMANISH/DRSHUTDOWN)) JOB(DRSHUTDOWN) JOBQ(QCTL) LOGCLPGM(*YES) HOLD(*YES) </t>
  </si>
  <si>
    <t>Release jobs from WRKJOBSCDE as follows:</t>
  </si>
  <si>
    <t>Type WRKSBS and ensure that only the following subsystems are running.</t>
  </si>
  <si>
    <t>Type RBTAUTOSTR AUTOSTART(*NO) so that RBTSLEEPER sbs will NOT start Robot Scheduler. On DR system, only Alert and Console is needed.</t>
  </si>
  <si>
    <t>Type CHGNETA LCLCPNAME(BUSDEPHA) LCLLOCNAME(BUSDEPHA) Change local control point and local location name to BUSDEPHA</t>
  </si>
  <si>
    <t>This is needed for SNA and APPC controllers on BUSDEP</t>
  </si>
  <si>
    <t>User connection Interface</t>
  </si>
  <si>
    <t>Type CHGNETA LCLCPNAME(BUSDEP) LCLLOCNAME(BUSDEP) Change local control point and local location name to BUSDEP</t>
  </si>
  <si>
    <t>This is needed for SNA and APPC controllers on BUSDEPHA</t>
  </si>
  <si>
    <t>Update system name as BUSDEP in ROBOT as follows: ROBOTLIB/RBTSWAPSYS SOURCESYS(BUSDEP) TARGETSYS(BUSDEPHA)</t>
  </si>
  <si>
    <t>to be removed later on after next role swap</t>
  </si>
  <si>
    <t xml:space="preserve">             Put the trigger file in IFS using a menu option on MENIOD optin 26</t>
  </si>
  <si>
    <r>
      <t>·</t>
    </r>
    <r>
      <rPr>
        <sz val="11"/>
        <color theme="1"/>
        <rFont val="Times New Roman"/>
        <family val="1"/>
      </rPr>
      <t xml:space="preserve">        </t>
    </r>
    <r>
      <rPr>
        <sz val="11"/>
        <color theme="1"/>
        <rFont val="Arial"/>
        <family val="2"/>
      </rPr>
      <t>ADDLIBLE ALLFTM100</t>
    </r>
  </si>
  <si>
    <r>
      <t>·</t>
    </r>
    <r>
      <rPr>
        <sz val="11"/>
        <color theme="1"/>
        <rFont val="Times New Roman"/>
        <family val="1"/>
      </rPr>
      <t xml:space="preserve">        </t>
    </r>
    <r>
      <rPr>
        <sz val="11"/>
        <color theme="1"/>
        <rFont val="Arial"/>
        <family val="2"/>
      </rPr>
      <t>GO AMMAIN</t>
    </r>
  </si>
  <si>
    <r>
      <t>·</t>
    </r>
    <r>
      <rPr>
        <sz val="11"/>
        <color theme="1"/>
        <rFont val="Times New Roman"/>
        <family val="1"/>
      </rPr>
      <t xml:space="preserve">        </t>
    </r>
    <r>
      <rPr>
        <sz val="11"/>
        <color theme="1"/>
        <rFont val="Arial"/>
        <family val="2"/>
      </rPr>
      <t>Option 31 Email menu</t>
    </r>
  </si>
  <si>
    <r>
      <t>·</t>
    </r>
    <r>
      <rPr>
        <sz val="11"/>
        <color theme="1"/>
        <rFont val="Times New Roman"/>
        <family val="1"/>
      </rPr>
      <t xml:space="preserve">        </t>
    </r>
    <r>
      <rPr>
        <sz val="11"/>
        <color theme="1"/>
        <rFont val="Arial"/>
        <family val="2"/>
      </rPr>
      <t>Option 1 SNMP email menu</t>
    </r>
  </si>
  <si>
    <r>
      <t>·</t>
    </r>
    <r>
      <rPr>
        <sz val="11"/>
        <color theme="1"/>
        <rFont val="Times New Roman"/>
        <family val="1"/>
      </rPr>
      <t xml:space="preserve">        </t>
    </r>
    <r>
      <rPr>
        <sz val="11"/>
        <color theme="1"/>
        <rFont val="Arial"/>
        <family val="2"/>
      </rPr>
      <t>Option 10 Application settings</t>
    </r>
  </si>
  <si>
    <r>
      <t>·</t>
    </r>
    <r>
      <rPr>
        <sz val="11"/>
        <color theme="1"/>
        <rFont val="Times New Roman"/>
        <family val="1"/>
      </rPr>
      <t xml:space="preserve">        </t>
    </r>
    <r>
      <rPr>
        <sz val="11"/>
        <color theme="1"/>
        <rFont val="Arial"/>
        <family val="2"/>
      </rPr>
      <t xml:space="preserve">Change local host name to </t>
    </r>
    <r>
      <rPr>
        <b/>
        <sz val="11"/>
        <color theme="1"/>
        <rFont val="Arial"/>
        <family val="2"/>
      </rPr>
      <t>BUSDEPHA</t>
    </r>
  </si>
  <si>
    <r>
      <t>·</t>
    </r>
    <r>
      <rPr>
        <sz val="11"/>
        <color theme="1"/>
        <rFont val="Times New Roman"/>
        <family val="1"/>
      </rPr>
      <t xml:space="preserve">        </t>
    </r>
    <r>
      <rPr>
        <sz val="11"/>
        <color theme="1"/>
        <rFont val="Arial"/>
        <family val="2"/>
      </rPr>
      <t>Addlible iMail</t>
    </r>
  </si>
  <si>
    <r>
      <t>·</t>
    </r>
    <r>
      <rPr>
        <sz val="11"/>
        <color theme="1"/>
        <rFont val="Times New Roman"/>
        <family val="1"/>
      </rPr>
      <t xml:space="preserve">        </t>
    </r>
    <r>
      <rPr>
        <sz val="11"/>
        <color theme="1"/>
        <rFont val="Arial"/>
        <family val="2"/>
      </rPr>
      <t>Go IMAIL</t>
    </r>
  </si>
  <si>
    <r>
      <t>·</t>
    </r>
    <r>
      <rPr>
        <sz val="11"/>
        <color theme="1"/>
        <rFont val="Times New Roman"/>
        <family val="1"/>
      </rPr>
      <t xml:space="preserve">        </t>
    </r>
    <r>
      <rPr>
        <sz val="11"/>
        <color theme="1"/>
        <rFont val="Arial"/>
        <family val="2"/>
      </rPr>
      <t xml:space="preserve">Option 1 </t>
    </r>
  </si>
  <si>
    <r>
      <t>·</t>
    </r>
    <r>
      <rPr>
        <sz val="11"/>
        <color theme="1"/>
        <rFont val="Times New Roman"/>
        <family val="1"/>
      </rPr>
      <t xml:space="preserve">        </t>
    </r>
    <r>
      <rPr>
        <sz val="11"/>
        <color theme="1"/>
        <rFont val="Arial"/>
        <family val="2"/>
      </rPr>
      <t xml:space="preserve">Change Domain Name to </t>
    </r>
    <r>
      <rPr>
        <b/>
        <sz val="11"/>
        <color theme="1"/>
        <rFont val="Arial"/>
        <family val="2"/>
      </rPr>
      <t>Staplescan.com</t>
    </r>
  </si>
  <si>
    <r>
      <t>·</t>
    </r>
    <r>
      <rPr>
        <sz val="11"/>
        <color theme="1"/>
        <rFont val="Times New Roman"/>
        <family val="1"/>
      </rPr>
      <t xml:space="preserve">        </t>
    </r>
    <r>
      <rPr>
        <b/>
        <sz val="11"/>
        <color theme="1"/>
        <rFont val="Arial"/>
        <family val="2"/>
      </rPr>
      <t>Press F10 to save</t>
    </r>
  </si>
  <si>
    <r>
      <t>·</t>
    </r>
    <r>
      <rPr>
        <sz val="11"/>
        <color theme="1"/>
        <rFont val="Times New Roman"/>
        <family val="1"/>
      </rPr>
      <t xml:space="preserve">        </t>
    </r>
    <r>
      <rPr>
        <sz val="11"/>
        <color theme="1"/>
        <rFont val="Arial"/>
        <family val="2"/>
      </rPr>
      <t>ADDLIBLE ROBOTLIB</t>
    </r>
  </si>
  <si>
    <r>
      <t>·</t>
    </r>
    <r>
      <rPr>
        <sz val="11"/>
        <color theme="1"/>
        <rFont val="Times New Roman"/>
        <family val="1"/>
      </rPr>
      <t xml:space="preserve">        </t>
    </r>
    <r>
      <rPr>
        <sz val="11"/>
        <color theme="1"/>
        <rFont val="Arial"/>
        <family val="2"/>
      </rPr>
      <t>ADDLIBLE RBTALRLIB</t>
    </r>
  </si>
  <si>
    <r>
      <t>·</t>
    </r>
    <r>
      <rPr>
        <sz val="11"/>
        <color theme="1"/>
        <rFont val="Times New Roman"/>
        <family val="1"/>
      </rPr>
      <t xml:space="preserve">        </t>
    </r>
    <r>
      <rPr>
        <sz val="11"/>
        <color theme="1"/>
        <rFont val="Arial"/>
        <family val="2"/>
      </rPr>
      <t>ADDLIBLE RBTCONLIB</t>
    </r>
  </si>
  <si>
    <r>
      <t>·</t>
    </r>
    <r>
      <rPr>
        <sz val="11"/>
        <color theme="1"/>
        <rFont val="Times New Roman"/>
        <family val="1"/>
      </rPr>
      <t xml:space="preserve">        </t>
    </r>
    <r>
      <rPr>
        <sz val="11"/>
        <color theme="1"/>
        <rFont val="Arial"/>
        <family val="2"/>
      </rPr>
      <t>Type RBO</t>
    </r>
  </si>
  <si>
    <r>
      <t>·</t>
    </r>
    <r>
      <rPr>
        <sz val="11"/>
        <color theme="1"/>
        <rFont val="Times New Roman"/>
        <family val="1"/>
      </rPr>
      <t xml:space="preserve">        </t>
    </r>
    <r>
      <rPr>
        <sz val="11"/>
        <color theme="1"/>
        <rFont val="Arial"/>
        <family val="2"/>
      </rPr>
      <t>Take option 2 Robot Alert</t>
    </r>
  </si>
  <si>
    <r>
      <t>·</t>
    </r>
    <r>
      <rPr>
        <sz val="11"/>
        <color theme="1"/>
        <rFont val="Times New Roman"/>
        <family val="1"/>
      </rPr>
      <t xml:space="preserve">        </t>
    </r>
    <r>
      <rPr>
        <sz val="11"/>
        <color theme="1"/>
        <rFont val="Arial"/>
        <family val="2"/>
      </rPr>
      <t>Take option 3 Directory Menu</t>
    </r>
  </si>
  <si>
    <r>
      <t>·</t>
    </r>
    <r>
      <rPr>
        <sz val="11"/>
        <color theme="1"/>
        <rFont val="Times New Roman"/>
        <family val="1"/>
      </rPr>
      <t xml:space="preserve">        </t>
    </r>
    <r>
      <rPr>
        <sz val="11"/>
        <color theme="1"/>
        <rFont val="Arial"/>
        <family val="2"/>
      </rPr>
      <t>Take Option 1 Vendor Maintenance Menu</t>
    </r>
  </si>
  <si>
    <r>
      <t>·</t>
    </r>
    <r>
      <rPr>
        <sz val="11"/>
        <color theme="1"/>
        <rFont val="Times New Roman"/>
        <family val="1"/>
      </rPr>
      <t xml:space="preserve">        </t>
    </r>
    <r>
      <rPr>
        <sz val="11"/>
        <color theme="1"/>
        <rFont val="Arial"/>
        <family val="2"/>
      </rPr>
      <t>Take Option 2 Maintain Existing Vendors</t>
    </r>
  </si>
  <si>
    <r>
      <t>·</t>
    </r>
    <r>
      <rPr>
        <sz val="11"/>
        <color theme="1"/>
        <rFont val="Times New Roman"/>
        <family val="1"/>
      </rPr>
      <t xml:space="preserve">        </t>
    </r>
    <r>
      <rPr>
        <sz val="11"/>
        <color theme="1"/>
        <rFont val="Arial"/>
        <family val="2"/>
      </rPr>
      <t xml:space="preserve">Take Option 1 to Select SPLSEMAIL </t>
    </r>
  </si>
  <si>
    <r>
      <t>·</t>
    </r>
    <r>
      <rPr>
        <sz val="11"/>
        <color theme="1"/>
        <rFont val="Times New Roman"/>
        <family val="1"/>
      </rPr>
      <t xml:space="preserve">        </t>
    </r>
    <r>
      <rPr>
        <sz val="11"/>
        <color theme="1"/>
        <rFont val="Arial"/>
        <family val="2"/>
      </rPr>
      <t xml:space="preserve">Change SMTP Host to </t>
    </r>
    <r>
      <rPr>
        <b/>
        <sz val="11"/>
        <color theme="1"/>
        <rFont val="Arial"/>
        <family val="2"/>
      </rPr>
      <t>SCASMTPINT.STAPLESCAN.COM</t>
    </r>
  </si>
  <si>
    <t>P1-Step 20</t>
  </si>
  <si>
    <t>P1-Step 23</t>
  </si>
  <si>
    <t>P2-Steps 1 to 4</t>
  </si>
  <si>
    <t>Allocate CPU and MEMORY from MAR4DEV1 to BUSDEPHA LPAR to match with BUSDEP</t>
  </si>
  <si>
    <t>Cancel weekly backup BHA_WEEKLY from WRKJOBSCDE ( this caused 1 hr delay in this DR test )</t>
  </si>
  <si>
    <t>P3 - BUSDEPHA SHUTDOWN Switchback
(Quiese Systems) 
(Business applications, User interfaces, external comm interfaces)
(Mimix remains active)</t>
  </si>
  <si>
    <t>P3 - BUSDEP SHUTDOWN Switchback
(Quiese Systems) 
(Business applications, User interfaces, external comm interfaces - ensure nothing is running)
(Mimix remains active)</t>
  </si>
  <si>
    <t>P3 - Restore Robot Schedule on BUSDEP (only if required)</t>
  </si>
  <si>
    <t>If NO GO Decision, then continue with steps 4 to 16 in Switch Plan above</t>
  </si>
  <si>
    <t>If GO Decision, then continue with steps below</t>
  </si>
  <si>
    <r>
      <t xml:space="preserve">If </t>
    </r>
    <r>
      <rPr>
        <b/>
        <sz val="11"/>
        <color theme="1"/>
        <rFont val="Arial"/>
        <family val="2"/>
      </rPr>
      <t>NO GO Decision</t>
    </r>
    <r>
      <rPr>
        <sz val="11"/>
        <color theme="1"/>
        <rFont val="Arial"/>
        <family val="2"/>
      </rPr>
      <t>, then continue with steps in Switchback Plan below.</t>
    </r>
  </si>
  <si>
    <t>P2-Step 25</t>
  </si>
  <si>
    <t>Type WRKJOBQ and check if all the job queues in Release status.</t>
  </si>
  <si>
    <t>This value is replicated and BUSDEPHA needs to be changed to BUSDEP</t>
  </si>
  <si>
    <t>Hold jobs from WRKJOBSCDE as follows as backups and BRMS jobs runs from Robot on BUSDEP in DR mode.</t>
  </si>
  <si>
    <t>On BUSDEPHA, Run a query SECMANISH/SUNJOBS using WRKQRY to create a SECMANISH/SUNJOBS file to list all Sunday jobs</t>
  </si>
  <si>
    <t>BUSDEPHA is going to be original DR system</t>
  </si>
  <si>
    <t xml:space="preserve">This is needed for SNA and APPC controllers </t>
  </si>
  <si>
    <r>
      <t xml:space="preserve">P1 - BUSDEPHA Validation 
IT Testing, Application Test by Selected users. Start all held FTP services(POS/SalesForce/FC Feed/Copy and print). Only validate items marked as </t>
    </r>
    <r>
      <rPr>
        <b/>
        <sz val="11"/>
        <rFont val="Arial"/>
        <family val="2"/>
      </rPr>
      <t>Before GO Validation</t>
    </r>
    <r>
      <rPr>
        <sz val="11"/>
        <rFont val="Arial"/>
        <family val="2"/>
      </rPr>
      <t xml:space="preserve"> in Status column. At this point,  BUSDEPHA in the production role</t>
    </r>
  </si>
  <si>
    <t>Update system name parameter for EMG Profile Inquiry MENIOD option 14 as follows: (1) CALL A, MENU MENMEN Option 1, Enter MENIOD and press Enter twice, then enter menu option to maintain to 14, change the system name to BUSDEPHA in Parameter 1 field. Press Enter to save.</t>
  </si>
  <si>
    <t>Update system name parameter for EMG Profile Inquiry MENIOD option 14 as follows: (1) CALL A, MENU MENMEN Option 1, Enter MENIOD and press Enter twice, then enter menu option to maintain to 14, change the system name to BUSDEP in Parameter 1 field. Press Enter to save.</t>
  </si>
  <si>
    <t>Type CHGIPLA STRTCP(*YES) - this is needed to start tcp after IPL on DR box since not managed by Robot job SYSBKUP2.</t>
  </si>
  <si>
    <t>Type CHGIPLA STRTCP(*NO) - this is NOT needed on production box since managed by Robot job SYSBKUP2.</t>
  </si>
  <si>
    <t>Original setting of BUSDEP</t>
  </si>
  <si>
    <t>Original setting of BUSDEPHA</t>
  </si>
  <si>
    <r>
      <t xml:space="preserve">P3 - BUSDEP Validation 
IT Testing, Application Test by Selected users. Start all held FTP services(POS/SalesForce/FC Feed/Copy and print). Only validate items marked as </t>
    </r>
    <r>
      <rPr>
        <b/>
        <sz val="11"/>
        <rFont val="Arial"/>
        <family val="2"/>
      </rPr>
      <t>Before GO Validation</t>
    </r>
    <r>
      <rPr>
        <sz val="11"/>
        <rFont val="Arial"/>
        <family val="2"/>
      </rPr>
      <t xml:space="preserve"> in Status column. At this point,  BUSDEP in the production role</t>
    </r>
  </si>
  <si>
    <t>http://busdep:10021/web/services/ECPCaseStoreUpdService/ECPCaseStoreUpd</t>
  </si>
  <si>
    <t>·         Verify IWS Web Service - ECP Sync (from ETS to Busdep)</t>
  </si>
  <si>
    <t>Verify STRPATHR function ( this should work on BUSDEP )</t>
  </si>
  <si>
    <t>Check that BUSDEP has the matching HOST Table Entries as BUSDEPHA. MIDRANGE to replicate QUSRSYS/QATOCHOST.</t>
  </si>
  <si>
    <t>Check that BUSDEP has the matching WRKDIRE entries as BUSDEPHA</t>
  </si>
  <si>
    <t>no confirmation needed</t>
  </si>
  <si>
    <t>Devop team / Jerry / Satvika</t>
  </si>
  <si>
    <t>Wayne / Helpdesk / Bart / Haran</t>
  </si>
  <si>
    <t>Carol / Ramya</t>
  </si>
  <si>
    <t xml:space="preserve">Ramya // Anson </t>
  </si>
  <si>
    <t>Ramya / Anson</t>
  </si>
  <si>
    <t>Ramya via Postman</t>
  </si>
  <si>
    <t>Verify Manhattan to Busdep: Resend: Item, Vendor, Store, Order, PO, ASN</t>
  </si>
  <si>
    <t xml:space="preserve"> Verufy Busdep to Manhattan: Resend: Receipt, Verification, ShipConfirm, Adjustment, InventorySynch</t>
  </si>
  <si>
    <t>Zoya</t>
  </si>
  <si>
    <t xml:space="preserve">Zoya </t>
  </si>
  <si>
    <t>Masoud / Joyal</t>
  </si>
  <si>
    <t xml:space="preserve">Masoud / Joyal </t>
  </si>
  <si>
    <t>Verify ODBC connection from Sequel 16 to BUSDEP server</t>
  </si>
  <si>
    <t>Verify ODBC connection from Sequel 05 to BUSDEP server</t>
  </si>
  <si>
    <t>Kevin</t>
  </si>
  <si>
    <t>Kevin / Stanley</t>
  </si>
  <si>
    <t>Verify file generated and FTPed to SVS server ( depends on ECP IWS working )</t>
  </si>
  <si>
    <t>Confirm SVC file ftped to PC application folder</t>
  </si>
  <si>
    <t>Stanley</t>
  </si>
  <si>
    <t>Update system name as BUSDEP in ROBOT as follows: ROBOTLIB/RBTSWAPSYS SOURCESYS(BUSDEPHA) TARGETSYS(BUSDEP)</t>
  </si>
  <si>
    <t>TGT system name should be same on where you run this command</t>
  </si>
  <si>
    <t>Nasser</t>
  </si>
  <si>
    <t>After completion of VRINCOME, remove VRM038CLC from MMBUSLIB. This version has commented code that Nasser changed before DR role swap.</t>
  </si>
  <si>
    <t>Run VRINCOME manually. This jobs is dependant job for VRM_INVOIC job below.</t>
  </si>
  <si>
    <t xml:space="preserve">Naser </t>
  </si>
  <si>
    <r>
      <rPr>
        <b/>
        <sz val="11"/>
        <color theme="1"/>
        <rFont val="Arial"/>
        <family val="2"/>
      </rPr>
      <t>Manish</t>
    </r>
    <r>
      <rPr>
        <sz val="11"/>
        <color theme="1"/>
        <rFont val="Arial"/>
        <family val="2"/>
      </rPr>
      <t xml:space="preserve"> - CR is created a week in advance and fully approved. Ensure that all vendor perm keys are available for both BUSDEP and BUSDEPHA                                                                                                                            </t>
    </r>
    <r>
      <rPr>
        <b/>
        <sz val="11"/>
        <color theme="1"/>
        <rFont val="Arial"/>
        <family val="2"/>
      </rPr>
      <t xml:space="preserve">Bart </t>
    </r>
    <r>
      <rPr>
        <sz val="11"/>
        <color theme="1"/>
        <rFont val="Arial"/>
        <family val="2"/>
      </rPr>
      <t xml:space="preserve">- no network activities                                              </t>
    </r>
    <r>
      <rPr>
        <b/>
        <sz val="11"/>
        <color theme="1"/>
        <rFont val="Arial"/>
        <family val="2"/>
      </rPr>
      <t>Nasser/Stanley</t>
    </r>
    <r>
      <rPr>
        <sz val="11"/>
        <color theme="1"/>
        <rFont val="Arial"/>
        <family val="2"/>
      </rPr>
      <t xml:space="preserve"> - no applications role out
</t>
    </r>
    <r>
      <rPr>
        <b/>
        <sz val="11"/>
        <color theme="1"/>
        <rFont val="Arial"/>
        <family val="2"/>
      </rPr>
      <t>Stanley</t>
    </r>
    <r>
      <rPr>
        <sz val="11"/>
        <color theme="1"/>
        <rFont val="Arial"/>
        <family val="2"/>
      </rPr>
      <t xml:space="preserve"> - Sunrise is shutdown for Maintenance.(could impact connectivity testing)
</t>
    </r>
    <r>
      <rPr>
        <b/>
        <sz val="11"/>
        <color theme="1"/>
        <rFont val="Arial"/>
        <family val="2"/>
      </rPr>
      <t>Stanley</t>
    </r>
    <r>
      <rPr>
        <sz val="11"/>
        <color theme="1"/>
        <rFont val="Arial"/>
        <family val="2"/>
      </rPr>
      <t xml:space="preserve"> - change management meeting to ensure nothing else is running that weekend.
</t>
    </r>
    <r>
      <rPr>
        <b/>
        <sz val="11"/>
        <color theme="1"/>
        <rFont val="Arial"/>
        <family val="2"/>
      </rPr>
      <t>Stanely</t>
    </r>
    <r>
      <rPr>
        <sz val="11"/>
        <color theme="1"/>
        <rFont val="Arial"/>
        <family val="2"/>
      </rPr>
      <t xml:space="preserve"> - Ensure that no store physical inventory on role swap weekend
</t>
    </r>
    <r>
      <rPr>
        <b/>
        <sz val="11"/>
        <color theme="1"/>
        <rFont val="Arial"/>
        <family val="2"/>
      </rPr>
      <t>BOPIS</t>
    </r>
    <r>
      <rPr>
        <sz val="11"/>
        <color theme="1"/>
        <rFont val="Arial"/>
        <family val="2"/>
      </rPr>
      <t xml:space="preserve"> - BOPIS can not be stopped due to US uses the same interface.
</t>
    </r>
    <r>
      <rPr>
        <b/>
        <sz val="11"/>
        <color theme="1"/>
        <rFont val="Arial"/>
        <family val="2"/>
      </rPr>
      <t>POS/CopyPrint/SalesForce</t>
    </r>
    <r>
      <rPr>
        <sz val="11"/>
        <color theme="1"/>
        <rFont val="Arial"/>
        <family val="2"/>
      </rPr>
      <t xml:space="preserve"> </t>
    </r>
    <r>
      <rPr>
        <b/>
        <sz val="11"/>
        <color theme="1"/>
        <rFont val="Arial"/>
        <family val="2"/>
      </rPr>
      <t>Team</t>
    </r>
    <r>
      <rPr>
        <sz val="11"/>
        <color theme="1"/>
        <rFont val="Arial"/>
        <family val="2"/>
      </rPr>
      <t xml:space="preserve"> - Inform teams to stop putting sales, copy and print and sales force data to BUSDEP at 11:30 PM saturday nite.                                                                                                 </t>
    </r>
    <r>
      <rPr>
        <b/>
        <sz val="11"/>
        <color theme="1"/>
        <rFont val="Arial"/>
        <family val="2"/>
      </rPr>
      <t>Nasser/Stanley/Curtis</t>
    </r>
    <r>
      <rPr>
        <sz val="11"/>
        <color theme="1"/>
        <rFont val="Arial"/>
        <family val="2"/>
      </rPr>
      <t xml:space="preserve">: Move the Consignment Conversion date to next weekend to avoid delay on Sunday. Nasser to send email to Curtis.                                                    </t>
    </r>
    <r>
      <rPr>
        <b/>
        <sz val="11"/>
        <color theme="1"/>
        <rFont val="Arial"/>
        <family val="2"/>
      </rPr>
      <t>Users Submitted Jobs:</t>
    </r>
    <r>
      <rPr>
        <sz val="11"/>
        <color theme="1"/>
        <rFont val="Arial"/>
        <family val="2"/>
      </rPr>
      <t xml:space="preserve"> Users needs to be asked to stop submiting scheduled jobs as they can not be replicated to HA due to MIMIX limitation                                         </t>
    </r>
    <r>
      <rPr>
        <b/>
        <sz val="11"/>
        <color theme="1"/>
        <rFont val="Arial"/>
        <family val="2"/>
      </rPr>
      <t>Helpdesk</t>
    </r>
    <r>
      <rPr>
        <sz val="11"/>
        <color theme="1"/>
        <rFont val="Arial"/>
        <family val="2"/>
      </rPr>
      <t xml:space="preserve"> : Send email comminication to all AS400 users about BUSDEP outage due to DR roleswap.                         </t>
    </r>
    <r>
      <rPr>
        <b/>
        <sz val="11"/>
        <color theme="1"/>
        <rFont val="Arial"/>
        <family val="2"/>
      </rPr>
      <t>Digital Team</t>
    </r>
    <r>
      <rPr>
        <sz val="11"/>
        <color theme="1"/>
        <rFont val="Arial"/>
        <family val="2"/>
      </rPr>
      <t xml:space="preserve">: Post comminication on Staples.ca re BOPIS not available due to BUSDEP DR Roleswap.                                                                                                     </t>
    </r>
  </si>
  <si>
    <t>P3 - DNS and Network Switchback</t>
  </si>
  <si>
    <t>P3 - BUSDEP Startup Switchback
Startup HA Environment and Readiness for Replication.</t>
  </si>
  <si>
    <t>SWITCHBACK</t>
  </si>
  <si>
    <t>completed</t>
  </si>
  <si>
    <t>Can not see the existing codes</t>
  </si>
  <si>
    <r>
      <t xml:space="preserve">·        Type </t>
    </r>
    <r>
      <rPr>
        <b/>
        <sz val="10"/>
        <color rgb="FF00B050"/>
        <rFont val="Arial"/>
        <family val="2"/>
      </rPr>
      <t>setzmlic</t>
    </r>
    <r>
      <rPr>
        <sz val="10"/>
        <color rgb="FF00B050"/>
        <rFont val="Arial"/>
        <family val="2"/>
      </rPr>
      <t xml:space="preserve"> copy and paste your license codes</t>
    </r>
  </si>
  <si>
    <t>code expires *PERM</t>
  </si>
  <si>
    <t>9999 Partners</t>
  </si>
  <si>
    <r>
      <t xml:space="preserve">Type </t>
    </r>
    <r>
      <rPr>
        <b/>
        <sz val="10"/>
        <color rgb="FF00B050"/>
        <rFont val="Arial"/>
        <family val="2"/>
      </rPr>
      <t>EXTEND</t>
    </r>
    <r>
      <rPr>
        <sz val="10"/>
        <color rgb="FF00B050"/>
        <rFont val="Arial"/>
        <family val="2"/>
      </rPr>
      <t xml:space="preserve"> and F4 prompt and input the product extension code:</t>
    </r>
  </si>
  <si>
    <r>
      <t xml:space="preserve">Enter </t>
    </r>
    <r>
      <rPr>
        <b/>
        <sz val="10"/>
        <color rgb="FF00B050"/>
        <rFont val="Arial"/>
        <family val="2"/>
      </rPr>
      <t>ACTFTP</t>
    </r>
    <r>
      <rPr>
        <sz val="10"/>
        <color rgb="FF00B050"/>
        <rFont val="Arial"/>
        <family val="2"/>
      </rPr>
      <t xml:space="preserve"> and F4 prompt and input the FTP activation code:</t>
    </r>
  </si>
  <si>
    <r>
      <t>Activation Code. . . . . . . . . .  7 990 9890 A978C9 42</t>
    </r>
    <r>
      <rPr>
        <b/>
        <sz val="10"/>
        <color rgb="FF00B050"/>
        <rFont val="Arial"/>
        <family val="2"/>
      </rPr>
      <t xml:space="preserve">  </t>
    </r>
  </si>
  <si>
    <t>Code can not be displayed</t>
  </si>
  <si>
    <t xml:space="preserve">Code says Valid </t>
  </si>
  <si>
    <t>Code displayed</t>
  </si>
  <si>
    <r>
      <t xml:space="preserve">·        Take Option 2: Enter FTP Manager perm code </t>
    </r>
    <r>
      <rPr>
        <b/>
        <u/>
        <sz val="10"/>
        <color rgb="FF00B050"/>
        <rFont val="Arial"/>
        <family val="2"/>
      </rPr>
      <t>AND</t>
    </r>
    <r>
      <rPr>
        <sz val="10"/>
        <color rgb="FF00B050"/>
        <rFont val="Arial"/>
        <family val="2"/>
      </rPr>
      <t xml:space="preserve"> Take Option 4: Enter PGP Option perm code</t>
    </r>
  </si>
  <si>
    <r>
      <t>Download the PGP C9 Files from email sent by Kris for all 3 lpars on 2020/10/13 for (</t>
    </r>
    <r>
      <rPr>
        <b/>
        <sz val="10"/>
        <color rgb="FF00B050"/>
        <rFont val="Arial"/>
        <family val="2"/>
      </rPr>
      <t>BUSDEP TSPGP_License - 7887C00.003.txt)</t>
    </r>
  </si>
  <si>
    <r>
      <t xml:space="preserve">Run a query </t>
    </r>
    <r>
      <rPr>
        <b/>
        <sz val="10"/>
        <color rgb="FF00B050"/>
        <rFont val="Arial"/>
        <family val="2"/>
      </rPr>
      <t>SECMANISH/RBTOVRRIDE</t>
    </r>
    <r>
      <rPr>
        <sz val="10"/>
        <color rgb="FF00B050"/>
        <rFont val="Arial"/>
        <family val="2"/>
      </rPr>
      <t xml:space="preserve"> to to create an output file called RBTOVRRIDE</t>
    </r>
  </si>
  <si>
    <t>As of July 14 2023</t>
  </si>
  <si>
    <t>This SECMANISH/QSQLSRC(DRUPDPTSTS) meber contains SQL statements that will be run using SECMANISH/QCLSRC(DRUPDPTSTS) in P3 BUSDEP GO LIVE tab</t>
  </si>
  <si>
    <r>
      <t>Update SEMANISH/</t>
    </r>
    <r>
      <rPr>
        <b/>
        <sz val="10"/>
        <color rgb="FF00B050"/>
        <rFont val="Arial"/>
        <family val="2"/>
      </rPr>
      <t>QSQLSRC</t>
    </r>
    <r>
      <rPr>
        <sz val="10"/>
        <color rgb="FF00B050"/>
        <rFont val="Arial"/>
        <family val="2"/>
      </rPr>
      <t>(DRUPDPTSTS) member with only active PT records using this list created.</t>
    </r>
  </si>
  <si>
    <t>Ensure that QSQLSRC(DRUPDPTSTS) has latest PT active records from P3 Prepration Switchback TAB</t>
  </si>
  <si>
    <t>CL to run is SECMANISH/DRDOJOBS in tab P3 BUSDEP Go LIVE</t>
  </si>
  <si>
    <t>F_GXONDEMD</t>
  </si>
  <si>
    <t>H*FTP Google On Demand</t>
  </si>
  <si>
    <t>OMIT</t>
  </si>
  <si>
    <t>H*VRM Inv DO NOT take DO</t>
  </si>
  <si>
    <t>SYSIFSDLT</t>
  </si>
  <si>
    <t>IFS CLEANUP UTILITY</t>
  </si>
  <si>
    <t>BELL_INVAD</t>
  </si>
  <si>
    <t>BELL Inventory Adjustment</t>
  </si>
  <si>
    <t>Delete spool files</t>
  </si>
  <si>
    <t>BELL_PORCV</t>
  </si>
  <si>
    <t>BELL PO Receive</t>
  </si>
  <si>
    <t>SYSDLTIFS</t>
  </si>
  <si>
    <t>Delete IFS files</t>
  </si>
  <si>
    <t>This cl is replicated to BUSDEP so it will run on BUSDEP in P3 BUSDEP GO LIVE to activate records in PT</t>
  </si>
  <si>
    <t>All jobs should have same status as BUSDEPHA due to replication on ROBOT libs</t>
  </si>
  <si>
    <t>OMIT SYSSTRSBS job since we are not starting any subsystem after DAY_CLS_RN job completes for this weekend. SYSSTRSBS is a react job to DAY_CLS_RN job.</t>
  </si>
  <si>
    <t>Call iseries on call support at 508-253-3314</t>
  </si>
  <si>
    <t>Run AS2RESTDP if below jobs are not started.</t>
  </si>
  <si>
    <t>Remove comments from SUNDAY1 job for job 312 PRODSUDP submission since it needs to go back to normal schedule</t>
  </si>
  <si>
    <t xml:space="preserve">Varry off all APPC cntl first for APPN control point to be able to change WRKCFGSTS CFGTYPE(*CTL) CFGD(*APPC) </t>
  </si>
  <si>
    <t xml:space="preserve">WRKCFGSTS CFGTYPE(*CTL) CFGD(*APPC) </t>
  </si>
  <si>
    <t>Ensure that only below SBS running</t>
  </si>
  <si>
    <t>4:00am</t>
  </si>
  <si>
    <t>4.30AM</t>
  </si>
  <si>
    <t>4:30AM</t>
  </si>
  <si>
    <t xml:space="preserve">Type SQL statement, press Enter.              </t>
  </si>
  <si>
    <t xml:space="preserve">   &gt; UPDATE ALLFTM100/ANFTPD set FDSTAT = '2' </t>
  </si>
  <si>
    <t xml:space="preserve">     135 rows updated in ANFTPD in ALLFTM100. </t>
  </si>
  <si>
    <t xml:space="preserve">   &gt; UPDATE ALLFTM100/ANDIRS SET DRSTAT= '2'  </t>
  </si>
  <si>
    <t xml:space="preserve">     75 rows updated in ANDIRS in ALLFTM100.  </t>
  </si>
  <si>
    <t xml:space="preserve">   &gt; UPDATE ALLFTM100/ANSCAN set SCSTAT = '2' </t>
  </si>
  <si>
    <t xml:space="preserve">     45 rows updated in ANSCAN in ALLFTM100.  </t>
  </si>
  <si>
    <t>441am</t>
  </si>
  <si>
    <r>
      <t>·</t>
    </r>
    <r>
      <rPr>
        <sz val="11"/>
        <color rgb="FF00B050"/>
        <rFont val="Times New Roman"/>
        <family val="1"/>
      </rPr>
      <t xml:space="preserve">        </t>
    </r>
    <r>
      <rPr>
        <sz val="11"/>
        <color rgb="FF00B050"/>
        <rFont val="Arial"/>
        <family val="2"/>
      </rPr>
      <t>ADDLIBLE ALLFTM100</t>
    </r>
  </si>
  <si>
    <r>
      <t>·</t>
    </r>
    <r>
      <rPr>
        <sz val="11"/>
        <color rgb="FF00B050"/>
        <rFont val="Times New Roman"/>
        <family val="1"/>
      </rPr>
      <t xml:space="preserve">        </t>
    </r>
    <r>
      <rPr>
        <sz val="11"/>
        <color rgb="FF00B050"/>
        <rFont val="Arial"/>
        <family val="2"/>
      </rPr>
      <t>GO AMMAIN</t>
    </r>
  </si>
  <si>
    <r>
      <t>·</t>
    </r>
    <r>
      <rPr>
        <sz val="11"/>
        <color rgb="FF00B050"/>
        <rFont val="Times New Roman"/>
        <family val="1"/>
      </rPr>
      <t xml:space="preserve">        </t>
    </r>
    <r>
      <rPr>
        <sz val="11"/>
        <color rgb="FF00B050"/>
        <rFont val="Arial"/>
        <family val="2"/>
      </rPr>
      <t>Option 31 Email menu</t>
    </r>
  </si>
  <si>
    <r>
      <t>·</t>
    </r>
    <r>
      <rPr>
        <sz val="11"/>
        <color rgb="FF00B050"/>
        <rFont val="Times New Roman"/>
        <family val="1"/>
      </rPr>
      <t xml:space="preserve">        </t>
    </r>
    <r>
      <rPr>
        <sz val="11"/>
        <color rgb="FF00B050"/>
        <rFont val="Arial"/>
        <family val="2"/>
      </rPr>
      <t>Option 1 SNMP email menu</t>
    </r>
  </si>
  <si>
    <r>
      <t>·</t>
    </r>
    <r>
      <rPr>
        <sz val="11"/>
        <color rgb="FF00B050"/>
        <rFont val="Times New Roman"/>
        <family val="1"/>
      </rPr>
      <t xml:space="preserve">        </t>
    </r>
    <r>
      <rPr>
        <sz val="11"/>
        <color rgb="FF00B050"/>
        <rFont val="Arial"/>
        <family val="2"/>
      </rPr>
      <t>Option 10 Application settings</t>
    </r>
  </si>
  <si>
    <r>
      <t>·</t>
    </r>
    <r>
      <rPr>
        <sz val="11"/>
        <color rgb="FF00B050"/>
        <rFont val="Times New Roman"/>
        <family val="1"/>
      </rPr>
      <t xml:space="preserve">        </t>
    </r>
    <r>
      <rPr>
        <sz val="11"/>
        <color rgb="FF00B050"/>
        <rFont val="Arial"/>
        <family val="2"/>
      </rPr>
      <t xml:space="preserve">Change local host name to </t>
    </r>
    <r>
      <rPr>
        <b/>
        <sz val="11"/>
        <color rgb="FF00B050"/>
        <rFont val="Arial"/>
        <family val="2"/>
      </rPr>
      <t>BUSDEP</t>
    </r>
    <r>
      <rPr>
        <sz val="11"/>
        <color rgb="FF00B050"/>
        <rFont val="Symbol"/>
        <family val="1"/>
        <charset val="2"/>
      </rPr>
      <t xml:space="preserve"> </t>
    </r>
  </si>
  <si>
    <r>
      <t>·</t>
    </r>
    <r>
      <rPr>
        <sz val="11"/>
        <color rgb="FF00B050"/>
        <rFont val="Times New Roman"/>
        <family val="1"/>
      </rPr>
      <t xml:space="preserve">        </t>
    </r>
    <r>
      <rPr>
        <sz val="11"/>
        <color rgb="FF00B050"/>
        <rFont val="Arial"/>
        <family val="2"/>
      </rPr>
      <t>Addlible iMail</t>
    </r>
  </si>
  <si>
    <r>
      <t>·</t>
    </r>
    <r>
      <rPr>
        <sz val="11"/>
        <color rgb="FF00B050"/>
        <rFont val="Times New Roman"/>
        <family val="1"/>
      </rPr>
      <t xml:space="preserve">        </t>
    </r>
    <r>
      <rPr>
        <sz val="11"/>
        <color rgb="FF00B050"/>
        <rFont val="Arial"/>
        <family val="2"/>
      </rPr>
      <t>Go IMAIL</t>
    </r>
  </si>
  <si>
    <r>
      <t>·</t>
    </r>
    <r>
      <rPr>
        <sz val="11"/>
        <color rgb="FF00B050"/>
        <rFont val="Times New Roman"/>
        <family val="1"/>
      </rPr>
      <t xml:space="preserve">        </t>
    </r>
    <r>
      <rPr>
        <sz val="11"/>
        <color rgb="FF00B050"/>
        <rFont val="Arial"/>
        <family val="2"/>
      </rPr>
      <t xml:space="preserve">Option 1 </t>
    </r>
  </si>
  <si>
    <r>
      <t>·</t>
    </r>
    <r>
      <rPr>
        <sz val="11"/>
        <color rgb="FF00B050"/>
        <rFont val="Times New Roman"/>
        <family val="1"/>
      </rPr>
      <t xml:space="preserve">        </t>
    </r>
    <r>
      <rPr>
        <sz val="11"/>
        <color rgb="FF00B050"/>
        <rFont val="Arial"/>
        <family val="2"/>
      </rPr>
      <t xml:space="preserve">Change Domain Name to </t>
    </r>
    <r>
      <rPr>
        <b/>
        <sz val="11"/>
        <color rgb="FF00B050"/>
        <rFont val="Arial"/>
        <family val="2"/>
      </rPr>
      <t>Staplescan.com</t>
    </r>
  </si>
  <si>
    <r>
      <t>·</t>
    </r>
    <r>
      <rPr>
        <sz val="11"/>
        <color rgb="FF00B050"/>
        <rFont val="Times New Roman"/>
        <family val="1"/>
      </rPr>
      <t xml:space="preserve">        </t>
    </r>
    <r>
      <rPr>
        <b/>
        <sz val="11"/>
        <color rgb="FF00B050"/>
        <rFont val="Arial"/>
        <family val="2"/>
      </rPr>
      <t>Press F10 to save</t>
    </r>
  </si>
  <si>
    <r>
      <t>·</t>
    </r>
    <r>
      <rPr>
        <sz val="11"/>
        <color rgb="FF00B050"/>
        <rFont val="Times New Roman"/>
        <family val="1"/>
      </rPr>
      <t xml:space="preserve">        </t>
    </r>
    <r>
      <rPr>
        <sz val="11"/>
        <color rgb="FF00B050"/>
        <rFont val="Arial"/>
        <family val="2"/>
      </rPr>
      <t>ADDLIBLE ROBOTLIB</t>
    </r>
  </si>
  <si>
    <r>
      <t>·</t>
    </r>
    <r>
      <rPr>
        <sz val="11"/>
        <color rgb="FF00B050"/>
        <rFont val="Times New Roman"/>
        <family val="1"/>
      </rPr>
      <t xml:space="preserve">        </t>
    </r>
    <r>
      <rPr>
        <sz val="11"/>
        <color rgb="FF00B050"/>
        <rFont val="Arial"/>
        <family val="2"/>
      </rPr>
      <t>ADDLIBLE RBTALRLIB</t>
    </r>
  </si>
  <si>
    <r>
      <t>·</t>
    </r>
    <r>
      <rPr>
        <sz val="11"/>
        <color rgb="FF00B050"/>
        <rFont val="Times New Roman"/>
        <family val="1"/>
      </rPr>
      <t xml:space="preserve">        </t>
    </r>
    <r>
      <rPr>
        <sz val="11"/>
        <color rgb="FF00B050"/>
        <rFont val="Arial"/>
        <family val="2"/>
      </rPr>
      <t>ADDLIBLE RBTCONLIB</t>
    </r>
  </si>
  <si>
    <r>
      <t>·</t>
    </r>
    <r>
      <rPr>
        <sz val="11"/>
        <color rgb="FF00B050"/>
        <rFont val="Times New Roman"/>
        <family val="1"/>
      </rPr>
      <t xml:space="preserve">        </t>
    </r>
    <r>
      <rPr>
        <sz val="11"/>
        <color rgb="FF00B050"/>
        <rFont val="Arial"/>
        <family val="2"/>
      </rPr>
      <t>Type RBO</t>
    </r>
  </si>
  <si>
    <r>
      <t>·</t>
    </r>
    <r>
      <rPr>
        <sz val="11"/>
        <color rgb="FF00B050"/>
        <rFont val="Times New Roman"/>
        <family val="1"/>
      </rPr>
      <t xml:space="preserve">        </t>
    </r>
    <r>
      <rPr>
        <sz val="11"/>
        <color rgb="FF00B050"/>
        <rFont val="Arial"/>
        <family val="2"/>
      </rPr>
      <t>Take option 2 Robot Alert</t>
    </r>
  </si>
  <si>
    <r>
      <t>·</t>
    </r>
    <r>
      <rPr>
        <sz val="11"/>
        <color rgb="FF00B050"/>
        <rFont val="Times New Roman"/>
        <family val="1"/>
      </rPr>
      <t xml:space="preserve">        </t>
    </r>
    <r>
      <rPr>
        <sz val="11"/>
        <color rgb="FF00B050"/>
        <rFont val="Arial"/>
        <family val="2"/>
      </rPr>
      <t>Take option 3 Directory Menu</t>
    </r>
  </si>
  <si>
    <r>
      <t>·</t>
    </r>
    <r>
      <rPr>
        <sz val="11"/>
        <color rgb="FF00B050"/>
        <rFont val="Times New Roman"/>
        <family val="1"/>
      </rPr>
      <t xml:space="preserve">        </t>
    </r>
    <r>
      <rPr>
        <sz val="11"/>
        <color rgb="FF00B050"/>
        <rFont val="Arial"/>
        <family val="2"/>
      </rPr>
      <t>Take Option 1 Vendor Maintenance Menu</t>
    </r>
  </si>
  <si>
    <r>
      <t>·</t>
    </r>
    <r>
      <rPr>
        <sz val="11"/>
        <color rgb="FF00B050"/>
        <rFont val="Times New Roman"/>
        <family val="1"/>
      </rPr>
      <t xml:space="preserve">        </t>
    </r>
    <r>
      <rPr>
        <sz val="11"/>
        <color rgb="FF00B050"/>
        <rFont val="Arial"/>
        <family val="2"/>
      </rPr>
      <t>Take Option 2 Maintain Existing Vendors</t>
    </r>
  </si>
  <si>
    <r>
      <t>·</t>
    </r>
    <r>
      <rPr>
        <sz val="11"/>
        <color rgb="FF00B050"/>
        <rFont val="Times New Roman"/>
        <family val="1"/>
      </rPr>
      <t xml:space="preserve">        </t>
    </r>
    <r>
      <rPr>
        <sz val="11"/>
        <color rgb="FF00B050"/>
        <rFont val="Arial"/>
        <family val="2"/>
      </rPr>
      <t xml:space="preserve">Take Option 1 to Select SPLSEMAIL </t>
    </r>
  </si>
  <si>
    <r>
      <t>·</t>
    </r>
    <r>
      <rPr>
        <sz val="11"/>
        <color rgb="FF00B050"/>
        <rFont val="Times New Roman"/>
        <family val="1"/>
      </rPr>
      <t xml:space="preserve">        </t>
    </r>
    <r>
      <rPr>
        <sz val="11"/>
        <color rgb="FF00B050"/>
        <rFont val="Arial"/>
        <family val="2"/>
      </rPr>
      <t xml:space="preserve">Change SMTP Host to </t>
    </r>
    <r>
      <rPr>
        <b/>
        <sz val="11"/>
        <color rgb="FF00B050"/>
        <rFont val="Arial"/>
        <family val="2"/>
      </rPr>
      <t>SCASMTPINT.STAPLESCAN.COM</t>
    </r>
  </si>
  <si>
    <t>5:00AM</t>
  </si>
  <si>
    <r>
      <t xml:space="preserve">On BUSDEP, update hardcoded </t>
    </r>
    <r>
      <rPr>
        <b/>
        <sz val="11"/>
        <color rgb="FF00B050"/>
        <rFont val="Arial"/>
        <family val="2"/>
      </rPr>
      <t>local IP</t>
    </r>
    <r>
      <rPr>
        <sz val="11"/>
        <color rgb="FF00B050"/>
        <rFont val="Arial"/>
        <family val="2"/>
      </rPr>
      <t xml:space="preserve"> in SUNRISE, SUNBEAM, MAR4DEV1, GALAXY APPC controllers to point to 10.19.244.76. (WRKCFGSTS, Vary off, Change IP, Vary On)</t>
    </r>
  </si>
  <si>
    <r>
      <t xml:space="preserve">On SUNRISE, SUNBEAM, MAR4DEV1 and GALAXY, update hardcoded </t>
    </r>
    <r>
      <rPr>
        <b/>
        <sz val="11"/>
        <color rgb="FF00B050"/>
        <rFont val="Arial"/>
        <family val="2"/>
      </rPr>
      <t>remote IP</t>
    </r>
    <r>
      <rPr>
        <sz val="11"/>
        <color rgb="FF00B050"/>
        <rFont val="Arial"/>
        <family val="2"/>
      </rPr>
      <t xml:space="preserve"> in BUSDEP APPC controller to point to 10.19.244.76 (WRKCFGSTS, Vary off, Change IP, Vary On)</t>
    </r>
  </si>
  <si>
    <t>5:16AM</t>
  </si>
  <si>
    <r>
      <t xml:space="preserve">Type WRKSBS and verify that the following subsystems are running </t>
    </r>
    <r>
      <rPr>
        <b/>
        <sz val="11"/>
        <color rgb="FF00B050"/>
        <rFont val="Arial"/>
        <family val="2"/>
      </rPr>
      <t xml:space="preserve">except QINTER and QPGMR </t>
    </r>
    <r>
      <rPr>
        <sz val="11"/>
        <color rgb="FF00B050"/>
        <rFont val="Arial"/>
        <family val="2"/>
      </rPr>
      <t>subsystems from the list below.</t>
    </r>
  </si>
  <si>
    <t>RBTSLEEPER sbs is down due to MIMIX replicaiton tasks.Only RBT Alert and Console can be up</t>
  </si>
  <si>
    <t>Start RBT Alert and Console. ( NO Rbt Schedule should be started due to direct replication )</t>
  </si>
  <si>
    <t>BUSDEP is a production system from here.</t>
  </si>
  <si>
    <t>End AUD300DP job from QCTL before switch</t>
  </si>
  <si>
    <t xml:space="preserve"> </t>
  </si>
  <si>
    <t>SAGETSCN</t>
  </si>
  <si>
    <t>Staples Advantage - Get files</t>
  </si>
  <si>
    <t>As of Oct 19 2023</t>
  </si>
  <si>
    <t>CALL RBT103 was commented in ITTOOLS/STRRBT CLto not start RBT Scheduler.</t>
  </si>
  <si>
    <t>Run CL SECMANISH/DRRVKAUTH</t>
  </si>
  <si>
    <t>Run CL SECMANISH/DRGRTAUTH</t>
  </si>
  <si>
    <t>P0-Preparation for Planned Switch</t>
  </si>
  <si>
    <t>June 3 to June 7 2024</t>
  </si>
  <si>
    <t>Allocate CPU and MEMORY back from BUSDEPHA to MAR4DEV1 LPAR to match with original BUSDEP</t>
  </si>
  <si>
    <r>
      <rPr>
        <b/>
        <sz val="11"/>
        <color theme="1"/>
        <rFont val="Arial"/>
        <family val="2"/>
      </rPr>
      <t>P0- Preparation for Planned Switch</t>
    </r>
    <r>
      <rPr>
        <sz val="11"/>
        <color theme="1"/>
        <rFont val="Arial"/>
        <family val="2"/>
      </rPr>
      <t xml:space="preserve">
Mimix Audit_Verification and Remediation
Health Check of Mimix before the Role Swap
Validation Mimix is Ready to be Role Swaped. Capture ROBOT Jobs, Patrick Town Send Active Recrods, JOBSCD entries and Robot jobs runs from 3:00AM to 11:00AM on Sunday, Validate 3rd party license on BUSDEPHA</t>
    </r>
  </si>
  <si>
    <t>Ensure that no jobs are running in any batch subsystems      (1) Stanley to HOLD REACTIVE jobs RBRBL_LNDC and RBRPL_SUGQ reactive jobs submitted in QWEEKEND jobq.                                                                            (2) Ensure that CONSGN_CNV job is completed on  BUSDEP                                                                                 (3) Cancel VRINCOME job in QBATCH job queue that is submitted from  CONSGN_CNV job.                                                                 (4) Put any other job on HOLD in all job queue if not needed to run on BUSDEP</t>
  </si>
  <si>
    <t>Hold VRM jobs CCL_WKLY, VRM_WKRPT, VRM_INVOIC and VRM_WKND from the RBO. They to be run on BUSDEP once live.</t>
  </si>
  <si>
    <t xml:space="preserve">Cancel or Omit Sunday Backup Job as follows:                                                (1) To skip Sunday backup job PRODSUDP ( Job # 312), comment out RBTBCHUPD JOBNUMBER(312) SCHEDULE(*DO) command from SUNDAY1 job that runs on 11:59PM on Sat night. PRODSUDP submits PROD1 and PROD2 job that reaches a syncpoint and sets the flag CHKPOINT to complete to start SUNDAY2 job.
(2) Run SUNDAY2 job manually using DO.
(3) SUNDAY2 will submit DAY_CLS_RN                                        (4) DAY_CLS_RN job will submit CONSGN_CNV job                       (5) You must wait till this CONSGN_CNV job complete on BUSDEP.                                                                      (6) CCL_WKLY, VRM_WKRPT, VRM_INVOIC and VRM_WKND jobs are dependent on CONSGN_CNV job and to be released on BUSDEPHA by Nasser after go live . </t>
  </si>
  <si>
    <t>Ensure that no jobs are running in any batch subsystems      (1) Stanley to HOLD REACTIVE jobs RBRBL_LNDC and RBRPL_SUGQ reactive jobs submitted in QWEEKEND jobq.                                                                              (2) Ensure that CONSGN_CNV job is completed                                                                             (3) Cancel VRINCOME job in QBATCH job queue that is submitted from CONSGN_CNV job.                                                                 (4) Put any other job on HOLD in all job queue if not needed to run</t>
  </si>
  <si>
    <t xml:space="preserve">Cancel or Omit Sunday Backup Job as follows:                                                (1) To skip Sunday backup job PRODSUDP ( Job # 312), comment out RBTBCHUPD JOBNUMBER(312) SCHEDULE(*DO) command from SUNDAY1 job that runs on 11:59PM on Sat night. PRODSUDP submits PROD1 and PROD2 job that reaches a syncpoint and sets the flag CHKPOINT to complete to start SUNDAY2 job.
(2) Run SUNDAY2 job manually using DO.
(3) SUNDAY2 will submit DAY_CLS_RN                                        (4) DAY_CLS_RN job will submit CONSGN_CNV job                       (5) You must wait till this CONSGN_CNV job complete on BUSDEP.                                                                      (6) CCL_WKLY, VRM_WKRPT, VRM_INVOIC and VRM_WKND jobs are dependent on CONSGN_CNV job and to be released on BUSDEP by Nasser after go live . </t>
  </si>
  <si>
    <t>P3 - Backup for Robot Schedule on BUSDEPHA
(Send from BUSDEPHA to BUSDEP) ( Send BRMS data to BUSDEP)</t>
  </si>
  <si>
    <t>SWITCH</t>
  </si>
  <si>
    <t>Preparation Steps Immediately Prior to Switch</t>
  </si>
  <si>
    <t>Preparation Steps Immediately Prior to Switchback</t>
  </si>
  <si>
    <r>
      <rPr>
        <b/>
        <sz val="11"/>
        <color theme="1"/>
        <rFont val="Arial"/>
        <family val="2"/>
      </rPr>
      <t>P0- Preparation for Switchback</t>
    </r>
    <r>
      <rPr>
        <sz val="11"/>
        <color theme="1"/>
        <rFont val="Arial"/>
        <family val="2"/>
      </rPr>
      <t xml:space="preserve">
Mimix Audit_Verification and Remediation
Health Check of Mimix before the Role Swap
Validation Mimix is Ready to be Role Swaped. Capture ROBOT Jobs, Patrick Town Send Active Recrods, JOBSCD entries and Robot jobs runs from 3:00AM to 11:00AM on Sunday, Validate 3rd party license on BUSDEP</t>
    </r>
  </si>
  <si>
    <r>
      <t xml:space="preserve">Download SUNJOBS file in SUNJOB_LATEST tab and sort by </t>
    </r>
    <r>
      <rPr>
        <b/>
        <sz val="11"/>
        <color rgb="FFFF0000"/>
        <rFont val="Arial"/>
        <family val="2"/>
      </rPr>
      <t>Sched_Run_time_1</t>
    </r>
  </si>
  <si>
    <t>Not being done now due to Stanley has a schedule to run missed Sunday jpn during DR swith hours</t>
  </si>
  <si>
    <t xml:space="preserve">Run VRM jobs CCL_WKLY, VRM_WKRPT, VRM_INVOIC and VRM_WKND that were held by Nasser on BUSDEP before roleswap. </t>
  </si>
  <si>
    <t xml:space="preserve">Run VRM jobs CCL_WKLY, VRM_WKRPT, VRM_INVOIC and VRM_WKND that were held by Nasser on BUSDEPHA before roleswap. </t>
  </si>
  <si>
    <t>Chagne Domain Name to BUSDEP from BUSDEPHA in CFGTCP option 12 ( if needed )</t>
  </si>
  <si>
    <t>Chagne Domain Name to BUSDEPHA from BUSDEP in CFGTCP option 12 ( if needed )</t>
  </si>
  <si>
    <t>·         Verify Client Access and Citrix connection using DRTESTxx sessions. Use 3 stores with different networks</t>
  </si>
  <si>
    <t>·         Verify store scanner functions (store #49,91,448). QPGMR or BUSDEP/SCANNERS SBS needs to be started for test</t>
  </si>
  <si>
    <t>P0 PREPERATION SWITCHBACK listing to be used</t>
  </si>
  <si>
    <t>Run VRINCOME job that was cancelled by Stanley on BUSDEP before role swap. This jobs is dependant job for VRM_INVOIC and VRM_WKND job below.</t>
  </si>
  <si>
    <t>Release SYSSTRSBS job since it needs to go back to normal schedule</t>
  </si>
  <si>
    <t>Very Important that no jobs start running at this point on BUSDEP original system</t>
  </si>
  <si>
    <t>Verify IWS Web Service - Inventory Lookup (for POS), Can be tested from Postman</t>
  </si>
  <si>
    <t>June 17 to June 21 2024</t>
  </si>
  <si>
    <t>Day</t>
  </si>
  <si>
    <t>Mon- Fri</t>
  </si>
  <si>
    <t>Fri</t>
  </si>
  <si>
    <t>Sat</t>
  </si>
  <si>
    <t>Sun</t>
  </si>
  <si>
    <t>complete</t>
  </si>
  <si>
    <t xml:space="preserve">06/09/24 omited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</si>
</sst>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62" x14ac:knownFonts="1">
    <font>
      <sz val="11"/>
      <color theme="1"/>
      <name val="Calibri"/>
      <family val="2"/>
      <scheme val="minor"/>
    </font>
    <font>
      <u/>
      <sz val="11"/>
      <color theme="10"/>
      <name val="Calibri"/>
      <family val="2"/>
      <scheme val="minor"/>
    </font>
    <font>
      <b/>
      <sz val="9"/>
      <color theme="1"/>
      <name val="Calibri"/>
      <family val="2"/>
      <scheme val="minor"/>
    </font>
    <font>
      <sz val="9"/>
      <color theme="1"/>
      <name val="Calibri"/>
      <family val="2"/>
      <scheme val="minor"/>
    </font>
    <font>
      <b/>
      <sz val="10"/>
      <color theme="1"/>
      <name val="Arial"/>
      <family val="2"/>
    </font>
    <font>
      <sz val="10"/>
      <color theme="1"/>
      <name val="Arial"/>
      <family val="2"/>
    </font>
    <font>
      <sz val="11"/>
      <color theme="1"/>
      <name val="Arial"/>
      <family val="2"/>
    </font>
    <font>
      <b/>
      <sz val="11"/>
      <color theme="1"/>
      <name val="Calibri"/>
      <family val="2"/>
      <scheme val="minor"/>
    </font>
    <font>
      <b/>
      <u/>
      <sz val="11"/>
      <color rgb="FF000000"/>
      <name val="Calibri"/>
      <family val="2"/>
      <scheme val="minor"/>
    </font>
    <font>
      <sz val="11"/>
      <color rgb="FF000000"/>
      <name val="Calibri"/>
      <family val="2"/>
      <scheme val="minor"/>
    </font>
    <font>
      <b/>
      <sz val="10"/>
      <name val="Arial"/>
      <family val="2"/>
    </font>
    <font>
      <strike/>
      <sz val="11"/>
      <color theme="1"/>
      <name val="Calibri"/>
      <family val="2"/>
      <scheme val="minor"/>
    </font>
    <font>
      <strike/>
      <sz val="11"/>
      <color rgb="FF000000"/>
      <name val="Calibri"/>
      <family val="2"/>
      <scheme val="minor"/>
    </font>
    <font>
      <strike/>
      <u/>
      <sz val="11"/>
      <color theme="10"/>
      <name val="Calibri"/>
      <family val="2"/>
      <scheme val="minor"/>
    </font>
    <font>
      <b/>
      <strike/>
      <sz val="10"/>
      <name val="Arial"/>
      <family val="2"/>
    </font>
    <font>
      <sz val="11"/>
      <color theme="1"/>
      <name val="Calibri"/>
      <family val="2"/>
    </font>
    <font>
      <sz val="11"/>
      <color rgb="FF44546A"/>
      <name val="Calibri"/>
      <family val="2"/>
      <scheme val="minor"/>
    </font>
    <font>
      <b/>
      <sz val="11"/>
      <color rgb="FFFF0000"/>
      <name val="Calibri"/>
      <family val="2"/>
      <scheme val="minor"/>
    </font>
    <font>
      <sz val="11"/>
      <color rgb="FFFF0000"/>
      <name val="Calibri"/>
      <family val="2"/>
      <scheme val="minor"/>
    </font>
    <font>
      <b/>
      <sz val="12"/>
      <color theme="1"/>
      <name val="Arial"/>
      <family val="2"/>
    </font>
    <font>
      <sz val="9"/>
      <color indexed="81"/>
      <name val="Tahoma"/>
      <family val="2"/>
    </font>
    <font>
      <b/>
      <sz val="9"/>
      <color indexed="81"/>
      <name val="Tahoma"/>
      <family val="2"/>
    </font>
    <font>
      <b/>
      <sz val="16"/>
      <color theme="1"/>
      <name val="Arial"/>
      <family val="2"/>
    </font>
    <font>
      <b/>
      <sz val="18"/>
      <color theme="1"/>
      <name val="Arial"/>
      <family val="2"/>
    </font>
    <font>
      <sz val="7"/>
      <color theme="1"/>
      <name val="Times New Roman"/>
      <family val="1"/>
    </font>
    <font>
      <sz val="10"/>
      <color theme="1"/>
      <name val="Symbol"/>
      <family val="1"/>
      <charset val="2"/>
    </font>
    <font>
      <sz val="11"/>
      <color rgb="FFFF0000"/>
      <name val="Arial"/>
      <family val="2"/>
    </font>
    <font>
      <sz val="11"/>
      <color rgb="FF00B0F0"/>
      <name val="Calibri"/>
      <family val="2"/>
      <scheme val="minor"/>
    </font>
    <font>
      <b/>
      <sz val="11"/>
      <color rgb="FF00B0F0"/>
      <name val="Calibri"/>
      <family val="2"/>
      <scheme val="minor"/>
    </font>
    <font>
      <sz val="11"/>
      <name val="Arial"/>
      <family val="2"/>
    </font>
    <font>
      <b/>
      <u/>
      <sz val="10"/>
      <color theme="1"/>
      <name val="Arial"/>
      <family val="2"/>
    </font>
    <font>
      <b/>
      <sz val="11"/>
      <name val="Calibri"/>
      <family val="2"/>
      <scheme val="minor"/>
    </font>
    <font>
      <b/>
      <sz val="11"/>
      <color theme="1"/>
      <name val="Arial"/>
      <family val="2"/>
    </font>
    <font>
      <strike/>
      <sz val="11"/>
      <name val="Arial"/>
      <family val="2"/>
    </font>
    <font>
      <sz val="11"/>
      <color rgb="FF00B050"/>
      <name val="Calibri"/>
      <family val="2"/>
      <scheme val="minor"/>
    </font>
    <font>
      <sz val="16"/>
      <color theme="1"/>
      <name val="Calibri"/>
      <family val="2"/>
      <scheme val="minor"/>
    </font>
    <font>
      <sz val="18"/>
      <color theme="1"/>
      <name val="Calibri"/>
      <family val="2"/>
      <scheme val="minor"/>
    </font>
    <font>
      <sz val="14"/>
      <color theme="1"/>
      <name val="Calibri"/>
      <family val="2"/>
      <scheme val="minor"/>
    </font>
    <font>
      <b/>
      <sz val="12"/>
      <color theme="1"/>
      <name val="Calibri"/>
      <family val="2"/>
      <scheme val="minor"/>
    </font>
    <font>
      <sz val="12"/>
      <color theme="1"/>
      <name val="Symbol"/>
      <family val="1"/>
      <charset val="2"/>
    </font>
    <font>
      <b/>
      <sz val="14"/>
      <color theme="1"/>
      <name val="Arial"/>
      <family val="2"/>
    </font>
    <font>
      <b/>
      <sz val="11"/>
      <name val="Arial"/>
      <family val="2"/>
    </font>
    <font>
      <b/>
      <i/>
      <sz val="11"/>
      <name val="Arial"/>
      <family val="2"/>
    </font>
    <font>
      <sz val="11"/>
      <name val="Calibri"/>
      <family val="2"/>
      <scheme val="minor"/>
    </font>
    <font>
      <sz val="11"/>
      <color theme="1"/>
      <name val="Symbol"/>
      <family val="1"/>
      <charset val="2"/>
    </font>
    <font>
      <sz val="11"/>
      <color theme="1"/>
      <name val="Times New Roman"/>
      <family val="1"/>
    </font>
    <font>
      <b/>
      <sz val="28"/>
      <color theme="1"/>
      <name val="Arial"/>
      <family val="2"/>
    </font>
    <font>
      <sz val="10"/>
      <color rgb="FF00B050"/>
      <name val="Arial"/>
      <family val="2"/>
    </font>
    <font>
      <b/>
      <sz val="10"/>
      <color rgb="FF00B050"/>
      <name val="Arial"/>
      <family val="2"/>
    </font>
    <font>
      <sz val="12"/>
      <color rgb="FF00B050"/>
      <name val="Calibri"/>
      <family val="2"/>
    </font>
    <font>
      <b/>
      <u/>
      <sz val="10"/>
      <color rgb="FF00B050"/>
      <name val="Arial"/>
      <family val="2"/>
    </font>
    <font>
      <sz val="10"/>
      <color rgb="FF00B050"/>
      <name val="Calibri"/>
      <family val="2"/>
    </font>
    <font>
      <sz val="9"/>
      <color rgb="FF00B050"/>
      <name val="Calibri"/>
      <family val="2"/>
      <scheme val="minor"/>
    </font>
    <font>
      <sz val="11"/>
      <color rgb="FF00B050"/>
      <name val="Arial"/>
      <family val="2"/>
    </font>
    <font>
      <b/>
      <sz val="11"/>
      <color rgb="FFFF0000"/>
      <name val="Arial"/>
      <family val="2"/>
    </font>
    <font>
      <b/>
      <sz val="11"/>
      <color rgb="FF00B050"/>
      <name val="Arial"/>
      <family val="2"/>
    </font>
    <font>
      <sz val="11"/>
      <color rgb="FF00B050"/>
      <name val="Symbol"/>
      <family val="1"/>
      <charset val="2"/>
    </font>
    <font>
      <sz val="11"/>
      <color rgb="FF00B050"/>
      <name val="Times New Roman"/>
      <family val="1"/>
    </font>
    <font>
      <b/>
      <sz val="11"/>
      <color rgb="FF00B050"/>
      <name val="Calibri"/>
      <family val="2"/>
      <scheme val="minor"/>
    </font>
    <font>
      <b/>
      <sz val="10"/>
      <color rgb="FFFF0000"/>
      <name val="Arial"/>
      <family val="2"/>
    </font>
    <font>
      <sz val="10"/>
      <color rgb="FFFF0000"/>
      <name val="Arial"/>
      <family val="2"/>
    </font>
    <font>
      <sz val="12"/>
      <color rgb="FFFF0000"/>
      <name val="Calibri"/>
      <family val="2"/>
      <scheme val="minor"/>
    </font>
  </fonts>
  <fills count="18">
    <fill>
      <patternFill patternType="none"/>
    </fill>
    <fill>
      <patternFill patternType="gray125"/>
    </fill>
    <fill>
      <patternFill patternType="solid">
        <fgColor theme="0" tint="-0.14999847407452621"/>
        <bgColor indexed="64"/>
      </patternFill>
    </fill>
    <fill>
      <patternFill patternType="solid">
        <fgColor rgb="FFC0C0C0"/>
        <bgColor indexed="64"/>
      </patternFill>
    </fill>
    <fill>
      <patternFill patternType="solid">
        <fgColor theme="0"/>
        <bgColor indexed="64"/>
      </patternFill>
    </fill>
    <fill>
      <patternFill patternType="solid">
        <fgColor rgb="FFD0CECE"/>
        <bgColor rgb="FF000000"/>
      </patternFill>
    </fill>
    <fill>
      <patternFill patternType="solid">
        <fgColor rgb="FFFFFFFF"/>
        <bgColor rgb="FF000000"/>
      </patternFill>
    </fill>
    <fill>
      <patternFill patternType="solid">
        <fgColor rgb="FF92D050"/>
        <bgColor indexed="64"/>
      </patternFill>
    </fill>
    <fill>
      <patternFill patternType="solid">
        <fgColor rgb="FF92D050"/>
        <bgColor rgb="FF000000"/>
      </patternFill>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2"/>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7" tint="0.59999389629810485"/>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1" fillId="0" borderId="0" applyNumberFormat="0" applyFill="0" applyBorder="0" applyAlignment="0" applyProtection="0"/>
  </cellStyleXfs>
  <cellXfs count="287">
    <xf numFmtId="0" fontId="0" fillId="0" borderId="0" xfId="0"/>
    <xf numFmtId="0" fontId="6" fillId="0" borderId="0" xfId="0" applyFont="1"/>
    <xf numFmtId="0" fontId="0" fillId="0" borderId="1" xfId="0" applyBorder="1"/>
    <xf numFmtId="0" fontId="10" fillId="0" borderId="1" xfId="0" applyFont="1" applyBorder="1"/>
    <xf numFmtId="0" fontId="10" fillId="6" borderId="1" xfId="0" applyFont="1" applyFill="1" applyBorder="1"/>
    <xf numFmtId="0" fontId="8" fillId="5" borderId="1" xfId="0" applyFont="1" applyFill="1" applyBorder="1"/>
    <xf numFmtId="0" fontId="1" fillId="0" borderId="1" xfId="1" applyBorder="1"/>
    <xf numFmtId="0" fontId="7" fillId="0" borderId="1" xfId="0" applyFont="1" applyBorder="1"/>
    <xf numFmtId="0" fontId="0" fillId="7" borderId="1" xfId="0" applyFill="1" applyBorder="1"/>
    <xf numFmtId="0" fontId="10" fillId="7" borderId="1" xfId="0" applyFont="1" applyFill="1" applyBorder="1"/>
    <xf numFmtId="0" fontId="10" fillId="8" borderId="1" xfId="0" applyFont="1" applyFill="1" applyBorder="1"/>
    <xf numFmtId="0" fontId="0" fillId="7" borderId="0" xfId="0" applyFill="1"/>
    <xf numFmtId="0" fontId="9" fillId="0" borderId="1" xfId="0" applyFont="1" applyBorder="1"/>
    <xf numFmtId="0" fontId="9" fillId="7" borderId="1" xfId="0" applyFont="1" applyFill="1" applyBorder="1"/>
    <xf numFmtId="0" fontId="1" fillId="7" borderId="1" xfId="1" applyFill="1" applyBorder="1"/>
    <xf numFmtId="0" fontId="11" fillId="0" borderId="1" xfId="0" applyFont="1" applyBorder="1"/>
    <xf numFmtId="0" fontId="12" fillId="0" borderId="1" xfId="0" applyFont="1" applyBorder="1"/>
    <xf numFmtId="0" fontId="13" fillId="0" borderId="1" xfId="1" applyFont="1" applyBorder="1"/>
    <xf numFmtId="0" fontId="14" fillId="0" borderId="1" xfId="0" applyFont="1" applyBorder="1"/>
    <xf numFmtId="0" fontId="0" fillId="0" borderId="1" xfId="0" applyBorder="1" applyAlignment="1">
      <alignment vertical="center"/>
    </xf>
    <xf numFmtId="0" fontId="1" fillId="0" borderId="1" xfId="1" applyBorder="1" applyAlignment="1">
      <alignment vertical="center"/>
    </xf>
    <xf numFmtId="0" fontId="16" fillId="0" borderId="1" xfId="0" applyFont="1" applyBorder="1" applyAlignment="1">
      <alignment vertical="center"/>
    </xf>
    <xf numFmtId="0" fontId="15" fillId="0" borderId="1" xfId="0" applyFont="1" applyBorder="1"/>
    <xf numFmtId="0" fontId="17" fillId="0" borderId="1" xfId="0" applyFont="1" applyBorder="1"/>
    <xf numFmtId="0" fontId="1" fillId="0" borderId="1" xfId="1" applyFill="1" applyBorder="1"/>
    <xf numFmtId="0" fontId="0" fillId="9" borderId="1" xfId="0" applyFill="1" applyBorder="1"/>
    <xf numFmtId="0" fontId="0" fillId="0" borderId="0" xfId="0" applyAlignment="1">
      <alignment vertical="top"/>
    </xf>
    <xf numFmtId="0" fontId="5" fillId="0" borderId="0" xfId="0" applyFont="1" applyAlignment="1">
      <alignment vertical="top" wrapText="1"/>
    </xf>
    <xf numFmtId="0" fontId="5" fillId="0" borderId="0" xfId="0" applyFont="1" applyAlignment="1">
      <alignment vertical="top"/>
    </xf>
    <xf numFmtId="0" fontId="1" fillId="0" borderId="0" xfId="1"/>
    <xf numFmtId="0" fontId="0" fillId="0" borderId="0" xfId="0" applyAlignment="1">
      <alignment vertical="center"/>
    </xf>
    <xf numFmtId="0" fontId="7" fillId="0" borderId="0" xfId="0" applyFont="1"/>
    <xf numFmtId="0" fontId="18" fillId="0" borderId="0" xfId="0" applyFont="1"/>
    <xf numFmtId="0" fontId="17" fillId="0" borderId="0" xfId="0" applyFont="1"/>
    <xf numFmtId="0" fontId="27" fillId="0" borderId="0" xfId="0" applyFont="1"/>
    <xf numFmtId="0" fontId="28" fillId="0" borderId="0" xfId="0" applyFont="1"/>
    <xf numFmtId="49" fontId="28" fillId="0" borderId="0" xfId="0" applyNumberFormat="1" applyFont="1"/>
    <xf numFmtId="49" fontId="27" fillId="0" borderId="0" xfId="0" applyNumberFormat="1" applyFont="1"/>
    <xf numFmtId="11" fontId="28" fillId="0" borderId="0" xfId="0" applyNumberFormat="1" applyFont="1"/>
    <xf numFmtId="49" fontId="18" fillId="0" borderId="0" xfId="0" applyNumberFormat="1" applyFont="1"/>
    <xf numFmtId="0" fontId="4" fillId="0" borderId="0" xfId="0" applyFont="1" applyAlignment="1">
      <alignment vertical="top" wrapText="1"/>
    </xf>
    <xf numFmtId="0" fontId="25" fillId="0" borderId="0" xfId="0" applyFont="1" applyAlignment="1">
      <alignment vertical="top" wrapText="1"/>
    </xf>
    <xf numFmtId="0" fontId="6" fillId="0" borderId="0" xfId="0" applyFont="1" applyAlignment="1">
      <alignment vertical="top"/>
    </xf>
    <xf numFmtId="0" fontId="5" fillId="3" borderId="0" xfId="0" applyFont="1" applyFill="1" applyAlignment="1">
      <alignment horizontal="center" vertical="top" wrapText="1"/>
    </xf>
    <xf numFmtId="0" fontId="26" fillId="0" borderId="0" xfId="0" applyFont="1" applyAlignment="1">
      <alignment horizontal="left" vertical="top"/>
    </xf>
    <xf numFmtId="0" fontId="29" fillId="0" borderId="0" xfId="0" applyFont="1" applyAlignment="1">
      <alignment horizontal="left" vertical="top"/>
    </xf>
    <xf numFmtId="0" fontId="32" fillId="3" borderId="1" xfId="0" applyFont="1" applyFill="1" applyBorder="1" applyAlignment="1">
      <alignment horizontal="center" vertical="top" wrapText="1"/>
    </xf>
    <xf numFmtId="0" fontId="32" fillId="0" borderId="1" xfId="0" applyFont="1" applyBorder="1" applyAlignment="1">
      <alignment horizontal="left" vertical="top" wrapText="1"/>
    </xf>
    <xf numFmtId="0" fontId="0" fillId="0" borderId="1" xfId="0" applyBorder="1" applyAlignment="1">
      <alignment vertical="top"/>
    </xf>
    <xf numFmtId="0" fontId="6" fillId="0" borderId="1" xfId="0" applyFont="1" applyBorder="1" applyAlignment="1">
      <alignment vertical="top"/>
    </xf>
    <xf numFmtId="0" fontId="6" fillId="3" borderId="0" xfId="0" applyFont="1" applyFill="1" applyAlignment="1">
      <alignment horizontal="center" vertical="center" wrapText="1"/>
    </xf>
    <xf numFmtId="0" fontId="32" fillId="3" borderId="0" xfId="0" applyFont="1" applyFill="1" applyAlignment="1">
      <alignment horizontal="center" vertical="center" wrapText="1"/>
    </xf>
    <xf numFmtId="0" fontId="32" fillId="3" borderId="0" xfId="0" applyFont="1" applyFill="1" applyAlignment="1">
      <alignment horizontal="center" vertical="top" wrapText="1"/>
    </xf>
    <xf numFmtId="0" fontId="6" fillId="0" borderId="1" xfId="0" applyFont="1" applyBorder="1" applyAlignment="1">
      <alignment vertical="top" wrapText="1"/>
    </xf>
    <xf numFmtId="0" fontId="6" fillId="4" borderId="1" xfId="0" applyFont="1" applyFill="1" applyBorder="1" applyAlignment="1">
      <alignment vertical="top"/>
    </xf>
    <xf numFmtId="0" fontId="6" fillId="4" borderId="1" xfId="0" applyFont="1" applyFill="1" applyBorder="1" applyAlignment="1">
      <alignment horizontal="left" vertical="top" wrapText="1"/>
    </xf>
    <xf numFmtId="0" fontId="6" fillId="3" borderId="1" xfId="0" applyFont="1" applyFill="1" applyBorder="1" applyAlignment="1">
      <alignment horizontal="center" vertical="top" wrapText="1"/>
    </xf>
    <xf numFmtId="0" fontId="33" fillId="0" borderId="1" xfId="0" applyFont="1" applyBorder="1" applyAlignment="1">
      <alignment vertical="top"/>
    </xf>
    <xf numFmtId="0" fontId="29" fillId="0" borderId="1" xfId="0" applyFont="1" applyBorder="1" applyAlignment="1">
      <alignment vertical="top"/>
    </xf>
    <xf numFmtId="0" fontId="6" fillId="4" borderId="1" xfId="0" applyFont="1" applyFill="1" applyBorder="1" applyAlignment="1">
      <alignment horizontal="left" vertical="top" wrapText="1" indent="1"/>
    </xf>
    <xf numFmtId="0" fontId="26" fillId="0" borderId="0" xfId="0" applyFont="1" applyAlignment="1">
      <alignment vertical="top"/>
    </xf>
    <xf numFmtId="0" fontId="3" fillId="0" borderId="0" xfId="0" applyFont="1" applyAlignment="1">
      <alignment vertical="top"/>
    </xf>
    <xf numFmtId="0" fontId="3" fillId="3" borderId="0" xfId="0" applyFont="1" applyFill="1" applyAlignment="1">
      <alignment horizontal="center" vertical="top" wrapText="1"/>
    </xf>
    <xf numFmtId="0" fontId="2" fillId="3" borderId="0" xfId="0" applyFont="1" applyFill="1" applyAlignment="1">
      <alignment horizontal="center" vertical="top" wrapText="1"/>
    </xf>
    <xf numFmtId="0" fontId="4" fillId="0" borderId="0" xfId="0" applyFont="1" applyAlignment="1">
      <alignment vertical="top"/>
    </xf>
    <xf numFmtId="0" fontId="3" fillId="4" borderId="0" xfId="0" applyFont="1" applyFill="1" applyAlignment="1">
      <alignment horizontal="center" vertical="top" wrapText="1"/>
    </xf>
    <xf numFmtId="0" fontId="3" fillId="0" borderId="0" xfId="0" applyFont="1" applyAlignment="1">
      <alignment horizontal="center" vertical="top"/>
    </xf>
    <xf numFmtId="0" fontId="5" fillId="0" borderId="0" xfId="0" applyFont="1" applyAlignment="1">
      <alignment horizontal="left" vertical="top"/>
    </xf>
    <xf numFmtId="0" fontId="5" fillId="0" borderId="0" xfId="0" applyFont="1" applyAlignment="1">
      <alignment horizontal="center" vertical="top"/>
    </xf>
    <xf numFmtId="0" fontId="0" fillId="0" borderId="0" xfId="0" applyAlignment="1">
      <alignment horizontal="left" vertical="top"/>
    </xf>
    <xf numFmtId="0" fontId="22" fillId="0" borderId="2" xfId="0" applyFont="1" applyBorder="1" applyAlignment="1">
      <alignment vertical="top"/>
    </xf>
    <xf numFmtId="0" fontId="3" fillId="0" borderId="3" xfId="0" applyFont="1" applyBorder="1" applyAlignment="1">
      <alignment vertical="top"/>
    </xf>
    <xf numFmtId="0" fontId="3" fillId="0" borderId="4" xfId="0" applyFont="1" applyBorder="1" applyAlignment="1">
      <alignment vertical="top"/>
    </xf>
    <xf numFmtId="0" fontId="19" fillId="0" borderId="5" xfId="0" applyFont="1" applyBorder="1" applyAlignment="1">
      <alignment horizontal="center" vertical="top"/>
    </xf>
    <xf numFmtId="0" fontId="19" fillId="0" borderId="6" xfId="0" applyFont="1" applyBorder="1" applyAlignment="1">
      <alignment vertical="top"/>
    </xf>
    <xf numFmtId="0" fontId="19" fillId="0" borderId="7" xfId="0" applyFont="1" applyBorder="1" applyAlignment="1">
      <alignment vertical="top"/>
    </xf>
    <xf numFmtId="20" fontId="3" fillId="0" borderId="0" xfId="0" applyNumberFormat="1" applyFont="1" applyAlignment="1">
      <alignment vertical="top"/>
    </xf>
    <xf numFmtId="0" fontId="23" fillId="0" borderId="10" xfId="0" applyFont="1" applyBorder="1" applyAlignment="1">
      <alignment vertical="top"/>
    </xf>
    <xf numFmtId="0" fontId="3" fillId="0" borderId="11" xfId="0" applyFont="1" applyBorder="1" applyAlignment="1">
      <alignment vertical="top"/>
    </xf>
    <xf numFmtId="0" fontId="3" fillId="0" borderId="12" xfId="0" applyFont="1" applyBorder="1" applyAlignment="1">
      <alignment vertical="top"/>
    </xf>
    <xf numFmtId="0" fontId="3" fillId="0" borderId="8" xfId="0" applyFont="1" applyBorder="1" applyAlignment="1">
      <alignment vertical="top"/>
    </xf>
    <xf numFmtId="0" fontId="3" fillId="0" borderId="9" xfId="0" applyFont="1" applyBorder="1" applyAlignment="1">
      <alignment vertical="top"/>
    </xf>
    <xf numFmtId="0" fontId="3" fillId="0" borderId="5" xfId="0" applyFont="1" applyBorder="1" applyAlignment="1">
      <alignment vertical="top"/>
    </xf>
    <xf numFmtId="0" fontId="3" fillId="0" borderId="6" xfId="0" applyFont="1" applyBorder="1" applyAlignment="1">
      <alignment vertical="top"/>
    </xf>
    <xf numFmtId="0" fontId="3" fillId="0" borderId="7" xfId="0" applyFont="1" applyBorder="1" applyAlignment="1">
      <alignment vertical="top"/>
    </xf>
    <xf numFmtId="0" fontId="29" fillId="0" borderId="1" xfId="0" applyFont="1" applyBorder="1" applyAlignment="1">
      <alignment horizontal="left" vertical="top" wrapText="1"/>
    </xf>
    <xf numFmtId="49" fontId="17" fillId="0" borderId="0" xfId="0" applyNumberFormat="1" applyFont="1"/>
    <xf numFmtId="0" fontId="17" fillId="0" borderId="0" xfId="0" applyFont="1" applyAlignment="1">
      <alignment wrapText="1"/>
    </xf>
    <xf numFmtId="49" fontId="0" fillId="0" borderId="0" xfId="0" applyNumberFormat="1"/>
    <xf numFmtId="0" fontId="34" fillId="0" borderId="0" xfId="0" applyFont="1"/>
    <xf numFmtId="49" fontId="18" fillId="0" borderId="0" xfId="0" quotePrefix="1" applyNumberFormat="1" applyFont="1"/>
    <xf numFmtId="0" fontId="18" fillId="0" borderId="0" xfId="0" quotePrefix="1" applyFont="1"/>
    <xf numFmtId="0" fontId="31" fillId="0" borderId="0" xfId="0" applyFont="1"/>
    <xf numFmtId="11" fontId="0" fillId="0" borderId="0" xfId="0" applyNumberFormat="1"/>
    <xf numFmtId="49" fontId="35" fillId="0" borderId="0" xfId="0" applyNumberFormat="1" applyFont="1"/>
    <xf numFmtId="49" fontId="36" fillId="0" borderId="0" xfId="0" applyNumberFormat="1" applyFont="1"/>
    <xf numFmtId="49" fontId="37" fillId="0" borderId="0" xfId="0" applyNumberFormat="1" applyFont="1"/>
    <xf numFmtId="0" fontId="7" fillId="0" borderId="0" xfId="0" applyFont="1" applyAlignment="1">
      <alignment wrapText="1"/>
    </xf>
    <xf numFmtId="0" fontId="38" fillId="0" borderId="0" xfId="0" applyFont="1"/>
    <xf numFmtId="0" fontId="17" fillId="0" borderId="0" xfId="0" quotePrefix="1" applyFont="1"/>
    <xf numFmtId="0" fontId="6" fillId="0" borderId="1" xfId="0" applyFont="1" applyBorder="1" applyAlignment="1">
      <alignment horizontal="left" vertical="top"/>
    </xf>
    <xf numFmtId="0" fontId="32" fillId="4" borderId="1" xfId="0" applyFont="1" applyFill="1" applyBorder="1" applyAlignment="1">
      <alignment horizontal="left" vertical="top" wrapText="1"/>
    </xf>
    <xf numFmtId="0" fontId="6" fillId="10" borderId="1" xfId="0" applyFont="1" applyFill="1" applyBorder="1" applyAlignment="1">
      <alignment horizontal="left" vertical="top" wrapText="1"/>
    </xf>
    <xf numFmtId="0" fontId="32" fillId="10" borderId="1" xfId="0" applyFont="1" applyFill="1" applyBorder="1" applyAlignment="1">
      <alignment horizontal="left" vertical="top" wrapText="1"/>
    </xf>
    <xf numFmtId="18" fontId="6" fillId="10" borderId="1" xfId="0" applyNumberFormat="1" applyFont="1" applyFill="1" applyBorder="1" applyAlignment="1">
      <alignment horizontal="left" vertical="top" wrapText="1"/>
    </xf>
    <xf numFmtId="0" fontId="6" fillId="11" borderId="1" xfId="0" applyFont="1" applyFill="1" applyBorder="1" applyAlignment="1">
      <alignment horizontal="left" vertical="top" wrapText="1"/>
    </xf>
    <xf numFmtId="0" fontId="32" fillId="11" borderId="1" xfId="0" applyFont="1" applyFill="1" applyBorder="1" applyAlignment="1">
      <alignment horizontal="left" vertical="top" wrapText="1"/>
    </xf>
    <xf numFmtId="0" fontId="7" fillId="0" borderId="0" xfId="0" applyFont="1" applyAlignment="1">
      <alignment vertical="top"/>
    </xf>
    <xf numFmtId="0" fontId="39" fillId="0" borderId="0" xfId="0" applyFont="1" applyAlignment="1">
      <alignment vertical="top" wrapText="1"/>
    </xf>
    <xf numFmtId="0" fontId="0" fillId="0" borderId="0" xfId="0" applyAlignment="1">
      <alignment vertical="top" wrapText="1"/>
    </xf>
    <xf numFmtId="0" fontId="7" fillId="0" borderId="11" xfId="0" applyFont="1" applyBorder="1" applyAlignment="1">
      <alignment vertical="top"/>
    </xf>
    <xf numFmtId="0" fontId="6" fillId="0" borderId="14" xfId="0" applyFont="1" applyBorder="1" applyAlignment="1">
      <alignment horizontal="center" vertical="top"/>
    </xf>
    <xf numFmtId="0" fontId="32" fillId="0" borderId="15" xfId="0" applyFont="1" applyBorder="1" applyAlignment="1">
      <alignment horizontal="center" vertical="top"/>
    </xf>
    <xf numFmtId="0" fontId="6" fillId="0" borderId="15" xfId="0" applyFont="1" applyBorder="1" applyAlignment="1">
      <alignment vertical="top"/>
    </xf>
    <xf numFmtId="0" fontId="32" fillId="0" borderId="15" xfId="0" applyFont="1" applyBorder="1" applyAlignment="1">
      <alignment vertical="top"/>
    </xf>
    <xf numFmtId="0" fontId="6" fillId="0" borderId="16" xfId="0" applyFont="1" applyBorder="1" applyAlignment="1">
      <alignment vertical="top"/>
    </xf>
    <xf numFmtId="0" fontId="32" fillId="0" borderId="13" xfId="0" applyFont="1" applyBorder="1" applyAlignment="1">
      <alignment vertical="top"/>
    </xf>
    <xf numFmtId="0" fontId="3" fillId="0" borderId="2" xfId="0" applyFont="1" applyBorder="1" applyAlignment="1">
      <alignment vertical="top"/>
    </xf>
    <xf numFmtId="0" fontId="3" fillId="0" borderId="8" xfId="0" applyFont="1" applyBorder="1" applyAlignment="1">
      <alignment horizontal="center" vertical="top"/>
    </xf>
    <xf numFmtId="0" fontId="3" fillId="0" borderId="5" xfId="0" applyFont="1" applyBorder="1" applyAlignment="1">
      <alignment horizontal="center" vertical="top"/>
    </xf>
    <xf numFmtId="0" fontId="29" fillId="3" borderId="1" xfId="0" applyFont="1" applyFill="1" applyBorder="1" applyAlignment="1">
      <alignment horizontal="left" vertical="top" wrapText="1"/>
    </xf>
    <xf numFmtId="0" fontId="29" fillId="3" borderId="1" xfId="0" applyFont="1" applyFill="1" applyBorder="1" applyAlignment="1">
      <alignment vertical="top" wrapText="1"/>
    </xf>
    <xf numFmtId="0" fontId="29" fillId="0" borderId="1" xfId="0" applyFont="1" applyBorder="1" applyAlignment="1">
      <alignment horizontal="left" vertical="top"/>
    </xf>
    <xf numFmtId="0" fontId="29" fillId="0" borderId="1" xfId="0" applyFont="1" applyBorder="1" applyAlignment="1">
      <alignment vertical="top" wrapText="1"/>
    </xf>
    <xf numFmtId="2" fontId="29" fillId="0" borderId="1" xfId="0" applyNumberFormat="1" applyFont="1" applyBorder="1" applyAlignment="1">
      <alignment vertical="top"/>
    </xf>
    <xf numFmtId="0" fontId="41" fillId="0" borderId="1" xfId="0" applyFont="1" applyBorder="1" applyAlignment="1">
      <alignment vertical="top" wrapText="1"/>
    </xf>
    <xf numFmtId="0" fontId="33" fillId="0" borderId="1" xfId="0" applyFont="1" applyBorder="1" applyAlignment="1">
      <alignment vertical="top" wrapText="1"/>
    </xf>
    <xf numFmtId="0" fontId="33" fillId="0" borderId="1" xfId="0" applyFont="1" applyBorder="1" applyAlignment="1">
      <alignment horizontal="center" vertical="top"/>
    </xf>
    <xf numFmtId="0" fontId="29" fillId="0" borderId="1" xfId="0" applyFont="1" applyBorder="1" applyAlignment="1">
      <alignment horizontal="center" vertical="top"/>
    </xf>
    <xf numFmtId="0" fontId="29" fillId="4" borderId="1" xfId="0" applyFont="1" applyFill="1" applyBorder="1" applyAlignment="1">
      <alignment horizontal="left" vertical="top"/>
    </xf>
    <xf numFmtId="0" fontId="29" fillId="4" borderId="1" xfId="0" applyFont="1" applyFill="1" applyBorder="1" applyAlignment="1">
      <alignment horizontal="left" vertical="top" wrapText="1"/>
    </xf>
    <xf numFmtId="0" fontId="29" fillId="4" borderId="1" xfId="0" applyFont="1" applyFill="1" applyBorder="1" applyAlignment="1">
      <alignment vertical="top"/>
    </xf>
    <xf numFmtId="18" fontId="29" fillId="4" borderId="1" xfId="0" applyNumberFormat="1" applyFont="1" applyFill="1" applyBorder="1" applyAlignment="1">
      <alignment horizontal="left" vertical="top"/>
    </xf>
    <xf numFmtId="20" fontId="29" fillId="4" borderId="1" xfId="0" applyNumberFormat="1" applyFont="1" applyFill="1" applyBorder="1" applyAlignment="1">
      <alignment horizontal="left" vertical="top"/>
    </xf>
    <xf numFmtId="0" fontId="41" fillId="4" borderId="1" xfId="0" applyFont="1" applyFill="1" applyBorder="1" applyAlignment="1">
      <alignment horizontal="left" vertical="top"/>
    </xf>
    <xf numFmtId="0" fontId="41" fillId="0" borderId="1" xfId="0" applyFont="1" applyBorder="1" applyAlignment="1">
      <alignment horizontal="left" vertical="top" wrapText="1"/>
    </xf>
    <xf numFmtId="0" fontId="42" fillId="0" borderId="1" xfId="0" applyFont="1" applyBorder="1" applyAlignment="1">
      <alignment vertical="top" wrapText="1"/>
    </xf>
    <xf numFmtId="0" fontId="6" fillId="0" borderId="1" xfId="0" applyFont="1" applyBorder="1" applyAlignment="1">
      <alignment horizontal="left" vertical="top" wrapText="1"/>
    </xf>
    <xf numFmtId="0" fontId="29" fillId="3" borderId="1" xfId="0" applyFont="1" applyFill="1" applyBorder="1" applyAlignment="1">
      <alignment horizontal="center" vertical="top" wrapText="1"/>
    </xf>
    <xf numFmtId="0" fontId="41" fillId="3" borderId="1" xfId="0" applyFont="1" applyFill="1" applyBorder="1" applyAlignment="1">
      <alignment horizontal="center" vertical="top" wrapText="1"/>
    </xf>
    <xf numFmtId="0" fontId="29" fillId="0" borderId="0" xfId="0" applyFont="1" applyAlignment="1">
      <alignment vertical="top"/>
    </xf>
    <xf numFmtId="0" fontId="29" fillId="0" borderId="0" xfId="0" applyFont="1" applyAlignment="1">
      <alignment vertical="top" wrapText="1"/>
    </xf>
    <xf numFmtId="1" fontId="41" fillId="3" borderId="1" xfId="0" applyNumberFormat="1" applyFont="1" applyFill="1" applyBorder="1" applyAlignment="1">
      <alignment horizontal="center" vertical="top" wrapText="1"/>
    </xf>
    <xf numFmtId="0" fontId="41" fillId="3" borderId="1" xfId="0" applyFont="1" applyFill="1" applyBorder="1" applyAlignment="1">
      <alignment horizontal="left" vertical="top" wrapText="1"/>
    </xf>
    <xf numFmtId="0" fontId="41" fillId="3" borderId="1" xfId="0" applyFont="1" applyFill="1" applyBorder="1" applyAlignment="1">
      <alignment vertical="top" wrapText="1"/>
    </xf>
    <xf numFmtId="0" fontId="41" fillId="3" borderId="17" xfId="0" applyFont="1" applyFill="1" applyBorder="1" applyAlignment="1">
      <alignment horizontal="left" vertical="top" wrapText="1"/>
    </xf>
    <xf numFmtId="1" fontId="29" fillId="0" borderId="1" xfId="0" applyNumberFormat="1" applyFont="1" applyBorder="1" applyAlignment="1">
      <alignment horizontal="center" vertical="top"/>
    </xf>
    <xf numFmtId="1" fontId="29" fillId="0" borderId="0" xfId="0" applyNumberFormat="1" applyFont="1" applyAlignment="1">
      <alignment horizontal="center" vertical="top"/>
    </xf>
    <xf numFmtId="0" fontId="29" fillId="0" borderId="0" xfId="0" applyFont="1" applyAlignment="1">
      <alignment horizontal="center" vertical="top"/>
    </xf>
    <xf numFmtId="1" fontId="26" fillId="0" borderId="1" xfId="0" applyNumberFormat="1" applyFont="1" applyBorder="1" applyAlignment="1">
      <alignment horizontal="center" vertical="top"/>
    </xf>
    <xf numFmtId="0" fontId="26" fillId="0" borderId="1" xfId="0" applyFont="1" applyBorder="1" applyAlignment="1">
      <alignment horizontal="center" vertical="top"/>
    </xf>
    <xf numFmtId="0" fontId="26" fillId="0" borderId="1" xfId="0" applyFont="1" applyBorder="1" applyAlignment="1">
      <alignment vertical="top"/>
    </xf>
    <xf numFmtId="0" fontId="26" fillId="0" borderId="1" xfId="0" applyFont="1" applyBorder="1" applyAlignment="1">
      <alignment horizontal="left" vertical="top"/>
    </xf>
    <xf numFmtId="0" fontId="18" fillId="0" borderId="1" xfId="0" applyFont="1" applyBorder="1" applyAlignment="1">
      <alignment vertical="top"/>
    </xf>
    <xf numFmtId="0" fontId="26" fillId="0" borderId="1" xfId="0" applyFont="1" applyBorder="1" applyAlignment="1">
      <alignment vertical="top" wrapText="1"/>
    </xf>
    <xf numFmtId="0" fontId="26" fillId="0" borderId="1" xfId="0" applyFont="1" applyBorder="1" applyAlignment="1">
      <alignment horizontal="left" vertical="top" wrapText="1"/>
    </xf>
    <xf numFmtId="0" fontId="29" fillId="0" borderId="0" xfId="0" applyFont="1"/>
    <xf numFmtId="0" fontId="26" fillId="0" borderId="1" xfId="0" applyFont="1" applyBorder="1" applyAlignment="1">
      <alignment horizontal="left" vertical="top" wrapText="1" indent="2"/>
    </xf>
    <xf numFmtId="0" fontId="32" fillId="0" borderId="1" xfId="0" applyFont="1" applyBorder="1" applyAlignment="1">
      <alignment vertical="top" wrapText="1"/>
    </xf>
    <xf numFmtId="0" fontId="44" fillId="0" borderId="1" xfId="0" applyFont="1" applyBorder="1" applyAlignment="1">
      <alignment vertical="top" wrapText="1"/>
    </xf>
    <xf numFmtId="0" fontId="0" fillId="0" borderId="1" xfId="0" applyBorder="1" applyAlignment="1">
      <alignment horizontal="center" vertical="top"/>
    </xf>
    <xf numFmtId="0" fontId="32" fillId="0" borderId="1" xfId="0" applyFont="1" applyBorder="1" applyAlignment="1">
      <alignment horizontal="left" vertical="top"/>
    </xf>
    <xf numFmtId="0" fontId="6" fillId="12" borderId="1" xfId="0" applyFont="1" applyFill="1" applyBorder="1" applyAlignment="1">
      <alignment horizontal="left" vertical="top" wrapText="1"/>
    </xf>
    <xf numFmtId="18" fontId="6" fillId="11" borderId="1" xfId="0" applyNumberFormat="1" applyFont="1" applyFill="1" applyBorder="1" applyAlignment="1">
      <alignment horizontal="left" vertical="top" wrapText="1"/>
    </xf>
    <xf numFmtId="0" fontId="6" fillId="4" borderId="1" xfId="0" applyFont="1" applyFill="1" applyBorder="1" applyAlignment="1">
      <alignment horizontal="left" vertical="top" wrapText="1" indent="5"/>
    </xf>
    <xf numFmtId="0" fontId="29" fillId="13" borderId="1" xfId="0" applyFont="1" applyFill="1" applyBorder="1" applyAlignment="1">
      <alignment horizontal="left" vertical="top" wrapText="1"/>
    </xf>
    <xf numFmtId="0" fontId="6" fillId="13" borderId="1" xfId="0" applyFont="1" applyFill="1" applyBorder="1" applyAlignment="1">
      <alignment horizontal="left" vertical="top" wrapText="1"/>
    </xf>
    <xf numFmtId="0" fontId="26" fillId="0" borderId="1" xfId="1" applyFont="1" applyBorder="1" applyAlignment="1">
      <alignment horizontal="left" vertical="top" wrapText="1" indent="4"/>
    </xf>
    <xf numFmtId="0" fontId="26" fillId="0" borderId="0" xfId="0" applyFont="1" applyAlignment="1">
      <alignment horizontal="left" vertical="top" indent="12"/>
    </xf>
    <xf numFmtId="0" fontId="18" fillId="0" borderId="1" xfId="1" applyFont="1" applyBorder="1" applyAlignment="1">
      <alignment horizontal="left" vertical="top" wrapText="1" indent="10"/>
    </xf>
    <xf numFmtId="0" fontId="26" fillId="0" borderId="1" xfId="0" applyFont="1" applyBorder="1" applyAlignment="1">
      <alignment horizontal="left" vertical="top" indent="7"/>
    </xf>
    <xf numFmtId="0" fontId="26" fillId="0" borderId="1" xfId="0" applyFont="1" applyBorder="1" applyAlignment="1">
      <alignment horizontal="left" vertical="top" wrapText="1" indent="10"/>
    </xf>
    <xf numFmtId="0" fontId="29" fillId="0" borderId="1" xfId="0" applyFont="1" applyBorder="1" applyAlignment="1">
      <alignment horizontal="left" vertical="top" wrapText="1" indent="5"/>
    </xf>
    <xf numFmtId="0" fontId="26" fillId="0" borderId="0" xfId="0" applyFont="1" applyAlignment="1">
      <alignment horizontal="left" vertical="top" indent="5"/>
    </xf>
    <xf numFmtId="0" fontId="46" fillId="12" borderId="1" xfId="0" applyFont="1" applyFill="1" applyBorder="1" applyAlignment="1">
      <alignment horizontal="center" vertical="top" wrapText="1"/>
    </xf>
    <xf numFmtId="0" fontId="32" fillId="14" borderId="1" xfId="0" applyFont="1" applyFill="1" applyBorder="1" applyAlignment="1">
      <alignment horizontal="left" vertical="top" wrapText="1"/>
    </xf>
    <xf numFmtId="0" fontId="6" fillId="14" borderId="1" xfId="0" applyFont="1" applyFill="1" applyBorder="1" applyAlignment="1">
      <alignment horizontal="left" vertical="top" wrapText="1"/>
    </xf>
    <xf numFmtId="0" fontId="47" fillId="0" borderId="0" xfId="0" applyFont="1" applyAlignment="1">
      <alignment vertical="top"/>
    </xf>
    <xf numFmtId="0" fontId="48" fillId="0" borderId="0" xfId="0" applyFont="1" applyAlignment="1">
      <alignment vertical="top" wrapText="1"/>
    </xf>
    <xf numFmtId="0" fontId="47" fillId="0" borderId="0" xfId="0" applyFont="1" applyAlignment="1">
      <alignment vertical="top" wrapText="1"/>
    </xf>
    <xf numFmtId="0" fontId="47" fillId="0" borderId="0" xfId="0" applyFont="1" applyAlignment="1">
      <alignment horizontal="left" vertical="top"/>
    </xf>
    <xf numFmtId="0" fontId="29" fillId="0" borderId="1" xfId="0" applyFont="1" applyBorder="1" applyAlignment="1">
      <alignment horizontal="left" vertical="top" wrapText="1" indent="2"/>
    </xf>
    <xf numFmtId="0" fontId="47" fillId="0" borderId="0" xfId="0" applyFont="1" applyAlignment="1">
      <alignment horizontal="left" vertical="top" wrapText="1"/>
    </xf>
    <xf numFmtId="0" fontId="34" fillId="0" borderId="0" xfId="0" applyFont="1" applyAlignment="1">
      <alignment vertical="top"/>
    </xf>
    <xf numFmtId="0" fontId="47" fillId="0" borderId="18" xfId="0" applyFont="1" applyBorder="1" applyAlignment="1">
      <alignment vertical="top"/>
    </xf>
    <xf numFmtId="0" fontId="47" fillId="0" borderId="19" xfId="0" applyFont="1" applyBorder="1" applyAlignment="1">
      <alignment vertical="top"/>
    </xf>
    <xf numFmtId="0" fontId="48" fillId="0" borderId="19" xfId="0" applyFont="1" applyBorder="1" applyAlignment="1">
      <alignment vertical="top" wrapText="1"/>
    </xf>
    <xf numFmtId="0" fontId="47" fillId="0" borderId="20" xfId="0" applyFont="1" applyBorder="1" applyAlignment="1">
      <alignment vertical="top"/>
    </xf>
    <xf numFmtId="0" fontId="47" fillId="0" borderId="21" xfId="0" applyFont="1" applyBorder="1" applyAlignment="1">
      <alignment vertical="top"/>
    </xf>
    <xf numFmtId="0" fontId="47" fillId="0" borderId="22" xfId="0" applyFont="1" applyBorder="1" applyAlignment="1">
      <alignment vertical="top"/>
    </xf>
    <xf numFmtId="0" fontId="47" fillId="0" borderId="22" xfId="0" applyFont="1" applyBorder="1" applyAlignment="1">
      <alignment horizontal="left" vertical="top"/>
    </xf>
    <xf numFmtId="0" fontId="49" fillId="0" borderId="22" xfId="0" applyFont="1" applyBorder="1" applyAlignment="1">
      <alignment horizontal="left" vertical="top"/>
    </xf>
    <xf numFmtId="0" fontId="49" fillId="0" borderId="0" xfId="0" applyFont="1" applyAlignment="1">
      <alignment vertical="top"/>
    </xf>
    <xf numFmtId="0" fontId="49" fillId="0" borderId="22" xfId="0" applyFont="1" applyBorder="1" applyAlignment="1">
      <alignment vertical="top"/>
    </xf>
    <xf numFmtId="0" fontId="51" fillId="0" borderId="0" xfId="0" applyFont="1" applyAlignment="1">
      <alignment vertical="top"/>
    </xf>
    <xf numFmtId="0" fontId="34" fillId="0" borderId="21" xfId="0" applyFont="1" applyBorder="1" applyAlignment="1">
      <alignment vertical="top"/>
    </xf>
    <xf numFmtId="0" fontId="34" fillId="0" borderId="22" xfId="0" applyFont="1" applyBorder="1" applyAlignment="1">
      <alignment vertical="top"/>
    </xf>
    <xf numFmtId="0" fontId="47" fillId="0" borderId="22" xfId="0" applyFont="1" applyBorder="1" applyAlignment="1">
      <alignment vertical="top" wrapText="1"/>
    </xf>
    <xf numFmtId="0" fontId="52" fillId="4" borderId="0" xfId="0" applyFont="1" applyFill="1" applyAlignment="1">
      <alignment horizontal="center" vertical="top" wrapText="1"/>
    </xf>
    <xf numFmtId="0" fontId="52" fillId="0" borderId="0" xfId="0" applyFont="1" applyAlignment="1">
      <alignment vertical="top"/>
    </xf>
    <xf numFmtId="0" fontId="52" fillId="0" borderId="0" xfId="0" applyFont="1" applyAlignment="1">
      <alignment horizontal="center" vertical="top"/>
    </xf>
    <xf numFmtId="0" fontId="47" fillId="0" borderId="0" xfId="0" applyFont="1" applyAlignment="1">
      <alignment horizontal="center" vertical="top"/>
    </xf>
    <xf numFmtId="0" fontId="48" fillId="0" borderId="0" xfId="0" applyFont="1" applyAlignment="1">
      <alignment vertical="top"/>
    </xf>
    <xf numFmtId="0" fontId="34" fillId="0" borderId="0" xfId="0" applyFont="1" applyAlignment="1">
      <alignment horizontal="left" vertical="top"/>
    </xf>
    <xf numFmtId="0" fontId="53" fillId="0" borderId="1" xfId="0" applyFont="1" applyBorder="1" applyAlignment="1">
      <alignment vertical="top"/>
    </xf>
    <xf numFmtId="0" fontId="53" fillId="0" borderId="1" xfId="0" applyFont="1" applyBorder="1" applyAlignment="1">
      <alignment vertical="top" wrapText="1"/>
    </xf>
    <xf numFmtId="0" fontId="53" fillId="4" borderId="1" xfId="0" applyFont="1" applyFill="1" applyBorder="1" applyAlignment="1">
      <alignment vertical="top"/>
    </xf>
    <xf numFmtId="0" fontId="53" fillId="4" borderId="1" xfId="0" applyFont="1" applyFill="1" applyBorder="1" applyAlignment="1">
      <alignment horizontal="left" vertical="top" wrapText="1"/>
    </xf>
    <xf numFmtId="0" fontId="53" fillId="0" borderId="1" xfId="0" applyFont="1" applyBorder="1" applyAlignment="1">
      <alignment horizontal="left" vertical="top" wrapText="1"/>
    </xf>
    <xf numFmtId="0" fontId="34" fillId="0" borderId="1" xfId="0" applyFont="1" applyBorder="1" applyAlignment="1">
      <alignment vertical="top"/>
    </xf>
    <xf numFmtId="0" fontId="53" fillId="4" borderId="1" xfId="0" applyFont="1" applyFill="1" applyBorder="1" applyAlignment="1">
      <alignment horizontal="left" vertical="top" wrapText="1" indent="1"/>
    </xf>
    <xf numFmtId="0" fontId="53" fillId="0" borderId="0" xfId="0" applyFont="1" applyAlignment="1">
      <alignment vertical="top"/>
    </xf>
    <xf numFmtId="0" fontId="55" fillId="0" borderId="1" xfId="0" applyFont="1" applyBorder="1" applyAlignment="1">
      <alignment vertical="top" wrapText="1"/>
    </xf>
    <xf numFmtId="0" fontId="56" fillId="0" borderId="1" xfId="0" applyFont="1" applyBorder="1" applyAlignment="1">
      <alignment vertical="top" wrapText="1"/>
    </xf>
    <xf numFmtId="0" fontId="58" fillId="0" borderId="1" xfId="0" applyFont="1" applyBorder="1"/>
    <xf numFmtId="0" fontId="34" fillId="0" borderId="1" xfId="0" applyFont="1" applyBorder="1" applyAlignment="1">
      <alignment horizontal="center" vertical="top"/>
    </xf>
    <xf numFmtId="0" fontId="53" fillId="4" borderId="1" xfId="0" applyFont="1" applyFill="1" applyBorder="1" applyAlignment="1">
      <alignment horizontal="left" vertical="top" wrapText="1" indent="5"/>
    </xf>
    <xf numFmtId="0" fontId="54" fillId="0" borderId="1" xfId="0" applyFont="1" applyBorder="1" applyAlignment="1">
      <alignment horizontal="left" vertical="top" wrapText="1"/>
    </xf>
    <xf numFmtId="1" fontId="53" fillId="0" borderId="1" xfId="0" applyNumberFormat="1" applyFont="1" applyBorder="1" applyAlignment="1">
      <alignment horizontal="center" vertical="top"/>
    </xf>
    <xf numFmtId="0" fontId="53" fillId="0" borderId="1" xfId="0" applyFont="1" applyBorder="1" applyAlignment="1">
      <alignment horizontal="center" vertical="top"/>
    </xf>
    <xf numFmtId="0" fontId="53" fillId="0" borderId="1" xfId="0" applyFont="1" applyBorder="1" applyAlignment="1">
      <alignment horizontal="left" vertical="top"/>
    </xf>
    <xf numFmtId="0" fontId="53" fillId="0" borderId="0" xfId="0" applyFont="1" applyAlignment="1">
      <alignment horizontal="left" vertical="top"/>
    </xf>
    <xf numFmtId="0" fontId="41" fillId="0" borderId="1" xfId="0" applyFont="1" applyBorder="1" applyAlignment="1">
      <alignment vertical="top"/>
    </xf>
    <xf numFmtId="0" fontId="32" fillId="0" borderId="23" xfId="0" applyFont="1" applyBorder="1" applyAlignment="1">
      <alignment vertical="top"/>
    </xf>
    <xf numFmtId="0" fontId="32" fillId="0" borderId="24" xfId="0" applyFont="1" applyBorder="1" applyAlignment="1">
      <alignment horizontal="center" vertical="top"/>
    </xf>
    <xf numFmtId="0" fontId="32" fillId="0" borderId="25" xfId="0" applyFont="1" applyBorder="1" applyAlignment="1">
      <alignment vertical="top"/>
    </xf>
    <xf numFmtId="0" fontId="32" fillId="0" borderId="26" xfId="0" applyFont="1" applyBorder="1" applyAlignment="1">
      <alignment vertical="top"/>
    </xf>
    <xf numFmtId="0" fontId="59" fillId="0" borderId="0" xfId="0" applyFont="1" applyAlignment="1">
      <alignment horizontal="left" vertical="top"/>
    </xf>
    <xf numFmtId="0" fontId="26" fillId="0" borderId="1" xfId="0" applyFont="1" applyBorder="1" applyAlignment="1">
      <alignment horizontal="left" vertical="top" wrapText="1" indent="4"/>
    </xf>
    <xf numFmtId="0" fontId="4" fillId="0" borderId="0" xfId="0" applyFont="1" applyAlignment="1">
      <alignment horizontal="left" vertical="top"/>
    </xf>
    <xf numFmtId="0" fontId="60" fillId="0" borderId="0" xfId="0" applyFont="1" applyAlignment="1">
      <alignment vertical="top"/>
    </xf>
    <xf numFmtId="0" fontId="26" fillId="0" borderId="0" xfId="0" applyFont="1" applyAlignment="1">
      <alignment vertical="top" wrapText="1"/>
    </xf>
    <xf numFmtId="49" fontId="26" fillId="0" borderId="0" xfId="0" applyNumberFormat="1" applyFont="1"/>
    <xf numFmtId="0" fontId="26" fillId="0" borderId="0" xfId="0" applyFont="1"/>
    <xf numFmtId="0" fontId="43" fillId="0" borderId="1" xfId="0" applyFont="1" applyBorder="1" applyAlignment="1">
      <alignment vertical="top"/>
    </xf>
    <xf numFmtId="0" fontId="41" fillId="4" borderId="1" xfId="0" applyFont="1" applyFill="1" applyBorder="1" applyAlignment="1">
      <alignment horizontal="left" vertical="top" wrapText="1"/>
    </xf>
    <xf numFmtId="0" fontId="32" fillId="4" borderId="1" xfId="0" applyFont="1" applyFill="1" applyBorder="1" applyAlignment="1">
      <alignment horizontal="left" vertical="top" wrapText="1" indent="1"/>
    </xf>
    <xf numFmtId="0" fontId="32" fillId="4" borderId="1" xfId="0" applyFont="1" applyFill="1" applyBorder="1" applyAlignment="1">
      <alignment horizontal="left" vertical="top" wrapText="1" indent="5"/>
    </xf>
    <xf numFmtId="0" fontId="61" fillId="0" borderId="1" xfId="0" applyFont="1" applyBorder="1" applyAlignment="1">
      <alignment vertical="top"/>
    </xf>
    <xf numFmtId="0" fontId="26" fillId="0" borderId="0" xfId="0" applyFont="1" applyAlignment="1">
      <alignment horizontal="left" vertical="top" wrapText="1"/>
    </xf>
    <xf numFmtId="0" fontId="60" fillId="0" borderId="0" xfId="0" applyFont="1" applyAlignment="1">
      <alignment horizontal="center" vertical="top"/>
    </xf>
    <xf numFmtId="2" fontId="6" fillId="12" borderId="1" xfId="0" applyNumberFormat="1" applyFont="1" applyFill="1" applyBorder="1" applyAlignment="1">
      <alignment horizontal="left" vertical="top" wrapText="1"/>
    </xf>
    <xf numFmtId="164" fontId="6" fillId="12" borderId="1" xfId="0" applyNumberFormat="1" applyFont="1" applyFill="1" applyBorder="1" applyAlignment="1">
      <alignment horizontal="left" vertical="top" wrapText="1"/>
    </xf>
    <xf numFmtId="18" fontId="6" fillId="12" borderId="1" xfId="0" applyNumberFormat="1" applyFont="1" applyFill="1" applyBorder="1" applyAlignment="1">
      <alignment horizontal="left" vertical="top" wrapText="1"/>
    </xf>
    <xf numFmtId="20" fontId="6" fillId="12" borderId="1" xfId="0" applyNumberFormat="1" applyFont="1" applyFill="1" applyBorder="1" applyAlignment="1">
      <alignment horizontal="left" vertical="top" wrapText="1"/>
    </xf>
    <xf numFmtId="20" fontId="6" fillId="10" borderId="1" xfId="0" applyNumberFormat="1" applyFont="1" applyFill="1" applyBorder="1" applyAlignment="1">
      <alignment horizontal="left" vertical="top" wrapText="1"/>
    </xf>
    <xf numFmtId="2" fontId="6" fillId="10" borderId="1" xfId="0" applyNumberFormat="1" applyFont="1" applyFill="1" applyBorder="1" applyAlignment="1">
      <alignment horizontal="left" vertical="top" wrapText="1"/>
    </xf>
    <xf numFmtId="164" fontId="6" fillId="10" borderId="1" xfId="0" applyNumberFormat="1" applyFont="1" applyFill="1" applyBorder="1" applyAlignment="1">
      <alignment horizontal="left" vertical="top" wrapText="1"/>
    </xf>
    <xf numFmtId="0" fontId="6" fillId="10" borderId="1" xfId="0" applyFont="1" applyFill="1" applyBorder="1" applyAlignment="1">
      <alignment vertical="top" wrapText="1"/>
    </xf>
    <xf numFmtId="2" fontId="29" fillId="13" borderId="1" xfId="0" applyNumberFormat="1" applyFont="1" applyFill="1" applyBorder="1" applyAlignment="1">
      <alignment horizontal="left" vertical="top" wrapText="1"/>
    </xf>
    <xf numFmtId="18" fontId="29" fillId="13" borderId="1" xfId="0" applyNumberFormat="1" applyFont="1" applyFill="1" applyBorder="1" applyAlignment="1">
      <alignment horizontal="left" vertical="top" wrapText="1"/>
    </xf>
    <xf numFmtId="20" fontId="29" fillId="13" borderId="1" xfId="0" applyNumberFormat="1" applyFont="1" applyFill="1" applyBorder="1" applyAlignment="1">
      <alignment horizontal="left" vertical="top" wrapText="1"/>
    </xf>
    <xf numFmtId="0" fontId="41" fillId="13" borderId="1" xfId="0" applyFont="1" applyFill="1" applyBorder="1" applyAlignment="1">
      <alignment horizontal="left" vertical="top" wrapText="1"/>
    </xf>
    <xf numFmtId="164" fontId="6" fillId="4" borderId="1" xfId="0" applyNumberFormat="1" applyFont="1" applyFill="1" applyBorder="1" applyAlignment="1">
      <alignment horizontal="left" vertical="top" wrapText="1"/>
    </xf>
    <xf numFmtId="18" fontId="6" fillId="4" borderId="1" xfId="0" applyNumberFormat="1" applyFont="1" applyFill="1" applyBorder="1" applyAlignment="1">
      <alignment horizontal="left" vertical="top" wrapText="1"/>
    </xf>
    <xf numFmtId="20" fontId="6" fillId="4" borderId="1" xfId="0" applyNumberFormat="1" applyFont="1" applyFill="1" applyBorder="1" applyAlignment="1">
      <alignment horizontal="left" vertical="top" wrapText="1"/>
    </xf>
    <xf numFmtId="2" fontId="6" fillId="11" borderId="1" xfId="0" applyNumberFormat="1" applyFont="1" applyFill="1" applyBorder="1" applyAlignment="1">
      <alignment horizontal="left" vertical="top" wrapText="1"/>
    </xf>
    <xf numFmtId="164" fontId="6" fillId="11" borderId="1" xfId="0" applyNumberFormat="1" applyFont="1" applyFill="1" applyBorder="1" applyAlignment="1">
      <alignment horizontal="left" vertical="top" wrapText="1"/>
    </xf>
    <xf numFmtId="20" fontId="6" fillId="11" borderId="1" xfId="0" applyNumberFormat="1" applyFont="1" applyFill="1" applyBorder="1" applyAlignment="1">
      <alignment horizontal="left" vertical="top" wrapText="1"/>
    </xf>
    <xf numFmtId="0" fontId="6" fillId="11" borderId="1" xfId="0" applyFont="1" applyFill="1" applyBorder="1" applyAlignment="1">
      <alignment vertical="top" wrapText="1"/>
    </xf>
    <xf numFmtId="2" fontId="6" fillId="13" borderId="1" xfId="0" applyNumberFormat="1" applyFont="1" applyFill="1" applyBorder="1" applyAlignment="1">
      <alignment horizontal="left" vertical="top" wrapText="1"/>
    </xf>
    <xf numFmtId="18" fontId="6" fillId="13" borderId="1" xfId="0" applyNumberFormat="1" applyFont="1" applyFill="1" applyBorder="1" applyAlignment="1">
      <alignment horizontal="left" vertical="top" wrapText="1"/>
    </xf>
    <xf numFmtId="20" fontId="6" fillId="13" borderId="1" xfId="0" applyNumberFormat="1" applyFont="1" applyFill="1" applyBorder="1" applyAlignment="1">
      <alignment horizontal="left" vertical="top" wrapText="1"/>
    </xf>
    <xf numFmtId="164" fontId="29" fillId="11" borderId="1" xfId="0" applyNumberFormat="1" applyFont="1" applyFill="1" applyBorder="1" applyAlignment="1">
      <alignment horizontal="left" vertical="top" wrapText="1"/>
    </xf>
    <xf numFmtId="2" fontId="29" fillId="11" borderId="1" xfId="0" applyNumberFormat="1" applyFont="1" applyFill="1" applyBorder="1" applyAlignment="1">
      <alignment horizontal="left" vertical="top" wrapText="1"/>
    </xf>
    <xf numFmtId="0" fontId="29" fillId="11" borderId="1" xfId="0" applyFont="1" applyFill="1" applyBorder="1" applyAlignment="1">
      <alignment horizontal="left" vertical="top" wrapText="1"/>
    </xf>
    <xf numFmtId="18" fontId="29" fillId="11" borderId="1" xfId="0" applyNumberFormat="1" applyFont="1" applyFill="1" applyBorder="1" applyAlignment="1">
      <alignment horizontal="left" vertical="top" wrapText="1"/>
    </xf>
    <xf numFmtId="20" fontId="29" fillId="11" borderId="1" xfId="0" applyNumberFormat="1" applyFont="1" applyFill="1" applyBorder="1" applyAlignment="1">
      <alignment horizontal="left" vertical="top" wrapText="1"/>
    </xf>
    <xf numFmtId="164" fontId="6" fillId="13" borderId="1" xfId="0" applyNumberFormat="1" applyFont="1" applyFill="1" applyBorder="1" applyAlignment="1">
      <alignment horizontal="left" vertical="top" wrapText="1"/>
    </xf>
    <xf numFmtId="0" fontId="6" fillId="15" borderId="1" xfId="0" applyFont="1" applyFill="1" applyBorder="1" applyAlignment="1">
      <alignment horizontal="left" vertical="top" wrapText="1"/>
    </xf>
    <xf numFmtId="164" fontId="6" fillId="15" borderId="1" xfId="0" applyNumberFormat="1" applyFont="1" applyFill="1" applyBorder="1" applyAlignment="1">
      <alignment horizontal="left" vertical="top" wrapText="1"/>
    </xf>
    <xf numFmtId="18" fontId="6" fillId="15" borderId="1" xfId="0" applyNumberFormat="1" applyFont="1" applyFill="1" applyBorder="1" applyAlignment="1">
      <alignment horizontal="left" vertical="top" wrapText="1"/>
    </xf>
    <xf numFmtId="20" fontId="6" fillId="15" borderId="1" xfId="0" applyNumberFormat="1" applyFont="1" applyFill="1" applyBorder="1" applyAlignment="1">
      <alignment horizontal="left" vertical="top" wrapText="1"/>
    </xf>
    <xf numFmtId="0" fontId="32" fillId="15" borderId="1" xfId="0" applyFont="1" applyFill="1" applyBorder="1" applyAlignment="1">
      <alignment horizontal="left" vertical="top" wrapText="1"/>
    </xf>
    <xf numFmtId="2" fontId="6" fillId="16" borderId="1" xfId="0" applyNumberFormat="1" applyFont="1" applyFill="1" applyBorder="1" applyAlignment="1">
      <alignment horizontal="left" vertical="top" wrapText="1"/>
    </xf>
    <xf numFmtId="0" fontId="6" fillId="16" borderId="1" xfId="0" applyFont="1" applyFill="1" applyBorder="1" applyAlignment="1">
      <alignment horizontal="left" vertical="top" wrapText="1"/>
    </xf>
    <xf numFmtId="164" fontId="6" fillId="16" borderId="1" xfId="0" applyNumberFormat="1" applyFont="1" applyFill="1" applyBorder="1" applyAlignment="1">
      <alignment horizontal="left" vertical="top" wrapText="1"/>
    </xf>
    <xf numFmtId="18" fontId="6" fillId="16" borderId="1" xfId="0" applyNumberFormat="1" applyFont="1" applyFill="1" applyBorder="1" applyAlignment="1">
      <alignment horizontal="left" vertical="top" wrapText="1"/>
    </xf>
    <xf numFmtId="20" fontId="6" fillId="16" borderId="1" xfId="0" applyNumberFormat="1" applyFont="1" applyFill="1" applyBorder="1" applyAlignment="1">
      <alignment horizontal="left" vertical="top" wrapText="1"/>
    </xf>
    <xf numFmtId="0" fontId="32" fillId="16" borderId="1" xfId="0" applyFont="1" applyFill="1" applyBorder="1" applyAlignment="1">
      <alignment horizontal="left" vertical="top" wrapText="1"/>
    </xf>
    <xf numFmtId="2" fontId="6" fillId="17" borderId="1" xfId="0" applyNumberFormat="1" applyFont="1" applyFill="1" applyBorder="1" applyAlignment="1">
      <alignment horizontal="left" vertical="top" wrapText="1"/>
    </xf>
    <xf numFmtId="0" fontId="6" fillId="17" borderId="1" xfId="0" applyFont="1" applyFill="1" applyBorder="1" applyAlignment="1">
      <alignment horizontal="left" vertical="top" wrapText="1"/>
    </xf>
    <xf numFmtId="164" fontId="6" fillId="17" borderId="1" xfId="0" applyNumberFormat="1" applyFont="1" applyFill="1" applyBorder="1" applyAlignment="1">
      <alignment horizontal="left" vertical="top" wrapText="1"/>
    </xf>
    <xf numFmtId="18" fontId="6" fillId="17" borderId="1" xfId="0" applyNumberFormat="1" applyFont="1" applyFill="1" applyBorder="1" applyAlignment="1">
      <alignment horizontal="left" vertical="top" wrapText="1"/>
    </xf>
    <xf numFmtId="20" fontId="6" fillId="17" borderId="1" xfId="0" applyNumberFormat="1" applyFont="1" applyFill="1" applyBorder="1" applyAlignment="1">
      <alignment horizontal="left" vertical="top" wrapText="1"/>
    </xf>
    <xf numFmtId="0" fontId="32" fillId="17" borderId="1" xfId="0" applyFont="1" applyFill="1" applyBorder="1" applyAlignment="1">
      <alignment horizontal="left" vertical="top" wrapText="1"/>
    </xf>
    <xf numFmtId="0" fontId="2" fillId="2" borderId="0" xfId="0" applyFont="1" applyFill="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cid:image001.png@01D6820D.70E0E160" TargetMode="External"/><Relationship Id="rId1" Type="http://schemas.openxmlformats.org/officeDocument/2006/relationships/image" Target="../media/image2.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image" Target="../media/image21.png"/><Relationship Id="rId18" Type="http://schemas.openxmlformats.org/officeDocument/2006/relationships/image" Target="../media/image26.png"/><Relationship Id="rId26" Type="http://schemas.openxmlformats.org/officeDocument/2006/relationships/image" Target="../media/image34.png"/><Relationship Id="rId3" Type="http://schemas.openxmlformats.org/officeDocument/2006/relationships/image" Target="../media/image11.png"/><Relationship Id="rId21" Type="http://schemas.openxmlformats.org/officeDocument/2006/relationships/image" Target="../media/image29.png"/><Relationship Id="rId7" Type="http://schemas.openxmlformats.org/officeDocument/2006/relationships/image" Target="../media/image15.png"/><Relationship Id="rId12" Type="http://schemas.openxmlformats.org/officeDocument/2006/relationships/image" Target="../media/image20.png"/><Relationship Id="rId17" Type="http://schemas.openxmlformats.org/officeDocument/2006/relationships/image" Target="../media/image25.png"/><Relationship Id="rId25" Type="http://schemas.openxmlformats.org/officeDocument/2006/relationships/image" Target="../media/image33.png"/><Relationship Id="rId2" Type="http://schemas.openxmlformats.org/officeDocument/2006/relationships/image" Target="../media/image10.png"/><Relationship Id="rId16" Type="http://schemas.openxmlformats.org/officeDocument/2006/relationships/image" Target="../media/image24.png"/><Relationship Id="rId20" Type="http://schemas.openxmlformats.org/officeDocument/2006/relationships/image" Target="../media/image28.png"/><Relationship Id="rId29" Type="http://schemas.openxmlformats.org/officeDocument/2006/relationships/image" Target="../media/image37.png"/><Relationship Id="rId1" Type="http://schemas.openxmlformats.org/officeDocument/2006/relationships/image" Target="../media/image9.png"/><Relationship Id="rId6" Type="http://schemas.openxmlformats.org/officeDocument/2006/relationships/image" Target="../media/image14.png"/><Relationship Id="rId11" Type="http://schemas.openxmlformats.org/officeDocument/2006/relationships/image" Target="../media/image19.png"/><Relationship Id="rId24" Type="http://schemas.openxmlformats.org/officeDocument/2006/relationships/image" Target="../media/image32.png"/><Relationship Id="rId5" Type="http://schemas.openxmlformats.org/officeDocument/2006/relationships/image" Target="../media/image13.png"/><Relationship Id="rId15" Type="http://schemas.openxmlformats.org/officeDocument/2006/relationships/image" Target="../media/image23.png"/><Relationship Id="rId23" Type="http://schemas.openxmlformats.org/officeDocument/2006/relationships/image" Target="../media/image31.png"/><Relationship Id="rId28" Type="http://schemas.openxmlformats.org/officeDocument/2006/relationships/image" Target="../media/image36.png"/><Relationship Id="rId10" Type="http://schemas.openxmlformats.org/officeDocument/2006/relationships/image" Target="../media/image18.png"/><Relationship Id="rId19" Type="http://schemas.openxmlformats.org/officeDocument/2006/relationships/image" Target="../media/image27.png"/><Relationship Id="rId4" Type="http://schemas.openxmlformats.org/officeDocument/2006/relationships/image" Target="../media/image12.png"/><Relationship Id="rId9" Type="http://schemas.openxmlformats.org/officeDocument/2006/relationships/image" Target="../media/image17.png"/><Relationship Id="rId14" Type="http://schemas.openxmlformats.org/officeDocument/2006/relationships/image" Target="../media/image22.png"/><Relationship Id="rId22" Type="http://schemas.openxmlformats.org/officeDocument/2006/relationships/image" Target="../media/image30.png"/><Relationship Id="rId27" Type="http://schemas.openxmlformats.org/officeDocument/2006/relationships/image" Target="../media/image35.png"/></Relationships>
</file>

<file path=xl/drawings/_rels/drawing4.x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cid:image001.png@01D6820D.70E0E160" TargetMode="External"/><Relationship Id="rId1" Type="http://schemas.openxmlformats.org/officeDocument/2006/relationships/image" Target="../media/image2.png"/><Relationship Id="rId4" Type="http://schemas.openxmlformats.org/officeDocument/2006/relationships/image" Target="../media/image40.png"/></Relationships>
</file>

<file path=xl/drawings/_rels/drawing5.xml.rels><?xml version="1.0" encoding="UTF-8" standalone="yes"?>
<Relationships xmlns="http://schemas.openxmlformats.org/package/2006/relationships"><Relationship Id="rId3" Type="http://schemas.openxmlformats.org/officeDocument/2006/relationships/image" Target="../media/image41.png"/><Relationship Id="rId2" Type="http://schemas.openxmlformats.org/officeDocument/2006/relationships/image" Target="../media/image40.png"/><Relationship Id="rId1" Type="http://schemas.openxmlformats.org/officeDocument/2006/relationships/image" Target="../media/image39.png"/></Relationships>
</file>

<file path=xl/drawings/_rels/drawing6.xml.rels><?xml version="1.0" encoding="UTF-8" standalone="yes"?>
<Relationships xmlns="http://schemas.openxmlformats.org/package/2006/relationships"><Relationship Id="rId1" Type="http://schemas.openxmlformats.org/officeDocument/2006/relationships/image" Target="../media/image42.png"/></Relationships>
</file>

<file path=xl/drawings/_rels/drawing7.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image" Target="../media/image21.png"/><Relationship Id="rId18" Type="http://schemas.openxmlformats.org/officeDocument/2006/relationships/image" Target="../media/image26.png"/><Relationship Id="rId3" Type="http://schemas.openxmlformats.org/officeDocument/2006/relationships/image" Target="../media/image11.png"/><Relationship Id="rId21" Type="http://schemas.openxmlformats.org/officeDocument/2006/relationships/image" Target="../media/image33.png"/><Relationship Id="rId7" Type="http://schemas.openxmlformats.org/officeDocument/2006/relationships/image" Target="../media/image15.png"/><Relationship Id="rId12" Type="http://schemas.openxmlformats.org/officeDocument/2006/relationships/image" Target="../media/image20.png"/><Relationship Id="rId17" Type="http://schemas.openxmlformats.org/officeDocument/2006/relationships/image" Target="../media/image25.png"/><Relationship Id="rId25" Type="http://schemas.openxmlformats.org/officeDocument/2006/relationships/image" Target="../media/image36.png"/><Relationship Id="rId2" Type="http://schemas.openxmlformats.org/officeDocument/2006/relationships/image" Target="../media/image10.png"/><Relationship Id="rId16" Type="http://schemas.openxmlformats.org/officeDocument/2006/relationships/image" Target="../media/image24.png"/><Relationship Id="rId20" Type="http://schemas.openxmlformats.org/officeDocument/2006/relationships/image" Target="../media/image29.png"/><Relationship Id="rId1" Type="http://schemas.openxmlformats.org/officeDocument/2006/relationships/image" Target="../media/image9.png"/><Relationship Id="rId6" Type="http://schemas.openxmlformats.org/officeDocument/2006/relationships/image" Target="../media/image14.png"/><Relationship Id="rId11" Type="http://schemas.openxmlformats.org/officeDocument/2006/relationships/image" Target="../media/image19.png"/><Relationship Id="rId24" Type="http://schemas.openxmlformats.org/officeDocument/2006/relationships/image" Target="../media/image37.png"/><Relationship Id="rId5" Type="http://schemas.openxmlformats.org/officeDocument/2006/relationships/image" Target="../media/image13.png"/><Relationship Id="rId15" Type="http://schemas.openxmlformats.org/officeDocument/2006/relationships/image" Target="../media/image23.png"/><Relationship Id="rId23" Type="http://schemas.openxmlformats.org/officeDocument/2006/relationships/image" Target="../media/image35.png"/><Relationship Id="rId10" Type="http://schemas.openxmlformats.org/officeDocument/2006/relationships/image" Target="../media/image18.png"/><Relationship Id="rId19" Type="http://schemas.openxmlformats.org/officeDocument/2006/relationships/image" Target="../media/image27.png"/><Relationship Id="rId4" Type="http://schemas.openxmlformats.org/officeDocument/2006/relationships/image" Target="../media/image12.png"/><Relationship Id="rId9" Type="http://schemas.openxmlformats.org/officeDocument/2006/relationships/image" Target="../media/image17.png"/><Relationship Id="rId14" Type="http://schemas.openxmlformats.org/officeDocument/2006/relationships/image" Target="../media/image22.png"/><Relationship Id="rId22" Type="http://schemas.openxmlformats.org/officeDocument/2006/relationships/image" Target="../media/image3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38.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6</xdr:col>
      <xdr:colOff>0</xdr:colOff>
      <xdr:row>114</xdr:row>
      <xdr:rowOff>0</xdr:rowOff>
    </xdr:from>
    <xdr:to>
      <xdr:col>6</xdr:col>
      <xdr:colOff>3305175</xdr:colOff>
      <xdr:row>116</xdr:row>
      <xdr:rowOff>19050</xdr:rowOff>
    </xdr:to>
    <xdr:pic>
      <xdr:nvPicPr>
        <xdr:cNvPr id="14" name="Picture 13">
          <a:extLst>
            <a:ext uri="{FF2B5EF4-FFF2-40B4-BE49-F238E27FC236}">
              <a16:creationId xmlns:a16="http://schemas.microsoft.com/office/drawing/2014/main" id="{00000000-0008-0000-0100-00000E000000}"/>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152900" y="28355925"/>
          <a:ext cx="3305175"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7</xdr:col>
          <xdr:colOff>7010400</xdr:colOff>
          <xdr:row>94</xdr:row>
          <xdr:rowOff>209550</xdr:rowOff>
        </xdr:from>
        <xdr:to>
          <xdr:col>8</xdr:col>
          <xdr:colOff>8508</xdr:colOff>
          <xdr:row>97</xdr:row>
          <xdr:rowOff>57150</xdr:rowOff>
        </xdr:to>
        <xdr:sp macro="" textlink="">
          <xdr:nvSpPr>
            <xdr:cNvPr id="32772" name="Object 4" hidden="1">
              <a:extLst>
                <a:ext uri="{63B3BB69-23CF-44E3-9099-C40C66FF867C}">
                  <a14:compatExt spid="_x0000_s32772"/>
                </a:ext>
                <a:ext uri="{FF2B5EF4-FFF2-40B4-BE49-F238E27FC236}">
                  <a16:creationId xmlns:a16="http://schemas.microsoft.com/office/drawing/2014/main" id="{00000000-0008-0000-0100-0000048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6</xdr:col>
      <xdr:colOff>36989</xdr:colOff>
      <xdr:row>143</xdr:row>
      <xdr:rowOff>17210</xdr:rowOff>
    </xdr:from>
    <xdr:to>
      <xdr:col>6</xdr:col>
      <xdr:colOff>3407868</xdr:colOff>
      <xdr:row>151</xdr:row>
      <xdr:rowOff>887766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7250096" y="41834734"/>
          <a:ext cx="3366117" cy="2359416"/>
        </a:xfrm>
        <a:prstGeom prst="rect">
          <a:avLst/>
        </a:prstGeom>
      </xdr:spPr>
    </xdr:pic>
    <xdr:clientData/>
  </xdr:twoCellAnchor>
  <xdr:twoCellAnchor editAs="oneCell">
    <xdr:from>
      <xdr:col>6</xdr:col>
      <xdr:colOff>3449344</xdr:colOff>
      <xdr:row>142</xdr:row>
      <xdr:rowOff>153000</xdr:rowOff>
    </xdr:from>
    <xdr:to>
      <xdr:col>6</xdr:col>
      <xdr:colOff>6646686</xdr:colOff>
      <xdr:row>151</xdr:row>
      <xdr:rowOff>837042</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4"/>
        <a:stretch>
          <a:fillRect/>
        </a:stretch>
      </xdr:blipFill>
      <xdr:spPr>
        <a:xfrm>
          <a:off x="10662451" y="41804068"/>
          <a:ext cx="3473567" cy="23393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57149</xdr:colOff>
      <xdr:row>16</xdr:row>
      <xdr:rowOff>32824</xdr:rowOff>
    </xdr:from>
    <xdr:to>
      <xdr:col>6</xdr:col>
      <xdr:colOff>5153024</xdr:colOff>
      <xdr:row>25</xdr:row>
      <xdr:rowOff>57149</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4286249" y="6757474"/>
          <a:ext cx="5095875" cy="3034225"/>
        </a:xfrm>
        <a:prstGeom prst="rect">
          <a:avLst/>
        </a:prstGeom>
      </xdr:spPr>
    </xdr:pic>
    <xdr:clientData/>
  </xdr:twoCellAnchor>
  <xdr:twoCellAnchor editAs="oneCell">
    <xdr:from>
      <xdr:col>6</xdr:col>
      <xdr:colOff>47624</xdr:colOff>
      <xdr:row>25</xdr:row>
      <xdr:rowOff>80742</xdr:rowOff>
    </xdr:from>
    <xdr:to>
      <xdr:col>6</xdr:col>
      <xdr:colOff>5143499</xdr:colOff>
      <xdr:row>34</xdr:row>
      <xdr:rowOff>295274</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a:stretch>
          <a:fillRect/>
        </a:stretch>
      </xdr:blipFill>
      <xdr:spPr>
        <a:xfrm>
          <a:off x="4276724" y="9815292"/>
          <a:ext cx="5095875" cy="2957732"/>
        </a:xfrm>
        <a:prstGeom prst="rect">
          <a:avLst/>
        </a:prstGeom>
      </xdr:spPr>
    </xdr:pic>
    <xdr:clientData/>
  </xdr:twoCellAnchor>
  <xdr:twoCellAnchor editAs="oneCell">
    <xdr:from>
      <xdr:col>6</xdr:col>
      <xdr:colOff>28575</xdr:colOff>
      <xdr:row>35</xdr:row>
      <xdr:rowOff>9524</xdr:rowOff>
    </xdr:from>
    <xdr:to>
      <xdr:col>7</xdr:col>
      <xdr:colOff>9525</xdr:colOff>
      <xdr:row>45</xdr:row>
      <xdr:rowOff>180973</xdr:rowOff>
    </xdr:to>
    <xdr:pic>
      <xdr:nvPicPr>
        <xdr:cNvPr id="6" name="Picture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3"/>
        <a:stretch>
          <a:fillRect/>
        </a:stretch>
      </xdr:blipFill>
      <xdr:spPr>
        <a:xfrm>
          <a:off x="4257675" y="12039599"/>
          <a:ext cx="5153025" cy="3219449"/>
        </a:xfrm>
        <a:prstGeom prst="rect">
          <a:avLst/>
        </a:prstGeom>
      </xdr:spPr>
    </xdr:pic>
    <xdr:clientData/>
  </xdr:twoCellAnchor>
  <xdr:twoCellAnchor editAs="oneCell">
    <xdr:from>
      <xdr:col>6</xdr:col>
      <xdr:colOff>19051</xdr:colOff>
      <xdr:row>46</xdr:row>
      <xdr:rowOff>457199</xdr:rowOff>
    </xdr:from>
    <xdr:to>
      <xdr:col>6</xdr:col>
      <xdr:colOff>5161839</xdr:colOff>
      <xdr:row>58</xdr:row>
      <xdr:rowOff>85724</xdr:rowOff>
    </xdr:to>
    <xdr:pic>
      <xdr:nvPicPr>
        <xdr:cNvPr id="8" name="Picture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4"/>
        <a:stretch>
          <a:fillRect/>
        </a:stretch>
      </xdr:blipFill>
      <xdr:spPr>
        <a:xfrm>
          <a:off x="4248151" y="15840074"/>
          <a:ext cx="5138026" cy="3438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110</xdr:row>
      <xdr:rowOff>0</xdr:rowOff>
    </xdr:from>
    <xdr:to>
      <xdr:col>6</xdr:col>
      <xdr:colOff>4370387</xdr:colOff>
      <xdr:row>123</xdr:row>
      <xdr:rowOff>65357</xdr:rowOff>
    </xdr:to>
    <xdr:pic>
      <xdr:nvPicPr>
        <xdr:cNvPr id="26" name="Picture 25">
          <a:extLst>
            <a:ext uri="{FF2B5EF4-FFF2-40B4-BE49-F238E27FC236}">
              <a16:creationId xmlns:a16="http://schemas.microsoft.com/office/drawing/2014/main" id="{00000000-0008-0000-0500-00001A000000}"/>
            </a:ext>
          </a:extLst>
        </xdr:cNvPr>
        <xdr:cNvPicPr/>
      </xdr:nvPicPr>
      <xdr:blipFill>
        <a:blip xmlns:r="http://schemas.openxmlformats.org/officeDocument/2006/relationships" r:embed="rId1"/>
        <a:stretch>
          <a:fillRect/>
        </a:stretch>
      </xdr:blipFill>
      <xdr:spPr>
        <a:xfrm>
          <a:off x="3968750" y="38169453"/>
          <a:ext cx="4365625" cy="2887266"/>
        </a:xfrm>
        <a:prstGeom prst="rect">
          <a:avLst/>
        </a:prstGeom>
      </xdr:spPr>
    </xdr:pic>
    <xdr:clientData/>
  </xdr:twoCellAnchor>
  <xdr:twoCellAnchor editAs="oneCell">
    <xdr:from>
      <xdr:col>6</xdr:col>
      <xdr:colOff>39687</xdr:colOff>
      <xdr:row>123</xdr:row>
      <xdr:rowOff>0</xdr:rowOff>
    </xdr:from>
    <xdr:to>
      <xdr:col>6</xdr:col>
      <xdr:colOff>4279105</xdr:colOff>
      <xdr:row>139</xdr:row>
      <xdr:rowOff>132368</xdr:rowOff>
    </xdr:to>
    <xdr:pic>
      <xdr:nvPicPr>
        <xdr:cNvPr id="27" name="Picture 26">
          <a:extLst>
            <a:ext uri="{FF2B5EF4-FFF2-40B4-BE49-F238E27FC236}">
              <a16:creationId xmlns:a16="http://schemas.microsoft.com/office/drawing/2014/main" id="{00000000-0008-0000-0500-00001B000000}"/>
            </a:ext>
          </a:extLst>
        </xdr:cNvPr>
        <xdr:cNvPicPr/>
      </xdr:nvPicPr>
      <xdr:blipFill>
        <a:blip xmlns:r="http://schemas.openxmlformats.org/officeDocument/2006/relationships" r:embed="rId2"/>
        <a:stretch>
          <a:fillRect/>
        </a:stretch>
      </xdr:blipFill>
      <xdr:spPr>
        <a:xfrm>
          <a:off x="4177109" y="49351406"/>
          <a:ext cx="4239418" cy="2852421"/>
        </a:xfrm>
        <a:prstGeom prst="rect">
          <a:avLst/>
        </a:prstGeom>
      </xdr:spPr>
    </xdr:pic>
    <xdr:clientData/>
  </xdr:twoCellAnchor>
  <xdr:twoCellAnchor editAs="oneCell">
    <xdr:from>
      <xdr:col>6</xdr:col>
      <xdr:colOff>9920</xdr:colOff>
      <xdr:row>138</xdr:row>
      <xdr:rowOff>158750</xdr:rowOff>
    </xdr:from>
    <xdr:to>
      <xdr:col>6</xdr:col>
      <xdr:colOff>4496988</xdr:colOff>
      <xdr:row>155</xdr:row>
      <xdr:rowOff>112760</xdr:rowOff>
    </xdr:to>
    <xdr:pic>
      <xdr:nvPicPr>
        <xdr:cNvPr id="28" name="Picture 27">
          <a:extLst>
            <a:ext uri="{FF2B5EF4-FFF2-40B4-BE49-F238E27FC236}">
              <a16:creationId xmlns:a16="http://schemas.microsoft.com/office/drawing/2014/main" id="{00000000-0008-0000-0500-00001C000000}"/>
            </a:ext>
          </a:extLst>
        </xdr:cNvPr>
        <xdr:cNvPicPr/>
      </xdr:nvPicPr>
      <xdr:blipFill>
        <a:blip xmlns:r="http://schemas.openxmlformats.org/officeDocument/2006/relationships" r:embed="rId3"/>
        <a:stretch>
          <a:fillRect/>
        </a:stretch>
      </xdr:blipFill>
      <xdr:spPr>
        <a:xfrm>
          <a:off x="4147342" y="52189063"/>
          <a:ext cx="4482306" cy="2812730"/>
        </a:xfrm>
        <a:prstGeom prst="rect">
          <a:avLst/>
        </a:prstGeom>
      </xdr:spPr>
    </xdr:pic>
    <xdr:clientData/>
  </xdr:twoCellAnchor>
  <xdr:twoCellAnchor>
    <xdr:from>
      <xdr:col>6</xdr:col>
      <xdr:colOff>0</xdr:colOff>
      <xdr:row>157</xdr:row>
      <xdr:rowOff>9921</xdr:rowOff>
    </xdr:from>
    <xdr:to>
      <xdr:col>6</xdr:col>
      <xdr:colOff>4435078</xdr:colOff>
      <xdr:row>168</xdr:row>
      <xdr:rowOff>63991</xdr:rowOff>
    </xdr:to>
    <xdr:pic>
      <xdr:nvPicPr>
        <xdr:cNvPr id="29" name="Picture 11">
          <a:extLst>
            <a:ext uri="{FF2B5EF4-FFF2-40B4-BE49-F238E27FC236}">
              <a16:creationId xmlns:a16="http://schemas.microsoft.com/office/drawing/2014/main" id="{00000000-0008-0000-0500-00001D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968750" y="46801484"/>
          <a:ext cx="4435078" cy="203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167</xdr:row>
      <xdr:rowOff>24606</xdr:rowOff>
    </xdr:from>
    <xdr:to>
      <xdr:col>6</xdr:col>
      <xdr:colOff>4595987</xdr:colOff>
      <xdr:row>178</xdr:row>
      <xdr:rowOff>103980</xdr:rowOff>
    </xdr:to>
    <xdr:pic>
      <xdr:nvPicPr>
        <xdr:cNvPr id="30" name="Picture 13">
          <a:extLst>
            <a:ext uri="{FF2B5EF4-FFF2-40B4-BE49-F238E27FC236}">
              <a16:creationId xmlns:a16="http://schemas.microsoft.com/office/drawing/2014/main" id="{00000000-0008-0000-0500-00001E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137422" y="57472262"/>
          <a:ext cx="4595987" cy="20439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4363</xdr:colOff>
      <xdr:row>176</xdr:row>
      <xdr:rowOff>48814</xdr:rowOff>
    </xdr:from>
    <xdr:to>
      <xdr:col>6</xdr:col>
      <xdr:colOff>4591471</xdr:colOff>
      <xdr:row>189</xdr:row>
      <xdr:rowOff>19445</xdr:rowOff>
    </xdr:to>
    <xdr:pic>
      <xdr:nvPicPr>
        <xdr:cNvPr id="31" name="Picture 15">
          <a:extLst>
            <a:ext uri="{FF2B5EF4-FFF2-40B4-BE49-F238E27FC236}">
              <a16:creationId xmlns:a16="http://schemas.microsoft.com/office/drawing/2014/main" id="{00000000-0008-0000-0500-00001F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141785" y="59103814"/>
          <a:ext cx="4587108" cy="2292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9521</xdr:colOff>
      <xdr:row>188</xdr:row>
      <xdr:rowOff>48813</xdr:rowOff>
    </xdr:from>
    <xdr:to>
      <xdr:col>6</xdr:col>
      <xdr:colOff>4405313</xdr:colOff>
      <xdr:row>200</xdr:row>
      <xdr:rowOff>154466</xdr:rowOff>
    </xdr:to>
    <xdr:pic>
      <xdr:nvPicPr>
        <xdr:cNvPr id="32" name="Picture 16">
          <a:extLst>
            <a:ext uri="{FF2B5EF4-FFF2-40B4-BE49-F238E27FC236}">
              <a16:creationId xmlns:a16="http://schemas.microsoft.com/office/drawing/2014/main" id="{00000000-0008-0000-0500-000020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978271" y="61038579"/>
          <a:ext cx="4395792" cy="22487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49609</xdr:colOff>
      <xdr:row>202</xdr:row>
      <xdr:rowOff>9922</xdr:rowOff>
    </xdr:from>
    <xdr:to>
      <xdr:col>6</xdr:col>
      <xdr:colOff>4415234</xdr:colOff>
      <xdr:row>210</xdr:row>
      <xdr:rowOff>67072</xdr:rowOff>
    </xdr:to>
    <xdr:pic>
      <xdr:nvPicPr>
        <xdr:cNvPr id="33" name="Picture 20">
          <a:extLst>
            <a:ext uri="{FF2B5EF4-FFF2-40B4-BE49-F238E27FC236}">
              <a16:creationId xmlns:a16="http://schemas.microsoft.com/office/drawing/2014/main" id="{00000000-0008-0000-0500-000021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018359" y="63500000"/>
          <a:ext cx="4365625"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9921</xdr:colOff>
      <xdr:row>212</xdr:row>
      <xdr:rowOff>19844</xdr:rowOff>
    </xdr:from>
    <xdr:to>
      <xdr:col>6</xdr:col>
      <xdr:colOff>4618434</xdr:colOff>
      <xdr:row>229</xdr:row>
      <xdr:rowOff>143669</xdr:rowOff>
    </xdr:to>
    <xdr:pic>
      <xdr:nvPicPr>
        <xdr:cNvPr id="34" name="Picture 23">
          <a:extLst>
            <a:ext uri="{FF2B5EF4-FFF2-40B4-BE49-F238E27FC236}">
              <a16:creationId xmlns:a16="http://schemas.microsoft.com/office/drawing/2014/main" id="{00000000-0008-0000-0500-000022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147343" y="65722500"/>
          <a:ext cx="4608513" cy="31599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9922</xdr:colOff>
      <xdr:row>231</xdr:row>
      <xdr:rowOff>19844</xdr:rowOff>
    </xdr:from>
    <xdr:to>
      <xdr:col>6</xdr:col>
      <xdr:colOff>4425156</xdr:colOff>
      <xdr:row>248</xdr:row>
      <xdr:rowOff>0</xdr:rowOff>
    </xdr:to>
    <xdr:pic>
      <xdr:nvPicPr>
        <xdr:cNvPr id="35" name="Picture 22">
          <a:extLst>
            <a:ext uri="{FF2B5EF4-FFF2-40B4-BE49-F238E27FC236}">
              <a16:creationId xmlns:a16="http://schemas.microsoft.com/office/drawing/2014/main" id="{00000000-0008-0000-0500-000023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978672" y="68907422"/>
          <a:ext cx="4415234" cy="301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9921</xdr:colOff>
      <xdr:row>249</xdr:row>
      <xdr:rowOff>29766</xdr:rowOff>
    </xdr:from>
    <xdr:to>
      <xdr:col>6</xdr:col>
      <xdr:colOff>4415234</xdr:colOff>
      <xdr:row>266</xdr:row>
      <xdr:rowOff>163513</xdr:rowOff>
    </xdr:to>
    <xdr:pic>
      <xdr:nvPicPr>
        <xdr:cNvPr id="36" name="Picture 24">
          <a:extLst>
            <a:ext uri="{FF2B5EF4-FFF2-40B4-BE49-F238E27FC236}">
              <a16:creationId xmlns:a16="http://schemas.microsoft.com/office/drawing/2014/main" id="{00000000-0008-0000-0500-000024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978671" y="72290782"/>
          <a:ext cx="4405313" cy="3169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9921</xdr:colOff>
      <xdr:row>267</xdr:row>
      <xdr:rowOff>39289</xdr:rowOff>
    </xdr:from>
    <xdr:to>
      <xdr:col>6</xdr:col>
      <xdr:colOff>4385469</xdr:colOff>
      <xdr:row>284</xdr:row>
      <xdr:rowOff>163511</xdr:rowOff>
    </xdr:to>
    <xdr:pic>
      <xdr:nvPicPr>
        <xdr:cNvPr id="37" name="Picture 25">
          <a:extLst>
            <a:ext uri="{FF2B5EF4-FFF2-40B4-BE49-F238E27FC236}">
              <a16:creationId xmlns:a16="http://schemas.microsoft.com/office/drawing/2014/main" id="{00000000-0008-0000-0500-000025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978671" y="75514992"/>
          <a:ext cx="4375548" cy="3160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912812</xdr:colOff>
      <xdr:row>287</xdr:row>
      <xdr:rowOff>9922</xdr:rowOff>
    </xdr:from>
    <xdr:to>
      <xdr:col>6</xdr:col>
      <xdr:colOff>4539058</xdr:colOff>
      <xdr:row>304</xdr:row>
      <xdr:rowOff>67072</xdr:rowOff>
    </xdr:to>
    <xdr:pic>
      <xdr:nvPicPr>
        <xdr:cNvPr id="38" name="Picture 26">
          <a:extLst>
            <a:ext uri="{FF2B5EF4-FFF2-40B4-BE49-F238E27FC236}">
              <a16:creationId xmlns:a16="http://schemas.microsoft.com/office/drawing/2014/main" id="{00000000-0008-0000-0500-000026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137421" y="79265860"/>
          <a:ext cx="4539059" cy="30932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29367</xdr:colOff>
      <xdr:row>304</xdr:row>
      <xdr:rowOff>74215</xdr:rowOff>
    </xdr:from>
    <xdr:to>
      <xdr:col>6</xdr:col>
      <xdr:colOff>4375546</xdr:colOff>
      <xdr:row>321</xdr:row>
      <xdr:rowOff>131365</xdr:rowOff>
    </xdr:to>
    <xdr:pic>
      <xdr:nvPicPr>
        <xdr:cNvPr id="39" name="Picture 27">
          <a:extLst>
            <a:ext uri="{FF2B5EF4-FFF2-40B4-BE49-F238E27FC236}">
              <a16:creationId xmlns:a16="http://schemas.microsoft.com/office/drawing/2014/main" id="{00000000-0008-0000-0500-000027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998117" y="82157887"/>
          <a:ext cx="4346179" cy="30932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29368</xdr:colOff>
      <xdr:row>321</xdr:row>
      <xdr:rowOff>153589</xdr:rowOff>
    </xdr:from>
    <xdr:to>
      <xdr:col>6</xdr:col>
      <xdr:colOff>4588668</xdr:colOff>
      <xdr:row>339</xdr:row>
      <xdr:rowOff>27384</xdr:rowOff>
    </xdr:to>
    <xdr:pic>
      <xdr:nvPicPr>
        <xdr:cNvPr id="40" name="Picture 28">
          <a:extLst>
            <a:ext uri="{FF2B5EF4-FFF2-40B4-BE49-F238E27FC236}">
              <a16:creationId xmlns:a16="http://schemas.microsoft.com/office/drawing/2014/main" id="{00000000-0008-0000-0500-000028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4166790" y="85481714"/>
          <a:ext cx="4559300" cy="30884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341</xdr:row>
      <xdr:rowOff>9922</xdr:rowOff>
    </xdr:from>
    <xdr:to>
      <xdr:col>6</xdr:col>
      <xdr:colOff>4445000</xdr:colOff>
      <xdr:row>358</xdr:row>
      <xdr:rowOff>67072</xdr:rowOff>
    </xdr:to>
    <xdr:pic>
      <xdr:nvPicPr>
        <xdr:cNvPr id="41" name="Picture 30">
          <a:extLst>
            <a:ext uri="{FF2B5EF4-FFF2-40B4-BE49-F238E27FC236}">
              <a16:creationId xmlns:a16="http://schemas.microsoft.com/office/drawing/2014/main" id="{00000000-0008-0000-0500-000029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968750" y="88880156"/>
          <a:ext cx="4445000" cy="30932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19444</xdr:colOff>
      <xdr:row>358</xdr:row>
      <xdr:rowOff>103981</xdr:rowOff>
    </xdr:from>
    <xdr:to>
      <xdr:col>6</xdr:col>
      <xdr:colOff>4444999</xdr:colOff>
      <xdr:row>375</xdr:row>
      <xdr:rowOff>161131</xdr:rowOff>
    </xdr:to>
    <xdr:pic>
      <xdr:nvPicPr>
        <xdr:cNvPr id="42" name="Picture 31">
          <a:extLst>
            <a:ext uri="{FF2B5EF4-FFF2-40B4-BE49-F238E27FC236}">
              <a16:creationId xmlns:a16="http://schemas.microsoft.com/office/drawing/2014/main" id="{00000000-0008-0000-0500-00002A00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988194" y="92010309"/>
          <a:ext cx="4425555" cy="30932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9922</xdr:colOff>
      <xdr:row>376</xdr:row>
      <xdr:rowOff>9523</xdr:rowOff>
    </xdr:from>
    <xdr:to>
      <xdr:col>6</xdr:col>
      <xdr:colOff>4445000</xdr:colOff>
      <xdr:row>393</xdr:row>
      <xdr:rowOff>66674</xdr:rowOff>
    </xdr:to>
    <xdr:pic>
      <xdr:nvPicPr>
        <xdr:cNvPr id="43" name="Picture 288">
          <a:extLst>
            <a:ext uri="{FF2B5EF4-FFF2-40B4-BE49-F238E27FC236}">
              <a16:creationId xmlns:a16="http://schemas.microsoft.com/office/drawing/2014/main" id="{00000000-0008-0000-0500-00002B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978672" y="95130539"/>
          <a:ext cx="4435078" cy="30932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9922</xdr:colOff>
      <xdr:row>393</xdr:row>
      <xdr:rowOff>103980</xdr:rowOff>
    </xdr:from>
    <xdr:to>
      <xdr:col>6</xdr:col>
      <xdr:colOff>4454922</xdr:colOff>
      <xdr:row>410</xdr:row>
      <xdr:rowOff>161130</xdr:rowOff>
    </xdr:to>
    <xdr:pic>
      <xdr:nvPicPr>
        <xdr:cNvPr id="44" name="Picture 289">
          <a:extLst>
            <a:ext uri="{FF2B5EF4-FFF2-40B4-BE49-F238E27FC236}">
              <a16:creationId xmlns:a16="http://schemas.microsoft.com/office/drawing/2014/main" id="{00000000-0008-0000-0500-00002C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978672" y="98261089"/>
          <a:ext cx="4445000" cy="30932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19844</xdr:colOff>
      <xdr:row>413</xdr:row>
      <xdr:rowOff>49610</xdr:rowOff>
    </xdr:from>
    <xdr:to>
      <xdr:col>6</xdr:col>
      <xdr:colOff>4474766</xdr:colOff>
      <xdr:row>426</xdr:row>
      <xdr:rowOff>125810</xdr:rowOff>
    </xdr:to>
    <xdr:pic>
      <xdr:nvPicPr>
        <xdr:cNvPr id="45" name="Picture 19">
          <a:extLst>
            <a:ext uri="{FF2B5EF4-FFF2-40B4-BE49-F238E27FC236}">
              <a16:creationId xmlns:a16="http://schemas.microsoft.com/office/drawing/2014/main" id="{00000000-0008-0000-0500-00002D00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988594" y="101778594"/>
          <a:ext cx="4454922" cy="23979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7</xdr:col>
          <xdr:colOff>7010400</xdr:colOff>
          <xdr:row>498</xdr:row>
          <xdr:rowOff>0</xdr:rowOff>
        </xdr:from>
        <xdr:to>
          <xdr:col>8</xdr:col>
          <xdr:colOff>0</xdr:colOff>
          <xdr:row>501</xdr:row>
          <xdr:rowOff>152400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5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6</xdr:col>
      <xdr:colOff>36371</xdr:colOff>
      <xdr:row>83</xdr:row>
      <xdr:rowOff>0</xdr:rowOff>
    </xdr:from>
    <xdr:to>
      <xdr:col>6</xdr:col>
      <xdr:colOff>6547706</xdr:colOff>
      <xdr:row>98</xdr:row>
      <xdr:rowOff>158750</xdr:rowOff>
    </xdr:to>
    <xdr:pic>
      <xdr:nvPicPr>
        <xdr:cNvPr id="13" name="Picture 8">
          <a:extLst>
            <a:ext uri="{FF2B5EF4-FFF2-40B4-BE49-F238E27FC236}">
              <a16:creationId xmlns:a16="http://schemas.microsoft.com/office/drawing/2014/main" id="{00000000-0008-0000-0500-00000D00000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7237271" y="34023300"/>
          <a:ext cx="6516097" cy="28781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841035</xdr:colOff>
      <xdr:row>431</xdr:row>
      <xdr:rowOff>23851</xdr:rowOff>
    </xdr:from>
    <xdr:to>
      <xdr:col>6</xdr:col>
      <xdr:colOff>5862939</xdr:colOff>
      <xdr:row>452</xdr:row>
      <xdr:rowOff>113894</xdr:rowOff>
    </xdr:to>
    <xdr:pic>
      <xdr:nvPicPr>
        <xdr:cNvPr id="7" name="Picture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22"/>
        <a:stretch>
          <a:fillRect/>
        </a:stretch>
      </xdr:blipFill>
      <xdr:spPr>
        <a:xfrm>
          <a:off x="3830264" y="89356191"/>
          <a:ext cx="5873075" cy="3930442"/>
        </a:xfrm>
        <a:prstGeom prst="rect">
          <a:avLst/>
        </a:prstGeom>
      </xdr:spPr>
    </xdr:pic>
    <xdr:clientData/>
  </xdr:twoCellAnchor>
  <xdr:twoCellAnchor editAs="oneCell">
    <xdr:from>
      <xdr:col>5</xdr:col>
      <xdr:colOff>810638</xdr:colOff>
      <xdr:row>452</xdr:row>
      <xdr:rowOff>145291</xdr:rowOff>
    </xdr:from>
    <xdr:to>
      <xdr:col>6</xdr:col>
      <xdr:colOff>5893338</xdr:colOff>
      <xdr:row>474</xdr:row>
      <xdr:rowOff>103760</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23"/>
        <a:stretch>
          <a:fillRect/>
        </a:stretch>
      </xdr:blipFill>
      <xdr:spPr>
        <a:xfrm>
          <a:off x="3799867" y="93318030"/>
          <a:ext cx="5933871" cy="3971129"/>
        </a:xfrm>
        <a:prstGeom prst="rect">
          <a:avLst/>
        </a:prstGeom>
      </xdr:spPr>
    </xdr:pic>
    <xdr:clientData/>
  </xdr:twoCellAnchor>
  <xdr:twoCellAnchor editAs="oneCell">
    <xdr:from>
      <xdr:col>5</xdr:col>
      <xdr:colOff>820770</xdr:colOff>
      <xdr:row>474</xdr:row>
      <xdr:rowOff>114891</xdr:rowOff>
    </xdr:from>
    <xdr:to>
      <xdr:col>6</xdr:col>
      <xdr:colOff>5903471</xdr:colOff>
      <xdr:row>495</xdr:row>
      <xdr:rowOff>93627</xdr:rowOff>
    </xdr:to>
    <xdr:pic>
      <xdr:nvPicPr>
        <xdr:cNvPr id="10" name="Picture 9">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24"/>
        <a:stretch>
          <a:fillRect/>
        </a:stretch>
      </xdr:blipFill>
      <xdr:spPr>
        <a:xfrm>
          <a:off x="3809999" y="97300290"/>
          <a:ext cx="5933872" cy="3971129"/>
        </a:xfrm>
        <a:prstGeom prst="rect">
          <a:avLst/>
        </a:prstGeom>
      </xdr:spPr>
    </xdr:pic>
    <xdr:clientData/>
  </xdr:twoCellAnchor>
  <xdr:twoCellAnchor editAs="oneCell">
    <xdr:from>
      <xdr:col>7</xdr:col>
      <xdr:colOff>0</xdr:colOff>
      <xdr:row>414</xdr:row>
      <xdr:rowOff>0</xdr:rowOff>
    </xdr:from>
    <xdr:to>
      <xdr:col>7</xdr:col>
      <xdr:colOff>3714750</xdr:colOff>
      <xdr:row>426</xdr:row>
      <xdr:rowOff>67250</xdr:rowOff>
    </xdr:to>
    <xdr:pic>
      <xdr:nvPicPr>
        <xdr:cNvPr id="20" name="Picture 19">
          <a:extLst>
            <a:ext uri="{FF2B5EF4-FFF2-40B4-BE49-F238E27FC236}">
              <a16:creationId xmlns:a16="http://schemas.microsoft.com/office/drawing/2014/main" id="{00000000-0008-0000-0500-000014000000}"/>
            </a:ext>
          </a:extLst>
        </xdr:cNvPr>
        <xdr:cNvPicPr>
          <a:picLocks noChangeAspect="1"/>
        </xdr:cNvPicPr>
      </xdr:nvPicPr>
      <xdr:blipFill>
        <a:blip xmlns:r="http://schemas.openxmlformats.org/officeDocument/2006/relationships" r:embed="rId25"/>
        <a:stretch>
          <a:fillRect/>
        </a:stretch>
      </xdr:blipFill>
      <xdr:spPr>
        <a:xfrm>
          <a:off x="10619362" y="81915000"/>
          <a:ext cx="3714750" cy="2255973"/>
        </a:xfrm>
        <a:prstGeom prst="rect">
          <a:avLst/>
        </a:prstGeom>
      </xdr:spPr>
    </xdr:pic>
    <xdr:clientData/>
  </xdr:twoCellAnchor>
  <xdr:twoCellAnchor editAs="oneCell">
    <xdr:from>
      <xdr:col>7</xdr:col>
      <xdr:colOff>0</xdr:colOff>
      <xdr:row>431</xdr:row>
      <xdr:rowOff>0</xdr:rowOff>
    </xdr:from>
    <xdr:to>
      <xdr:col>9</xdr:col>
      <xdr:colOff>225017</xdr:colOff>
      <xdr:row>451</xdr:row>
      <xdr:rowOff>136704</xdr:rowOff>
    </xdr:to>
    <xdr:pic>
      <xdr:nvPicPr>
        <xdr:cNvPr id="21" name="Picture 20">
          <a:extLst>
            <a:ext uri="{FF2B5EF4-FFF2-40B4-BE49-F238E27FC236}">
              <a16:creationId xmlns:a16="http://schemas.microsoft.com/office/drawing/2014/main" id="{00000000-0008-0000-0500-000015000000}"/>
            </a:ext>
          </a:extLst>
        </xdr:cNvPr>
        <xdr:cNvPicPr>
          <a:picLocks noChangeAspect="1"/>
        </xdr:cNvPicPr>
      </xdr:nvPicPr>
      <xdr:blipFill>
        <a:blip xmlns:r="http://schemas.openxmlformats.org/officeDocument/2006/relationships" r:embed="rId26"/>
        <a:stretch>
          <a:fillRect/>
        </a:stretch>
      </xdr:blipFill>
      <xdr:spPr>
        <a:xfrm>
          <a:off x="10619362" y="85015691"/>
          <a:ext cx="5838687" cy="3794710"/>
        </a:xfrm>
        <a:prstGeom prst="rect">
          <a:avLst/>
        </a:prstGeom>
      </xdr:spPr>
    </xdr:pic>
    <xdr:clientData/>
  </xdr:twoCellAnchor>
  <xdr:twoCellAnchor editAs="oneCell">
    <xdr:from>
      <xdr:col>7</xdr:col>
      <xdr:colOff>10026</xdr:colOff>
      <xdr:row>451</xdr:row>
      <xdr:rowOff>156261</xdr:rowOff>
    </xdr:from>
    <xdr:to>
      <xdr:col>9</xdr:col>
      <xdr:colOff>251725</xdr:colOff>
      <xdr:row>471</xdr:row>
      <xdr:rowOff>158461</xdr:rowOff>
    </xdr:to>
    <xdr:pic>
      <xdr:nvPicPr>
        <xdr:cNvPr id="22" name="Picture 21">
          <a:extLst>
            <a:ext uri="{FF2B5EF4-FFF2-40B4-BE49-F238E27FC236}">
              <a16:creationId xmlns:a16="http://schemas.microsoft.com/office/drawing/2014/main" id="{00000000-0008-0000-0500-000016000000}"/>
            </a:ext>
          </a:extLst>
        </xdr:cNvPr>
        <xdr:cNvPicPr>
          <a:picLocks noChangeAspect="1"/>
        </xdr:cNvPicPr>
      </xdr:nvPicPr>
      <xdr:blipFill>
        <a:blip xmlns:r="http://schemas.openxmlformats.org/officeDocument/2006/relationships" r:embed="rId27"/>
        <a:stretch>
          <a:fillRect/>
        </a:stretch>
      </xdr:blipFill>
      <xdr:spPr>
        <a:xfrm>
          <a:off x="10629388" y="88829958"/>
          <a:ext cx="5855369" cy="3650072"/>
        </a:xfrm>
        <a:prstGeom prst="rect">
          <a:avLst/>
        </a:prstGeom>
      </xdr:spPr>
    </xdr:pic>
    <xdr:clientData/>
  </xdr:twoCellAnchor>
  <xdr:twoCellAnchor editAs="oneCell">
    <xdr:from>
      <xdr:col>6</xdr:col>
      <xdr:colOff>10132</xdr:colOff>
      <xdr:row>55</xdr:row>
      <xdr:rowOff>19664</xdr:rowOff>
    </xdr:from>
    <xdr:to>
      <xdr:col>6</xdr:col>
      <xdr:colOff>6642965</xdr:colOff>
      <xdr:row>71</xdr:row>
      <xdr:rowOff>70931</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8"/>
        <a:stretch>
          <a:fillRect/>
        </a:stretch>
      </xdr:blipFill>
      <xdr:spPr>
        <a:xfrm>
          <a:off x="3961994" y="13455994"/>
          <a:ext cx="6632833" cy="3131692"/>
        </a:xfrm>
        <a:prstGeom prst="rect">
          <a:avLst/>
        </a:prstGeom>
      </xdr:spPr>
    </xdr:pic>
    <xdr:clientData/>
  </xdr:twoCellAnchor>
  <xdr:twoCellAnchor editAs="oneCell">
    <xdr:from>
      <xdr:col>6</xdr:col>
      <xdr:colOff>40532</xdr:colOff>
      <xdr:row>33</xdr:row>
      <xdr:rowOff>36998</xdr:rowOff>
    </xdr:from>
    <xdr:to>
      <xdr:col>6</xdr:col>
      <xdr:colOff>6550810</xdr:colOff>
      <xdr:row>49</xdr:row>
      <xdr:rowOff>30399</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9"/>
        <a:stretch>
          <a:fillRect/>
        </a:stretch>
      </xdr:blipFill>
      <xdr:spPr>
        <a:xfrm>
          <a:off x="3992394" y="9045216"/>
          <a:ext cx="6510278" cy="30738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101</xdr:row>
      <xdr:rowOff>0</xdr:rowOff>
    </xdr:from>
    <xdr:to>
      <xdr:col>6</xdr:col>
      <xdr:colOff>3305175</xdr:colOff>
      <xdr:row>103</xdr:row>
      <xdr:rowOff>19050</xdr:rowOff>
    </xdr:to>
    <xdr:pic>
      <xdr:nvPicPr>
        <xdr:cNvPr id="2" name="Picture 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4105275" y="24755475"/>
          <a:ext cx="3305175"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10</xdr:col>
          <xdr:colOff>0</xdr:colOff>
          <xdr:row>81</xdr:row>
          <xdr:rowOff>0</xdr:rowOff>
        </xdr:from>
        <xdr:to>
          <xdr:col>13</xdr:col>
          <xdr:colOff>438150</xdr:colOff>
          <xdr:row>84</xdr:row>
          <xdr:rowOff>0</xdr:rowOff>
        </xdr:to>
        <xdr:sp macro="" textlink="">
          <xdr:nvSpPr>
            <xdr:cNvPr id="41985" name="Object 1" hidden="1">
              <a:extLst>
                <a:ext uri="{63B3BB69-23CF-44E3-9099-C40C66FF867C}">
                  <a14:compatExt spid="_x0000_s41985"/>
                </a:ext>
                <a:ext uri="{FF2B5EF4-FFF2-40B4-BE49-F238E27FC236}">
                  <a16:creationId xmlns:a16="http://schemas.microsoft.com/office/drawing/2014/main" id="{00000000-0008-0000-0800-000001A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5</xdr:col>
      <xdr:colOff>847725</xdr:colOff>
      <xdr:row>127</xdr:row>
      <xdr:rowOff>9524</xdr:rowOff>
    </xdr:from>
    <xdr:to>
      <xdr:col>6</xdr:col>
      <xdr:colOff>4867275</xdr:colOff>
      <xdr:row>135</xdr:row>
      <xdr:rowOff>2447924</xdr:rowOff>
    </xdr:to>
    <xdr:pic>
      <xdr:nvPicPr>
        <xdr:cNvPr id="6" name="Picture 5">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3"/>
        <a:stretch>
          <a:fillRect/>
        </a:stretch>
      </xdr:blipFill>
      <xdr:spPr>
        <a:xfrm>
          <a:off x="6048375" y="22955249"/>
          <a:ext cx="4876800" cy="3952875"/>
        </a:xfrm>
        <a:prstGeom prst="rect">
          <a:avLst/>
        </a:prstGeom>
      </xdr:spPr>
    </xdr:pic>
    <xdr:clientData/>
  </xdr:twoCellAnchor>
  <xdr:twoCellAnchor editAs="oneCell">
    <xdr:from>
      <xdr:col>6</xdr:col>
      <xdr:colOff>4895849</xdr:colOff>
      <xdr:row>126</xdr:row>
      <xdr:rowOff>152400</xdr:rowOff>
    </xdr:from>
    <xdr:to>
      <xdr:col>8</xdr:col>
      <xdr:colOff>1257300</xdr:colOff>
      <xdr:row>135</xdr:row>
      <xdr:rowOff>2505075</xdr:rowOff>
    </xdr:to>
    <xdr:pic>
      <xdr:nvPicPr>
        <xdr:cNvPr id="7" name="Picture 6">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4"/>
        <a:stretch>
          <a:fillRect/>
        </a:stretch>
      </xdr:blipFill>
      <xdr:spPr>
        <a:xfrm>
          <a:off x="11410949" y="35937825"/>
          <a:ext cx="4876801" cy="39719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923924</xdr:colOff>
      <xdr:row>16</xdr:row>
      <xdr:rowOff>19050</xdr:rowOff>
    </xdr:from>
    <xdr:to>
      <xdr:col>6</xdr:col>
      <xdr:colOff>5095874</xdr:colOff>
      <xdr:row>28</xdr:row>
      <xdr:rowOff>47625</xdr:rowOff>
    </xdr:to>
    <xdr:pic>
      <xdr:nvPicPr>
        <xdr:cNvPr id="6" name="Picture 5">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1"/>
        <a:stretch>
          <a:fillRect/>
        </a:stretch>
      </xdr:blipFill>
      <xdr:spPr>
        <a:xfrm>
          <a:off x="4410074" y="5743575"/>
          <a:ext cx="5114925" cy="3952875"/>
        </a:xfrm>
        <a:prstGeom prst="rect">
          <a:avLst/>
        </a:prstGeom>
      </xdr:spPr>
    </xdr:pic>
    <xdr:clientData/>
  </xdr:twoCellAnchor>
  <xdr:twoCellAnchor editAs="oneCell">
    <xdr:from>
      <xdr:col>5</xdr:col>
      <xdr:colOff>942974</xdr:colOff>
      <xdr:row>28</xdr:row>
      <xdr:rowOff>76200</xdr:rowOff>
    </xdr:from>
    <xdr:to>
      <xdr:col>6</xdr:col>
      <xdr:colOff>5114924</xdr:colOff>
      <xdr:row>41</xdr:row>
      <xdr:rowOff>142875</xdr:rowOff>
    </xdr:to>
    <xdr:pic>
      <xdr:nvPicPr>
        <xdr:cNvPr id="7" name="Picture 6">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2"/>
        <a:stretch>
          <a:fillRect/>
        </a:stretch>
      </xdr:blipFill>
      <xdr:spPr>
        <a:xfrm>
          <a:off x="4429124" y="9725025"/>
          <a:ext cx="5114925" cy="4029075"/>
        </a:xfrm>
        <a:prstGeom prst="rect">
          <a:avLst/>
        </a:prstGeom>
      </xdr:spPr>
    </xdr:pic>
    <xdr:clientData/>
  </xdr:twoCellAnchor>
  <xdr:twoCellAnchor editAs="oneCell">
    <xdr:from>
      <xdr:col>6</xdr:col>
      <xdr:colOff>0</xdr:colOff>
      <xdr:row>43</xdr:row>
      <xdr:rowOff>0</xdr:rowOff>
    </xdr:from>
    <xdr:to>
      <xdr:col>9</xdr:col>
      <xdr:colOff>1543050</xdr:colOff>
      <xdr:row>61</xdr:row>
      <xdr:rowOff>0</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3"/>
        <a:stretch>
          <a:fillRect/>
        </a:stretch>
      </xdr:blipFill>
      <xdr:spPr>
        <a:xfrm>
          <a:off x="4762500" y="14706600"/>
          <a:ext cx="8382000" cy="5486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0</xdr:colOff>
      <xdr:row>13</xdr:row>
      <xdr:rowOff>0</xdr:rowOff>
    </xdr:from>
    <xdr:to>
      <xdr:col>7</xdr:col>
      <xdr:colOff>916</xdr:colOff>
      <xdr:row>24</xdr:row>
      <xdr:rowOff>190500</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4505325" y="4857750"/>
          <a:ext cx="5172991" cy="35433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0</xdr:colOff>
      <xdr:row>110</xdr:row>
      <xdr:rowOff>0</xdr:rowOff>
    </xdr:from>
    <xdr:to>
      <xdr:col>6</xdr:col>
      <xdr:colOff>4380914</xdr:colOff>
      <xdr:row>128</xdr:row>
      <xdr:rowOff>112981</xdr:rowOff>
    </xdr:to>
    <xdr:pic>
      <xdr:nvPicPr>
        <xdr:cNvPr id="27" name="Picture 26">
          <a:extLst>
            <a:ext uri="{FF2B5EF4-FFF2-40B4-BE49-F238E27FC236}">
              <a16:creationId xmlns:a16="http://schemas.microsoft.com/office/drawing/2014/main" id="{00000000-0008-0000-0C00-00001B000000}"/>
            </a:ext>
          </a:extLst>
        </xdr:cNvPr>
        <xdr:cNvPicPr/>
      </xdr:nvPicPr>
      <xdr:blipFill>
        <a:blip xmlns:r="http://schemas.openxmlformats.org/officeDocument/2006/relationships" r:embed="rId1"/>
        <a:stretch>
          <a:fillRect/>
        </a:stretch>
      </xdr:blipFill>
      <xdr:spPr>
        <a:xfrm>
          <a:off x="3952875" y="24822150"/>
          <a:ext cx="4370387" cy="3027632"/>
        </a:xfrm>
        <a:prstGeom prst="rect">
          <a:avLst/>
        </a:prstGeom>
      </xdr:spPr>
    </xdr:pic>
    <xdr:clientData/>
  </xdr:twoCellAnchor>
  <xdr:twoCellAnchor editAs="oneCell">
    <xdr:from>
      <xdr:col>6</xdr:col>
      <xdr:colOff>39687</xdr:colOff>
      <xdr:row>123</xdr:row>
      <xdr:rowOff>0</xdr:rowOff>
    </xdr:from>
    <xdr:to>
      <xdr:col>6</xdr:col>
      <xdr:colOff>4294394</xdr:colOff>
      <xdr:row>141</xdr:row>
      <xdr:rowOff>113318</xdr:rowOff>
    </xdr:to>
    <xdr:pic>
      <xdr:nvPicPr>
        <xdr:cNvPr id="28" name="Picture 27">
          <a:extLst>
            <a:ext uri="{FF2B5EF4-FFF2-40B4-BE49-F238E27FC236}">
              <a16:creationId xmlns:a16="http://schemas.microsoft.com/office/drawing/2014/main" id="{00000000-0008-0000-0C00-00001C000000}"/>
            </a:ext>
          </a:extLst>
        </xdr:cNvPr>
        <xdr:cNvPicPr/>
      </xdr:nvPicPr>
      <xdr:blipFill>
        <a:blip xmlns:r="http://schemas.openxmlformats.org/officeDocument/2006/relationships" r:embed="rId2"/>
        <a:stretch>
          <a:fillRect/>
        </a:stretch>
      </xdr:blipFill>
      <xdr:spPr>
        <a:xfrm>
          <a:off x="3992562" y="27784425"/>
          <a:ext cx="4239418" cy="3027968"/>
        </a:xfrm>
        <a:prstGeom prst="rect">
          <a:avLst/>
        </a:prstGeom>
      </xdr:spPr>
    </xdr:pic>
    <xdr:clientData/>
  </xdr:twoCellAnchor>
  <xdr:twoCellAnchor editAs="oneCell">
    <xdr:from>
      <xdr:col>6</xdr:col>
      <xdr:colOff>9920</xdr:colOff>
      <xdr:row>138</xdr:row>
      <xdr:rowOff>158750</xdr:rowOff>
    </xdr:from>
    <xdr:to>
      <xdr:col>6</xdr:col>
      <xdr:colOff>4507515</xdr:colOff>
      <xdr:row>156</xdr:row>
      <xdr:rowOff>19802</xdr:rowOff>
    </xdr:to>
    <xdr:pic>
      <xdr:nvPicPr>
        <xdr:cNvPr id="29" name="Picture 28">
          <a:extLst>
            <a:ext uri="{FF2B5EF4-FFF2-40B4-BE49-F238E27FC236}">
              <a16:creationId xmlns:a16="http://schemas.microsoft.com/office/drawing/2014/main" id="{00000000-0008-0000-0C00-00001D000000}"/>
            </a:ext>
          </a:extLst>
        </xdr:cNvPr>
        <xdr:cNvPicPr/>
      </xdr:nvPicPr>
      <xdr:blipFill>
        <a:blip xmlns:r="http://schemas.openxmlformats.org/officeDocument/2006/relationships" r:embed="rId3"/>
        <a:stretch>
          <a:fillRect/>
        </a:stretch>
      </xdr:blipFill>
      <xdr:spPr>
        <a:xfrm>
          <a:off x="4246039" y="29405513"/>
          <a:ext cx="4497595" cy="2934369"/>
        </a:xfrm>
        <a:prstGeom prst="rect">
          <a:avLst/>
        </a:prstGeom>
      </xdr:spPr>
    </xdr:pic>
    <xdr:clientData/>
  </xdr:twoCellAnchor>
  <xdr:twoCellAnchor>
    <xdr:from>
      <xdr:col>6</xdr:col>
      <xdr:colOff>0</xdr:colOff>
      <xdr:row>157</xdr:row>
      <xdr:rowOff>9921</xdr:rowOff>
    </xdr:from>
    <xdr:to>
      <xdr:col>6</xdr:col>
      <xdr:colOff>4435078</xdr:colOff>
      <xdr:row>168</xdr:row>
      <xdr:rowOff>63991</xdr:rowOff>
    </xdr:to>
    <xdr:pic>
      <xdr:nvPicPr>
        <xdr:cNvPr id="30" name="Picture 11">
          <a:extLst>
            <a:ext uri="{FF2B5EF4-FFF2-40B4-BE49-F238E27FC236}">
              <a16:creationId xmlns:a16="http://schemas.microsoft.com/office/drawing/2014/main" id="{00000000-0008-0000-0C00-00001E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952875" y="34166571"/>
          <a:ext cx="4435078" cy="21114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167</xdr:row>
      <xdr:rowOff>24606</xdr:rowOff>
    </xdr:from>
    <xdr:to>
      <xdr:col>6</xdr:col>
      <xdr:colOff>4595987</xdr:colOff>
      <xdr:row>178</xdr:row>
      <xdr:rowOff>103980</xdr:rowOff>
    </xdr:to>
    <xdr:pic>
      <xdr:nvPicPr>
        <xdr:cNvPr id="33" name="Picture 13">
          <a:extLst>
            <a:ext uri="{FF2B5EF4-FFF2-40B4-BE49-F238E27FC236}">
              <a16:creationId xmlns:a16="http://schemas.microsoft.com/office/drawing/2014/main" id="{00000000-0008-0000-0C00-000021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952875" y="36048156"/>
          <a:ext cx="4595987" cy="21748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4363</xdr:colOff>
      <xdr:row>176</xdr:row>
      <xdr:rowOff>48814</xdr:rowOff>
    </xdr:from>
    <xdr:to>
      <xdr:col>6</xdr:col>
      <xdr:colOff>4591471</xdr:colOff>
      <xdr:row>189</xdr:row>
      <xdr:rowOff>19445</xdr:rowOff>
    </xdr:to>
    <xdr:pic>
      <xdr:nvPicPr>
        <xdr:cNvPr id="34" name="Picture 15">
          <a:extLst>
            <a:ext uri="{FF2B5EF4-FFF2-40B4-BE49-F238E27FC236}">
              <a16:creationId xmlns:a16="http://schemas.microsoft.com/office/drawing/2014/main" id="{00000000-0008-0000-0C00-000022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957238" y="37786864"/>
          <a:ext cx="4587108" cy="24376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9521</xdr:colOff>
      <xdr:row>188</xdr:row>
      <xdr:rowOff>48813</xdr:rowOff>
    </xdr:from>
    <xdr:to>
      <xdr:col>6</xdr:col>
      <xdr:colOff>4405313</xdr:colOff>
      <xdr:row>200</xdr:row>
      <xdr:rowOff>154466</xdr:rowOff>
    </xdr:to>
    <xdr:pic>
      <xdr:nvPicPr>
        <xdr:cNvPr id="35" name="Picture 16">
          <a:extLst>
            <a:ext uri="{FF2B5EF4-FFF2-40B4-BE49-F238E27FC236}">
              <a16:creationId xmlns:a16="http://schemas.microsoft.com/office/drawing/2014/main" id="{00000000-0008-0000-0C00-000023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962396" y="40072863"/>
          <a:ext cx="4395792" cy="2277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49609</xdr:colOff>
      <xdr:row>202</xdr:row>
      <xdr:rowOff>9922</xdr:rowOff>
    </xdr:from>
    <xdr:to>
      <xdr:col>6</xdr:col>
      <xdr:colOff>4415234</xdr:colOff>
      <xdr:row>210</xdr:row>
      <xdr:rowOff>67072</xdr:rowOff>
    </xdr:to>
    <xdr:pic>
      <xdr:nvPicPr>
        <xdr:cNvPr id="36" name="Picture 20">
          <a:extLst>
            <a:ext uri="{FF2B5EF4-FFF2-40B4-BE49-F238E27FC236}">
              <a16:creationId xmlns:a16="http://schemas.microsoft.com/office/drawing/2014/main" id="{00000000-0008-0000-0C00-000024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002484" y="42567622"/>
          <a:ext cx="436562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9921</xdr:colOff>
      <xdr:row>212</xdr:row>
      <xdr:rowOff>19844</xdr:rowOff>
    </xdr:from>
    <xdr:to>
      <xdr:col>6</xdr:col>
      <xdr:colOff>4618434</xdr:colOff>
      <xdr:row>229</xdr:row>
      <xdr:rowOff>143669</xdr:rowOff>
    </xdr:to>
    <xdr:pic>
      <xdr:nvPicPr>
        <xdr:cNvPr id="37" name="Picture 23">
          <a:extLst>
            <a:ext uri="{FF2B5EF4-FFF2-40B4-BE49-F238E27FC236}">
              <a16:creationId xmlns:a16="http://schemas.microsoft.com/office/drawing/2014/main" id="{00000000-0008-0000-0C00-000025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962796" y="44606369"/>
          <a:ext cx="4608513" cy="3200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9922</xdr:colOff>
      <xdr:row>232</xdr:row>
      <xdr:rowOff>20053</xdr:rowOff>
    </xdr:from>
    <xdr:to>
      <xdr:col>6</xdr:col>
      <xdr:colOff>4425156</xdr:colOff>
      <xdr:row>248</xdr:row>
      <xdr:rowOff>0</xdr:rowOff>
    </xdr:to>
    <xdr:pic>
      <xdr:nvPicPr>
        <xdr:cNvPr id="38" name="Picture 22">
          <a:extLst>
            <a:ext uri="{FF2B5EF4-FFF2-40B4-BE49-F238E27FC236}">
              <a16:creationId xmlns:a16="http://schemas.microsoft.com/office/drawing/2014/main" id="{00000000-0008-0000-0C00-000026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246041" y="45895461"/>
          <a:ext cx="4415234" cy="27071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9921</xdr:colOff>
      <xdr:row>249</xdr:row>
      <xdr:rowOff>29766</xdr:rowOff>
    </xdr:from>
    <xdr:to>
      <xdr:col>6</xdr:col>
      <xdr:colOff>4415234</xdr:colOff>
      <xdr:row>266</xdr:row>
      <xdr:rowOff>163513</xdr:rowOff>
    </xdr:to>
    <xdr:pic>
      <xdr:nvPicPr>
        <xdr:cNvPr id="39" name="Picture 24">
          <a:extLst>
            <a:ext uri="{FF2B5EF4-FFF2-40B4-BE49-F238E27FC236}">
              <a16:creationId xmlns:a16="http://schemas.microsoft.com/office/drawing/2014/main" id="{00000000-0008-0000-0C00-000027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962796" y="51464766"/>
          <a:ext cx="4405313" cy="32103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9921</xdr:colOff>
      <xdr:row>267</xdr:row>
      <xdr:rowOff>39289</xdr:rowOff>
    </xdr:from>
    <xdr:to>
      <xdr:col>6</xdr:col>
      <xdr:colOff>4385469</xdr:colOff>
      <xdr:row>284</xdr:row>
      <xdr:rowOff>163511</xdr:rowOff>
    </xdr:to>
    <xdr:pic>
      <xdr:nvPicPr>
        <xdr:cNvPr id="40" name="Picture 25">
          <a:extLst>
            <a:ext uri="{FF2B5EF4-FFF2-40B4-BE49-F238E27FC236}">
              <a16:creationId xmlns:a16="http://schemas.microsoft.com/office/drawing/2014/main" id="{00000000-0008-0000-0C00-000028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962796" y="54731839"/>
          <a:ext cx="4375548" cy="32007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912812</xdr:colOff>
      <xdr:row>287</xdr:row>
      <xdr:rowOff>9922</xdr:rowOff>
    </xdr:from>
    <xdr:to>
      <xdr:col>6</xdr:col>
      <xdr:colOff>4539058</xdr:colOff>
      <xdr:row>304</xdr:row>
      <xdr:rowOff>67072</xdr:rowOff>
    </xdr:to>
    <xdr:pic>
      <xdr:nvPicPr>
        <xdr:cNvPr id="41" name="Picture 26">
          <a:extLst>
            <a:ext uri="{FF2B5EF4-FFF2-40B4-BE49-F238E27FC236}">
              <a16:creationId xmlns:a16="http://schemas.microsoft.com/office/drawing/2014/main" id="{00000000-0008-0000-0C00-000029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951287" y="58321972"/>
          <a:ext cx="4540646" cy="3133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29367</xdr:colOff>
      <xdr:row>304</xdr:row>
      <xdr:rowOff>74215</xdr:rowOff>
    </xdr:from>
    <xdr:to>
      <xdr:col>6</xdr:col>
      <xdr:colOff>4375546</xdr:colOff>
      <xdr:row>321</xdr:row>
      <xdr:rowOff>131365</xdr:rowOff>
    </xdr:to>
    <xdr:pic>
      <xdr:nvPicPr>
        <xdr:cNvPr id="42" name="Picture 27">
          <a:extLst>
            <a:ext uri="{FF2B5EF4-FFF2-40B4-BE49-F238E27FC236}">
              <a16:creationId xmlns:a16="http://schemas.microsoft.com/office/drawing/2014/main" id="{00000000-0008-0000-0C00-00002A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982242" y="61462840"/>
          <a:ext cx="4346179" cy="3133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29368</xdr:colOff>
      <xdr:row>321</xdr:row>
      <xdr:rowOff>153589</xdr:rowOff>
    </xdr:from>
    <xdr:to>
      <xdr:col>6</xdr:col>
      <xdr:colOff>4588668</xdr:colOff>
      <xdr:row>339</xdr:row>
      <xdr:rowOff>27384</xdr:rowOff>
    </xdr:to>
    <xdr:pic>
      <xdr:nvPicPr>
        <xdr:cNvPr id="43" name="Picture 28">
          <a:extLst>
            <a:ext uri="{FF2B5EF4-FFF2-40B4-BE49-F238E27FC236}">
              <a16:creationId xmlns:a16="http://schemas.microsoft.com/office/drawing/2014/main" id="{00000000-0008-0000-0C00-00002B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982243" y="64618789"/>
          <a:ext cx="4559300" cy="3131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341</xdr:row>
      <xdr:rowOff>9922</xdr:rowOff>
    </xdr:from>
    <xdr:to>
      <xdr:col>6</xdr:col>
      <xdr:colOff>4445000</xdr:colOff>
      <xdr:row>358</xdr:row>
      <xdr:rowOff>67072</xdr:rowOff>
    </xdr:to>
    <xdr:pic>
      <xdr:nvPicPr>
        <xdr:cNvPr id="44" name="Picture 30">
          <a:extLst>
            <a:ext uri="{FF2B5EF4-FFF2-40B4-BE49-F238E27FC236}">
              <a16:creationId xmlns:a16="http://schemas.microsoft.com/office/drawing/2014/main" id="{00000000-0008-0000-0C00-00002C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952875" y="68094622"/>
          <a:ext cx="4445000" cy="3133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19444</xdr:colOff>
      <xdr:row>358</xdr:row>
      <xdr:rowOff>103981</xdr:rowOff>
    </xdr:from>
    <xdr:to>
      <xdr:col>6</xdr:col>
      <xdr:colOff>4444999</xdr:colOff>
      <xdr:row>375</xdr:row>
      <xdr:rowOff>161131</xdr:rowOff>
    </xdr:to>
    <xdr:pic>
      <xdr:nvPicPr>
        <xdr:cNvPr id="45" name="Picture 31">
          <a:extLst>
            <a:ext uri="{FF2B5EF4-FFF2-40B4-BE49-F238E27FC236}">
              <a16:creationId xmlns:a16="http://schemas.microsoft.com/office/drawing/2014/main" id="{00000000-0008-0000-0C00-00002D00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972319" y="71265256"/>
          <a:ext cx="4425555" cy="3133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9922</xdr:colOff>
      <xdr:row>376</xdr:row>
      <xdr:rowOff>9523</xdr:rowOff>
    </xdr:from>
    <xdr:to>
      <xdr:col>6</xdr:col>
      <xdr:colOff>4445000</xdr:colOff>
      <xdr:row>393</xdr:row>
      <xdr:rowOff>66674</xdr:rowOff>
    </xdr:to>
    <xdr:pic>
      <xdr:nvPicPr>
        <xdr:cNvPr id="46" name="Picture 288">
          <a:extLst>
            <a:ext uri="{FF2B5EF4-FFF2-40B4-BE49-F238E27FC236}">
              <a16:creationId xmlns:a16="http://schemas.microsoft.com/office/drawing/2014/main" id="{00000000-0008-0000-0C00-00002E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962797" y="74428348"/>
          <a:ext cx="4435078" cy="31337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9922</xdr:colOff>
      <xdr:row>393</xdr:row>
      <xdr:rowOff>103980</xdr:rowOff>
    </xdr:from>
    <xdr:to>
      <xdr:col>6</xdr:col>
      <xdr:colOff>4454922</xdr:colOff>
      <xdr:row>410</xdr:row>
      <xdr:rowOff>161130</xdr:rowOff>
    </xdr:to>
    <xdr:pic>
      <xdr:nvPicPr>
        <xdr:cNvPr id="47" name="Picture 289">
          <a:extLst>
            <a:ext uri="{FF2B5EF4-FFF2-40B4-BE49-F238E27FC236}">
              <a16:creationId xmlns:a16="http://schemas.microsoft.com/office/drawing/2014/main" id="{00000000-0008-0000-0C00-00002F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962797" y="77599380"/>
          <a:ext cx="4445000" cy="3133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7</xdr:col>
          <xdr:colOff>7010400</xdr:colOff>
          <xdr:row>498</xdr:row>
          <xdr:rowOff>0</xdr:rowOff>
        </xdr:from>
        <xdr:to>
          <xdr:col>8</xdr:col>
          <xdr:colOff>9525</xdr:colOff>
          <xdr:row>502</xdr:row>
          <xdr:rowOff>47625</xdr:rowOff>
        </xdr:to>
        <xdr:sp macro="" textlink="">
          <xdr:nvSpPr>
            <xdr:cNvPr id="29713" name="Object 17" hidden="1">
              <a:extLst>
                <a:ext uri="{63B3BB69-23CF-44E3-9099-C40C66FF867C}">
                  <a14:compatExt spid="_x0000_s29713"/>
                </a:ext>
                <a:ext uri="{FF2B5EF4-FFF2-40B4-BE49-F238E27FC236}">
                  <a16:creationId xmlns:a16="http://schemas.microsoft.com/office/drawing/2014/main" id="{00000000-0008-0000-0C00-0000117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6</xdr:col>
      <xdr:colOff>36371</xdr:colOff>
      <xdr:row>81</xdr:row>
      <xdr:rowOff>0</xdr:rowOff>
    </xdr:from>
    <xdr:to>
      <xdr:col>6</xdr:col>
      <xdr:colOff>6547706</xdr:colOff>
      <xdr:row>96</xdr:row>
      <xdr:rowOff>158750</xdr:rowOff>
    </xdr:to>
    <xdr:pic>
      <xdr:nvPicPr>
        <xdr:cNvPr id="51" name="Picture 8">
          <a:extLst>
            <a:ext uri="{FF2B5EF4-FFF2-40B4-BE49-F238E27FC236}">
              <a16:creationId xmlns:a16="http://schemas.microsoft.com/office/drawing/2014/main" id="{00000000-0008-0000-0C00-00003300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989246" y="18897600"/>
          <a:ext cx="6511335" cy="301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80211</xdr:colOff>
      <xdr:row>413</xdr:row>
      <xdr:rowOff>20052</xdr:rowOff>
    </xdr:from>
    <xdr:to>
      <xdr:col>6</xdr:col>
      <xdr:colOff>5735053</xdr:colOff>
      <xdr:row>426</xdr:row>
      <xdr:rowOff>153978</xdr:rowOff>
    </xdr:to>
    <xdr:pic>
      <xdr:nvPicPr>
        <xdr:cNvPr id="56" name="Picture 55">
          <a:extLst>
            <a:ext uri="{FF2B5EF4-FFF2-40B4-BE49-F238E27FC236}">
              <a16:creationId xmlns:a16="http://schemas.microsoft.com/office/drawing/2014/main" id="{00000000-0008-0000-0C00-000038000000}"/>
            </a:ext>
          </a:extLst>
        </xdr:cNvPr>
        <xdr:cNvPicPr>
          <a:picLocks noChangeAspect="1"/>
        </xdr:cNvPicPr>
      </xdr:nvPicPr>
      <xdr:blipFill>
        <a:blip xmlns:r="http://schemas.openxmlformats.org/officeDocument/2006/relationships" r:embed="rId21"/>
        <a:stretch>
          <a:fillRect/>
        </a:stretch>
      </xdr:blipFill>
      <xdr:spPr>
        <a:xfrm>
          <a:off x="4050632" y="81002605"/>
          <a:ext cx="5654842" cy="2480083"/>
        </a:xfrm>
        <a:prstGeom prst="rect">
          <a:avLst/>
        </a:prstGeom>
      </xdr:spPr>
    </xdr:pic>
    <xdr:clientData/>
  </xdr:twoCellAnchor>
  <xdr:twoCellAnchor editAs="oneCell">
    <xdr:from>
      <xdr:col>6</xdr:col>
      <xdr:colOff>60158</xdr:colOff>
      <xdr:row>431</xdr:row>
      <xdr:rowOff>20053</xdr:rowOff>
    </xdr:from>
    <xdr:to>
      <xdr:col>6</xdr:col>
      <xdr:colOff>5923222</xdr:colOff>
      <xdr:row>454</xdr:row>
      <xdr:rowOff>66269</xdr:rowOff>
    </xdr:to>
    <xdr:pic>
      <xdr:nvPicPr>
        <xdr:cNvPr id="57" name="Picture 56">
          <a:extLst>
            <a:ext uri="{FF2B5EF4-FFF2-40B4-BE49-F238E27FC236}">
              <a16:creationId xmlns:a16="http://schemas.microsoft.com/office/drawing/2014/main" id="{00000000-0008-0000-0C00-000039000000}"/>
            </a:ext>
          </a:extLst>
        </xdr:cNvPr>
        <xdr:cNvPicPr>
          <a:picLocks noChangeAspect="1"/>
        </xdr:cNvPicPr>
      </xdr:nvPicPr>
      <xdr:blipFill>
        <a:blip xmlns:r="http://schemas.openxmlformats.org/officeDocument/2006/relationships" r:embed="rId22"/>
        <a:stretch>
          <a:fillRect/>
        </a:stretch>
      </xdr:blipFill>
      <xdr:spPr>
        <a:xfrm>
          <a:off x="4030579" y="84251132"/>
          <a:ext cx="5858302" cy="4202375"/>
        </a:xfrm>
        <a:prstGeom prst="rect">
          <a:avLst/>
        </a:prstGeom>
      </xdr:spPr>
    </xdr:pic>
    <xdr:clientData/>
  </xdr:twoCellAnchor>
  <xdr:twoCellAnchor editAs="oneCell">
    <xdr:from>
      <xdr:col>6</xdr:col>
      <xdr:colOff>40105</xdr:colOff>
      <xdr:row>454</xdr:row>
      <xdr:rowOff>86077</xdr:rowOff>
    </xdr:from>
    <xdr:to>
      <xdr:col>6</xdr:col>
      <xdr:colOff>5915089</xdr:colOff>
      <xdr:row>476</xdr:row>
      <xdr:rowOff>163976</xdr:rowOff>
    </xdr:to>
    <xdr:pic>
      <xdr:nvPicPr>
        <xdr:cNvPr id="58" name="Picture 57">
          <a:extLst>
            <a:ext uri="{FF2B5EF4-FFF2-40B4-BE49-F238E27FC236}">
              <a16:creationId xmlns:a16="http://schemas.microsoft.com/office/drawing/2014/main" id="{00000000-0008-0000-0C00-00003A000000}"/>
            </a:ext>
          </a:extLst>
        </xdr:cNvPr>
        <xdr:cNvPicPr>
          <a:picLocks noChangeAspect="1"/>
        </xdr:cNvPicPr>
      </xdr:nvPicPr>
      <xdr:blipFill>
        <a:blip xmlns:r="http://schemas.openxmlformats.org/officeDocument/2006/relationships" r:embed="rId23"/>
        <a:stretch>
          <a:fillRect/>
        </a:stretch>
      </xdr:blipFill>
      <xdr:spPr>
        <a:xfrm>
          <a:off x="4010526" y="88478077"/>
          <a:ext cx="5874984" cy="4048320"/>
        </a:xfrm>
        <a:prstGeom prst="rect">
          <a:avLst/>
        </a:prstGeom>
      </xdr:spPr>
    </xdr:pic>
    <xdr:clientData/>
  </xdr:twoCellAnchor>
  <xdr:twoCellAnchor editAs="oneCell">
    <xdr:from>
      <xdr:col>6</xdr:col>
      <xdr:colOff>0</xdr:colOff>
      <xdr:row>31</xdr:row>
      <xdr:rowOff>0</xdr:rowOff>
    </xdr:from>
    <xdr:to>
      <xdr:col>6</xdr:col>
      <xdr:colOff>6510278</xdr:colOff>
      <xdr:row>47</xdr:row>
      <xdr:rowOff>25827</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24"/>
        <a:stretch>
          <a:fillRect/>
        </a:stretch>
      </xdr:blipFill>
      <xdr:spPr>
        <a:xfrm>
          <a:off x="3970421" y="7810500"/>
          <a:ext cx="6510278" cy="3073827"/>
        </a:xfrm>
        <a:prstGeom prst="rect">
          <a:avLst/>
        </a:prstGeom>
      </xdr:spPr>
    </xdr:pic>
    <xdr:clientData/>
  </xdr:twoCellAnchor>
  <xdr:twoCellAnchor editAs="oneCell">
    <xdr:from>
      <xdr:col>6</xdr:col>
      <xdr:colOff>0</xdr:colOff>
      <xdr:row>53</xdr:row>
      <xdr:rowOff>0</xdr:rowOff>
    </xdr:from>
    <xdr:to>
      <xdr:col>6</xdr:col>
      <xdr:colOff>6632833</xdr:colOff>
      <xdr:row>69</xdr:row>
      <xdr:rowOff>83692</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5"/>
        <a:stretch>
          <a:fillRect/>
        </a:stretch>
      </xdr:blipFill>
      <xdr:spPr>
        <a:xfrm>
          <a:off x="3970421" y="12001500"/>
          <a:ext cx="6632833" cy="313169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5.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oleObject" Target="../embeddings/oleObject2.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busdep.staples.com:8088/ws/WSIVS10/OnHand/15/934103/0/0"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8.bin"/><Relationship Id="rId5" Type="http://schemas.openxmlformats.org/officeDocument/2006/relationships/image" Target="../media/image38.emf"/><Relationship Id="rId4" Type="http://schemas.openxmlformats.org/officeDocument/2006/relationships/oleObject" Target="../embeddings/oleObject3.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11.bin"/><Relationship Id="rId6" Type="http://schemas.openxmlformats.org/officeDocument/2006/relationships/comments" Target="../comments2.xml"/><Relationship Id="rId5" Type="http://schemas.openxmlformats.org/officeDocument/2006/relationships/image" Target="../media/image1.emf"/><Relationship Id="rId4" Type="http://schemas.openxmlformats.org/officeDocument/2006/relationships/oleObject" Target="../embeddings/oleObject4.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busdep.staples.com:8088/ws/WSIVS10/OnHand/15/934103/0/0"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8" Type="http://schemas.openxmlformats.org/officeDocument/2006/relationships/hyperlink" Target="mailto:Ckerr@midrange.ca" TargetMode="External"/><Relationship Id="rId13" Type="http://schemas.openxmlformats.org/officeDocument/2006/relationships/hyperlink" Target="mailto:nasser.jalavand@staples.ca" TargetMode="External"/><Relationship Id="rId18" Type="http://schemas.openxmlformats.org/officeDocument/2006/relationships/hyperlink" Target="mailto:stanley.woo@staples.ca" TargetMode="External"/><Relationship Id="rId26" Type="http://schemas.openxmlformats.org/officeDocument/2006/relationships/hyperlink" Target="mailto:acarvalho@loyalty.com" TargetMode="External"/><Relationship Id="rId3" Type="http://schemas.openxmlformats.org/officeDocument/2006/relationships/hyperlink" Target="mailto:Csiu@midrange.ca" TargetMode="External"/><Relationship Id="rId21" Type="http://schemas.openxmlformats.org/officeDocument/2006/relationships/hyperlink" Target="mailto:Rachael.Rajaratnam@staples.ca" TargetMode="External"/><Relationship Id="rId7" Type="http://schemas.openxmlformats.org/officeDocument/2006/relationships/hyperlink" Target="mailto:Lkotska@midrange.ca" TargetMode="External"/><Relationship Id="rId12" Type="http://schemas.openxmlformats.org/officeDocument/2006/relationships/hyperlink" Target="mailto:edward.liu@staples.ca" TargetMode="External"/><Relationship Id="rId17" Type="http://schemas.openxmlformats.org/officeDocument/2006/relationships/hyperlink" Target="mailto:jeff.michea@staples.ca" TargetMode="External"/><Relationship Id="rId25" Type="http://schemas.openxmlformats.org/officeDocument/2006/relationships/hyperlink" Target="mailto:Yaroslav.Kyslov@staples.ca" TargetMode="External"/><Relationship Id="rId2" Type="http://schemas.openxmlformats.org/officeDocument/2006/relationships/hyperlink" Target="mailto:Pdahmer@midrange.ca" TargetMode="External"/><Relationship Id="rId16" Type="http://schemas.openxmlformats.org/officeDocument/2006/relationships/hyperlink" Target="mailto:wayne.glen@staples.ca" TargetMode="External"/><Relationship Id="rId20" Type="http://schemas.openxmlformats.org/officeDocument/2006/relationships/hyperlink" Target="mailto:patrick.shen@staples.ca" TargetMode="External"/><Relationship Id="rId29" Type="http://schemas.openxmlformats.org/officeDocument/2006/relationships/hyperlink" Target="mailto:ramyaaline.alex@staples.ca" TargetMode="External"/><Relationship Id="rId1" Type="http://schemas.openxmlformats.org/officeDocument/2006/relationships/hyperlink" Target="mailto:Pscharf@midrange.ca" TargetMode="External"/><Relationship Id="rId6" Type="http://schemas.openxmlformats.org/officeDocument/2006/relationships/hyperlink" Target="mailto:Ksidhu@midrange.ca" TargetMode="External"/><Relationship Id="rId11" Type="http://schemas.openxmlformats.org/officeDocument/2006/relationships/hyperlink" Target="mailto:tlalonde@midrange.ca" TargetMode="External"/><Relationship Id="rId24" Type="http://schemas.openxmlformats.org/officeDocument/2006/relationships/hyperlink" Target="mailto:jerry.wang@staples.ca" TargetMode="External"/><Relationship Id="rId5" Type="http://schemas.openxmlformats.org/officeDocument/2006/relationships/hyperlink" Target="mailto:Sshidlovsky@midrange.ca" TargetMode="External"/><Relationship Id="rId15" Type="http://schemas.openxmlformats.org/officeDocument/2006/relationships/hyperlink" Target="mailto:manish.tamakuwala@staples.ca" TargetMode="External"/><Relationship Id="rId23" Type="http://schemas.openxmlformats.org/officeDocument/2006/relationships/hyperlink" Target="mailto:Zoya.meyer@staples.ca" TargetMode="External"/><Relationship Id="rId28" Type="http://schemas.openxmlformats.org/officeDocument/2006/relationships/hyperlink" Target="mailto:bart.trentadue@staples.ca" TargetMode="External"/><Relationship Id="rId10" Type="http://schemas.openxmlformats.org/officeDocument/2006/relationships/hyperlink" Target="mailto:JMowbray@midrange.ca" TargetMode="External"/><Relationship Id="rId19" Type="http://schemas.openxmlformats.org/officeDocument/2006/relationships/hyperlink" Target="mailto:homanpeter.lau@staples.ca" TargetMode="External"/><Relationship Id="rId4" Type="http://schemas.openxmlformats.org/officeDocument/2006/relationships/hyperlink" Target="mailto:Jblair@midrange.ca" TargetMode="External"/><Relationship Id="rId9" Type="http://schemas.openxmlformats.org/officeDocument/2006/relationships/hyperlink" Target="mailto:RTian@midrange.ca" TargetMode="External"/><Relationship Id="rId14" Type="http://schemas.openxmlformats.org/officeDocument/2006/relationships/hyperlink" Target="mailto:masoud.karampour@staples.ca" TargetMode="External"/><Relationship Id="rId22" Type="http://schemas.openxmlformats.org/officeDocument/2006/relationships/hyperlink" Target="mailto:bdong@midrange.ca" TargetMode="External"/><Relationship Id="rId27" Type="http://schemas.openxmlformats.org/officeDocument/2006/relationships/hyperlink" Target="mailto:Jamie.Bowles@Staples.com" TargetMode="External"/><Relationship Id="rId30"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B21E9-2AF8-4DD9-AB32-8E69CEB2EB0E}">
  <sheetPr codeName="Sheet1"/>
  <dimension ref="A1:T76"/>
  <sheetViews>
    <sheetView tabSelected="1" topLeftCell="B1" zoomScale="80" zoomScaleNormal="80" workbookViewId="0">
      <pane ySplit="2" topLeftCell="A3" activePane="bottomLeft" state="frozen"/>
      <selection activeCell="B1" sqref="B1"/>
      <selection pane="bottomLeft" activeCell="B1" sqref="B1"/>
    </sheetView>
  </sheetViews>
  <sheetFormatPr defaultColWidth="9" defaultRowHeight="14.25" x14ac:dyDescent="0.25"/>
  <cols>
    <col min="1" max="1" width="9" style="55"/>
    <col min="2" max="2" width="12.42578125" style="55" customWidth="1"/>
    <col min="3" max="3" width="47.140625" style="55" customWidth="1"/>
    <col min="4" max="4" width="23" style="55" customWidth="1"/>
    <col min="5" max="5" width="32.7109375" style="55" customWidth="1"/>
    <col min="6" max="6" width="11" style="176" customWidth="1"/>
    <col min="7" max="8" width="13.5703125" style="55" customWidth="1"/>
    <col min="9" max="9" width="17.5703125" style="55" customWidth="1"/>
    <col min="10" max="10" width="13.140625" style="55" customWidth="1"/>
    <col min="11" max="11" width="14" style="55" customWidth="1"/>
    <col min="12" max="12" width="14.5703125" style="55" customWidth="1"/>
    <col min="13" max="13" width="11.28515625" style="55" customWidth="1"/>
    <col min="14" max="14" width="33.28515625" style="55" customWidth="1"/>
    <col min="15" max="15" width="54.140625" style="55" customWidth="1"/>
    <col min="16" max="19" width="9" style="55"/>
    <col min="20" max="20" width="37.7109375" style="55" customWidth="1"/>
    <col min="21" max="21" width="29" style="55" customWidth="1"/>
    <col min="22" max="16384" width="9" style="55"/>
  </cols>
  <sheetData>
    <row r="1" spans="1:15" s="162" customFormat="1" ht="37.5" customHeight="1" x14ac:dyDescent="0.25">
      <c r="A1" s="241"/>
      <c r="C1" s="174" t="s">
        <v>3501</v>
      </c>
      <c r="F1" s="176"/>
      <c r="G1" s="242"/>
      <c r="H1" s="242"/>
      <c r="I1" s="243"/>
      <c r="J1" s="243"/>
      <c r="K1" s="244"/>
      <c r="L1" s="243"/>
      <c r="M1" s="243"/>
    </row>
    <row r="2" spans="1:15" ht="60" x14ac:dyDescent="0.25">
      <c r="A2" s="101" t="s">
        <v>0</v>
      </c>
      <c r="B2" s="101" t="s">
        <v>9</v>
      </c>
      <c r="C2" s="101" t="s">
        <v>5</v>
      </c>
      <c r="D2" s="101" t="s">
        <v>383</v>
      </c>
      <c r="E2" s="101" t="s">
        <v>386</v>
      </c>
      <c r="F2" s="101" t="s">
        <v>6</v>
      </c>
      <c r="G2" s="101" t="s">
        <v>1</v>
      </c>
      <c r="H2" s="101" t="s">
        <v>3519</v>
      </c>
      <c r="I2" s="101" t="s">
        <v>378</v>
      </c>
      <c r="J2" s="101" t="s">
        <v>379</v>
      </c>
      <c r="K2" s="101" t="s">
        <v>377</v>
      </c>
      <c r="L2" s="101" t="s">
        <v>380</v>
      </c>
      <c r="M2" s="101" t="s">
        <v>381</v>
      </c>
      <c r="N2" s="101" t="s">
        <v>7</v>
      </c>
      <c r="O2" s="101" t="s">
        <v>382</v>
      </c>
    </row>
    <row r="3" spans="1:15" s="102" customFormat="1" ht="30" x14ac:dyDescent="0.25">
      <c r="C3" s="103" t="s">
        <v>3502</v>
      </c>
      <c r="D3" s="103"/>
      <c r="E3" s="103"/>
      <c r="G3" s="247"/>
      <c r="H3" s="247"/>
      <c r="I3" s="104"/>
      <c r="J3" s="104"/>
      <c r="K3" s="245"/>
      <c r="L3" s="104"/>
      <c r="M3" s="104"/>
    </row>
    <row r="4" spans="1:15" s="102" customFormat="1" ht="383.25" customHeight="1" x14ac:dyDescent="0.25">
      <c r="A4" s="246"/>
      <c r="C4" s="102" t="s">
        <v>3398</v>
      </c>
      <c r="G4" s="247"/>
      <c r="H4" s="247"/>
      <c r="I4" s="104"/>
      <c r="J4" s="104"/>
      <c r="K4" s="245"/>
      <c r="L4" s="104"/>
      <c r="M4" s="104"/>
      <c r="N4" s="102" t="s">
        <v>191</v>
      </c>
    </row>
    <row r="5" spans="1:15" s="102" customFormat="1" ht="114" customHeight="1" x14ac:dyDescent="0.25">
      <c r="B5" s="102" t="s">
        <v>10</v>
      </c>
      <c r="C5" s="102" t="s">
        <v>3494</v>
      </c>
      <c r="D5" s="102" t="s">
        <v>1913</v>
      </c>
      <c r="E5" s="102" t="s">
        <v>3491</v>
      </c>
      <c r="F5" s="176"/>
      <c r="G5" s="247" t="s">
        <v>3492</v>
      </c>
      <c r="H5" s="247" t="s">
        <v>3520</v>
      </c>
      <c r="I5" s="247"/>
      <c r="J5" s="104"/>
      <c r="K5" s="245"/>
      <c r="L5" s="104"/>
      <c r="M5" s="104"/>
      <c r="N5" s="102" t="s">
        <v>385</v>
      </c>
      <c r="O5" s="103"/>
    </row>
    <row r="6" spans="1:15" s="102" customFormat="1" ht="48.75" customHeight="1" x14ac:dyDescent="0.25">
      <c r="B6" s="102" t="s">
        <v>10</v>
      </c>
      <c r="C6" s="102" t="s">
        <v>3496</v>
      </c>
      <c r="F6" s="176"/>
      <c r="G6" s="247" t="s">
        <v>3492</v>
      </c>
      <c r="H6" s="247" t="s">
        <v>3520</v>
      </c>
      <c r="I6" s="247"/>
      <c r="J6" s="104"/>
      <c r="K6" s="245"/>
      <c r="L6" s="104"/>
      <c r="M6" s="104"/>
      <c r="N6" s="102" t="s">
        <v>3225</v>
      </c>
      <c r="O6" s="103"/>
    </row>
    <row r="7" spans="1:15" s="102" customFormat="1" ht="34.5" customHeight="1" x14ac:dyDescent="0.25">
      <c r="B7" s="102" t="s">
        <v>10</v>
      </c>
      <c r="C7" s="102" t="s">
        <v>3236</v>
      </c>
      <c r="F7" s="176"/>
      <c r="G7" s="247" t="s">
        <v>3492</v>
      </c>
      <c r="H7" s="247" t="s">
        <v>3520</v>
      </c>
      <c r="I7" s="247"/>
      <c r="J7" s="104"/>
      <c r="K7" s="245"/>
      <c r="L7" s="104"/>
      <c r="M7" s="104"/>
      <c r="O7" s="103"/>
    </row>
    <row r="8" spans="1:15" s="102" customFormat="1" ht="58.5" customHeight="1" x14ac:dyDescent="0.25">
      <c r="B8" s="102" t="s">
        <v>10</v>
      </c>
      <c r="C8" s="102" t="s">
        <v>3436</v>
      </c>
      <c r="F8" s="176"/>
      <c r="G8" s="247" t="s">
        <v>3492</v>
      </c>
      <c r="H8" s="247" t="s">
        <v>3520</v>
      </c>
      <c r="I8" s="247"/>
      <c r="J8" s="104"/>
      <c r="K8" s="245"/>
      <c r="L8" s="104"/>
      <c r="M8" s="104"/>
      <c r="O8" s="103"/>
    </row>
    <row r="9" spans="1:15" s="102" customFormat="1" ht="243.75" customHeight="1" x14ac:dyDescent="0.25">
      <c r="B9" s="102" t="s">
        <v>10</v>
      </c>
      <c r="C9" s="102" t="s">
        <v>3497</v>
      </c>
      <c r="F9" s="176"/>
      <c r="G9" s="247">
        <v>45450</v>
      </c>
      <c r="H9" s="247" t="s">
        <v>3521</v>
      </c>
      <c r="I9" s="104"/>
      <c r="J9" s="104"/>
      <c r="K9" s="245"/>
      <c r="L9" s="104"/>
      <c r="M9" s="104"/>
      <c r="N9" s="102" t="s">
        <v>191</v>
      </c>
      <c r="O9" s="103"/>
    </row>
    <row r="10" spans="1:15" s="269" customFormat="1" ht="52.5" customHeight="1" x14ac:dyDescent="0.25">
      <c r="B10" s="269" t="s">
        <v>16</v>
      </c>
      <c r="C10" s="269" t="s">
        <v>3238</v>
      </c>
      <c r="F10" s="269" t="s">
        <v>3524</v>
      </c>
      <c r="G10" s="270">
        <v>45450</v>
      </c>
      <c r="H10" s="270" t="s">
        <v>3521</v>
      </c>
      <c r="I10" s="271"/>
      <c r="J10" s="271"/>
      <c r="K10" s="272"/>
      <c r="L10" s="271"/>
      <c r="M10" s="271"/>
      <c r="N10" s="269" t="s">
        <v>187</v>
      </c>
      <c r="O10" s="273" t="s">
        <v>3525</v>
      </c>
    </row>
    <row r="11" spans="1:15" s="269" customFormat="1" ht="44.45" customHeight="1" x14ac:dyDescent="0.25">
      <c r="B11" s="269" t="s">
        <v>16</v>
      </c>
      <c r="C11" s="269" t="s">
        <v>3344</v>
      </c>
      <c r="G11" s="270">
        <v>45450</v>
      </c>
      <c r="H11" s="270" t="s">
        <v>3521</v>
      </c>
      <c r="I11" s="271"/>
      <c r="J11" s="271"/>
      <c r="K11" s="272"/>
      <c r="L11" s="271"/>
      <c r="M11" s="271"/>
      <c r="N11" s="269" t="s">
        <v>187</v>
      </c>
      <c r="O11" s="273"/>
    </row>
    <row r="12" spans="1:15" s="102" customFormat="1" ht="25.15" customHeight="1" x14ac:dyDescent="0.25">
      <c r="A12" s="246"/>
      <c r="C12" s="248" t="s">
        <v>3390</v>
      </c>
      <c r="F12" s="176"/>
      <c r="G12" s="247">
        <v>45451</v>
      </c>
      <c r="H12" s="247" t="s">
        <v>3522</v>
      </c>
      <c r="I12" s="104">
        <v>0.85416666666666663</v>
      </c>
      <c r="J12" s="104">
        <v>0</v>
      </c>
      <c r="N12" s="248" t="s">
        <v>3391</v>
      </c>
    </row>
    <row r="13" spans="1:15" s="102" customFormat="1" ht="19.350000000000001" customHeight="1" x14ac:dyDescent="0.25">
      <c r="A13" s="246">
        <f>1</f>
        <v>1</v>
      </c>
      <c r="C13" s="248" t="s">
        <v>197</v>
      </c>
      <c r="F13" s="176"/>
      <c r="G13" s="247">
        <v>45451</v>
      </c>
      <c r="H13" s="247" t="s">
        <v>3522</v>
      </c>
      <c r="I13" s="104">
        <v>0.97916666666666663</v>
      </c>
      <c r="J13" s="104">
        <v>0</v>
      </c>
      <c r="N13" s="248" t="s">
        <v>2429</v>
      </c>
      <c r="O13" s="248" t="s">
        <v>359</v>
      </c>
    </row>
    <row r="14" spans="1:15" s="102" customFormat="1" ht="18.75" customHeight="1" x14ac:dyDescent="0.25">
      <c r="A14" s="246">
        <f t="shared" ref="A14:A19" si="0">+A13+1</f>
        <v>2</v>
      </c>
      <c r="C14" s="248" t="s">
        <v>198</v>
      </c>
      <c r="F14" s="176"/>
      <c r="G14" s="247">
        <v>45451</v>
      </c>
      <c r="H14" s="247" t="s">
        <v>3522</v>
      </c>
      <c r="I14" s="104">
        <v>0.97916666666666663</v>
      </c>
      <c r="J14" s="104">
        <v>0</v>
      </c>
      <c r="N14" s="248" t="s">
        <v>2617</v>
      </c>
    </row>
    <row r="15" spans="1:15" s="102" customFormat="1" ht="19.149999999999999" customHeight="1" x14ac:dyDescent="0.25">
      <c r="A15" s="246">
        <f t="shared" si="0"/>
        <v>3</v>
      </c>
      <c r="C15" s="248" t="s">
        <v>199</v>
      </c>
      <c r="F15" s="176"/>
      <c r="G15" s="247">
        <v>45451</v>
      </c>
      <c r="H15" s="247" t="s">
        <v>3522</v>
      </c>
      <c r="I15" s="104">
        <v>0.97916666666666663</v>
      </c>
      <c r="J15" s="104">
        <v>0</v>
      </c>
      <c r="N15" s="248" t="s">
        <v>201</v>
      </c>
    </row>
    <row r="16" spans="1:15" s="102" customFormat="1" ht="16.899999999999999" customHeight="1" x14ac:dyDescent="0.25">
      <c r="A16" s="246">
        <f t="shared" si="0"/>
        <v>4</v>
      </c>
      <c r="C16" s="248" t="s">
        <v>200</v>
      </c>
      <c r="F16" s="176"/>
      <c r="G16" s="247">
        <v>45451</v>
      </c>
      <c r="H16" s="247" t="s">
        <v>3522</v>
      </c>
      <c r="I16" s="104">
        <v>0.97916666666666663</v>
      </c>
      <c r="J16" s="104">
        <v>0</v>
      </c>
      <c r="N16" s="248" t="s">
        <v>2605</v>
      </c>
    </row>
    <row r="17" spans="1:20" s="102" customFormat="1" ht="16.149999999999999" customHeight="1" x14ac:dyDescent="0.25">
      <c r="A17" s="246">
        <f t="shared" si="0"/>
        <v>5</v>
      </c>
      <c r="C17" s="248" t="s">
        <v>2607</v>
      </c>
      <c r="F17" s="176"/>
      <c r="G17" s="247">
        <v>45451</v>
      </c>
      <c r="H17" s="247" t="s">
        <v>3522</v>
      </c>
      <c r="I17" s="104">
        <v>0.97916666666666663</v>
      </c>
      <c r="J17" s="104">
        <v>0</v>
      </c>
      <c r="N17" s="248" t="s">
        <v>2606</v>
      </c>
    </row>
    <row r="18" spans="1:20" s="102" customFormat="1" ht="25.15" customHeight="1" x14ac:dyDescent="0.25">
      <c r="A18" s="246">
        <f t="shared" si="0"/>
        <v>6</v>
      </c>
      <c r="C18" s="248" t="s">
        <v>2608</v>
      </c>
      <c r="F18" s="176"/>
      <c r="G18" s="247">
        <v>45451</v>
      </c>
      <c r="H18" s="247" t="s">
        <v>3522</v>
      </c>
      <c r="I18" s="104">
        <v>0.97916666666666663</v>
      </c>
      <c r="J18" s="104">
        <v>0</v>
      </c>
      <c r="N18" s="248" t="s">
        <v>2609</v>
      </c>
    </row>
    <row r="19" spans="1:20" s="102" customFormat="1" ht="83.25" customHeight="1" x14ac:dyDescent="0.25">
      <c r="A19" s="246">
        <f t="shared" si="0"/>
        <v>7</v>
      </c>
      <c r="B19" s="102" t="s">
        <v>10</v>
      </c>
      <c r="C19" s="102" t="s">
        <v>3226</v>
      </c>
      <c r="D19" s="103"/>
      <c r="E19" s="103"/>
      <c r="F19" s="175"/>
      <c r="G19" s="247">
        <v>45452</v>
      </c>
      <c r="H19" s="247" t="s">
        <v>3523</v>
      </c>
      <c r="I19" s="104">
        <v>1.0416666666666666E-2</v>
      </c>
      <c r="J19" s="104">
        <v>8.3333333333333329E-2</v>
      </c>
      <c r="K19" s="103"/>
      <c r="L19" s="103"/>
      <c r="M19" s="103"/>
      <c r="N19" s="102" t="s">
        <v>3224</v>
      </c>
      <c r="O19" s="103"/>
    </row>
    <row r="20" spans="1:20" s="102" customFormat="1" ht="36" customHeight="1" x14ac:dyDescent="0.25">
      <c r="A20" s="246">
        <f t="shared" ref="A20:A37" si="1">+A19+1</f>
        <v>8</v>
      </c>
      <c r="B20" s="102" t="s">
        <v>10</v>
      </c>
      <c r="C20" s="102" t="s">
        <v>3251</v>
      </c>
      <c r="F20" s="176"/>
      <c r="G20" s="247">
        <v>45452</v>
      </c>
      <c r="H20" s="247" t="s">
        <v>3523</v>
      </c>
      <c r="I20" s="104">
        <v>8.3333333333333329E-2</v>
      </c>
      <c r="J20" s="104">
        <v>8.3333333333333329E-2</v>
      </c>
      <c r="K20" s="245"/>
      <c r="L20" s="104"/>
      <c r="M20" s="104"/>
      <c r="N20" s="102" t="s">
        <v>2537</v>
      </c>
      <c r="T20" s="103"/>
    </row>
    <row r="21" spans="1:20" s="102" customFormat="1" ht="144.75" customHeight="1" x14ac:dyDescent="0.25">
      <c r="A21" s="246">
        <f t="shared" si="1"/>
        <v>9</v>
      </c>
      <c r="B21" s="102" t="s">
        <v>10</v>
      </c>
      <c r="C21" s="102" t="s">
        <v>3495</v>
      </c>
      <c r="F21" s="176"/>
      <c r="G21" s="247">
        <v>45452</v>
      </c>
      <c r="H21" s="247" t="s">
        <v>3523</v>
      </c>
      <c r="I21" s="104">
        <v>9.375E-2</v>
      </c>
      <c r="J21" s="104">
        <v>0.10416666666666667</v>
      </c>
      <c r="K21" s="245">
        <v>2.0833333333333332E-2</v>
      </c>
      <c r="L21" s="104"/>
      <c r="M21" s="104"/>
      <c r="N21" s="102" t="s">
        <v>2587</v>
      </c>
      <c r="T21" s="103"/>
    </row>
    <row r="22" spans="1:20" s="102" customFormat="1" ht="77.650000000000006" customHeight="1" x14ac:dyDescent="0.25">
      <c r="A22" s="246">
        <f t="shared" si="1"/>
        <v>10</v>
      </c>
      <c r="B22" s="102" t="s">
        <v>10</v>
      </c>
      <c r="C22" s="102" t="s">
        <v>390</v>
      </c>
      <c r="D22" s="102" t="s">
        <v>391</v>
      </c>
      <c r="E22" s="102" t="s">
        <v>392</v>
      </c>
      <c r="F22" s="176"/>
      <c r="G22" s="247">
        <v>45452</v>
      </c>
      <c r="H22" s="247" t="s">
        <v>3523</v>
      </c>
      <c r="I22" s="104">
        <v>0.10416666666666667</v>
      </c>
      <c r="J22" s="104">
        <f>+I22+K22</f>
        <v>0.125</v>
      </c>
      <c r="K22" s="245">
        <v>2.0833333333333332E-2</v>
      </c>
      <c r="L22" s="104">
        <v>0.1111111111111111</v>
      </c>
      <c r="M22" s="104"/>
      <c r="N22" s="102" t="s">
        <v>393</v>
      </c>
    </row>
    <row r="23" spans="1:20" s="102" customFormat="1" ht="81" customHeight="1" x14ac:dyDescent="0.25">
      <c r="A23" s="246">
        <f t="shared" si="1"/>
        <v>11</v>
      </c>
      <c r="B23" s="102" t="s">
        <v>16</v>
      </c>
      <c r="C23" s="102" t="s">
        <v>394</v>
      </c>
      <c r="D23" s="102" t="s">
        <v>395</v>
      </c>
      <c r="E23" s="102" t="s">
        <v>396</v>
      </c>
      <c r="F23" s="176"/>
      <c r="G23" s="247">
        <v>45452</v>
      </c>
      <c r="H23" s="247" t="s">
        <v>3523</v>
      </c>
      <c r="I23" s="104">
        <v>0.10416666666666667</v>
      </c>
      <c r="J23" s="104">
        <f>+I23+K23</f>
        <v>0.125</v>
      </c>
      <c r="K23" s="245">
        <v>2.0833333333333332E-2</v>
      </c>
      <c r="L23" s="104"/>
      <c r="M23" s="104"/>
      <c r="N23" s="102" t="s">
        <v>393</v>
      </c>
    </row>
    <row r="24" spans="1:20" s="281" customFormat="1" ht="38.25" customHeight="1" x14ac:dyDescent="0.25">
      <c r="A24" s="280">
        <f t="shared" si="1"/>
        <v>12</v>
      </c>
      <c r="B24" s="281" t="s">
        <v>16</v>
      </c>
      <c r="C24" s="281" t="s">
        <v>2540</v>
      </c>
      <c r="G24" s="282">
        <v>45452</v>
      </c>
      <c r="H24" s="282" t="s">
        <v>3523</v>
      </c>
      <c r="I24" s="283">
        <f>J21</f>
        <v>0.10416666666666667</v>
      </c>
      <c r="J24" s="283">
        <f>+I24+K24</f>
        <v>0.13541666666666669</v>
      </c>
      <c r="K24" s="284">
        <v>3.125E-2</v>
      </c>
      <c r="L24" s="283"/>
      <c r="M24" s="283"/>
      <c r="N24" s="281" t="s">
        <v>2625</v>
      </c>
      <c r="T24" s="285"/>
    </row>
    <row r="25" spans="1:20" s="281" customFormat="1" ht="71.25" customHeight="1" x14ac:dyDescent="0.25">
      <c r="A25" s="280">
        <f t="shared" si="1"/>
        <v>13</v>
      </c>
      <c r="B25" s="281" t="s">
        <v>387</v>
      </c>
      <c r="C25" s="281" t="s">
        <v>2555</v>
      </c>
      <c r="D25" s="281" t="s">
        <v>388</v>
      </c>
      <c r="E25" s="281" t="s">
        <v>389</v>
      </c>
      <c r="G25" s="282">
        <v>45452</v>
      </c>
      <c r="H25" s="282" t="s">
        <v>3523</v>
      </c>
      <c r="I25" s="283">
        <f>J24</f>
        <v>0.13541666666666669</v>
      </c>
      <c r="J25" s="283">
        <f t="shared" ref="J25:J32" si="2">+I25+K25</f>
        <v>0.16666666666666669</v>
      </c>
      <c r="K25" s="284">
        <v>3.125E-2</v>
      </c>
      <c r="L25" s="283"/>
      <c r="M25" s="283"/>
      <c r="N25" s="281" t="s">
        <v>2625</v>
      </c>
      <c r="T25" s="285"/>
    </row>
    <row r="26" spans="1:20" s="281" customFormat="1" ht="51" customHeight="1" x14ac:dyDescent="0.25">
      <c r="A26" s="280">
        <f t="shared" si="1"/>
        <v>14</v>
      </c>
      <c r="B26" s="281" t="s">
        <v>10</v>
      </c>
      <c r="C26" s="281" t="s">
        <v>2125</v>
      </c>
      <c r="D26" s="281" t="s">
        <v>397</v>
      </c>
      <c r="E26" s="281" t="s">
        <v>389</v>
      </c>
      <c r="G26" s="282">
        <v>45452</v>
      </c>
      <c r="H26" s="282" t="s">
        <v>3523</v>
      </c>
      <c r="I26" s="283">
        <f>J23</f>
        <v>0.125</v>
      </c>
      <c r="J26" s="283">
        <f t="shared" si="2"/>
        <v>0.13541666666666666</v>
      </c>
      <c r="K26" s="284">
        <v>1.0416666666666666E-2</v>
      </c>
      <c r="L26" s="283"/>
      <c r="M26" s="283"/>
      <c r="N26" s="281" t="s">
        <v>2625</v>
      </c>
      <c r="O26" s="281" t="s">
        <v>398</v>
      </c>
    </row>
    <row r="27" spans="1:20" s="281" customFormat="1" ht="21" customHeight="1" x14ac:dyDescent="0.25">
      <c r="A27" s="280">
        <f t="shared" si="1"/>
        <v>15</v>
      </c>
      <c r="B27" s="281" t="s">
        <v>16</v>
      </c>
      <c r="C27" s="281" t="s">
        <v>399</v>
      </c>
      <c r="D27" s="281" t="s">
        <v>1914</v>
      </c>
      <c r="E27" s="281" t="s">
        <v>389</v>
      </c>
      <c r="G27" s="282">
        <v>45452</v>
      </c>
      <c r="H27" s="282" t="s">
        <v>3523</v>
      </c>
      <c r="I27" s="283">
        <f t="shared" ref="I27:I32" si="3">J26</f>
        <v>0.13541666666666666</v>
      </c>
      <c r="J27" s="283">
        <f t="shared" si="2"/>
        <v>0.16666666666666666</v>
      </c>
      <c r="K27" s="284">
        <v>3.125E-2</v>
      </c>
      <c r="L27" s="283" t="s">
        <v>1892</v>
      </c>
      <c r="M27" s="283" t="s">
        <v>3239</v>
      </c>
      <c r="N27" s="281" t="s">
        <v>2625</v>
      </c>
    </row>
    <row r="28" spans="1:20" s="281" customFormat="1" ht="34.5" customHeight="1" x14ac:dyDescent="0.25">
      <c r="A28" s="280">
        <f t="shared" si="1"/>
        <v>16</v>
      </c>
      <c r="B28" s="281" t="s">
        <v>16</v>
      </c>
      <c r="C28" s="281" t="s">
        <v>400</v>
      </c>
      <c r="D28" s="281" t="s">
        <v>401</v>
      </c>
      <c r="E28" s="281" t="s">
        <v>389</v>
      </c>
      <c r="G28" s="282">
        <v>45452</v>
      </c>
      <c r="H28" s="282" t="s">
        <v>3523</v>
      </c>
      <c r="I28" s="283">
        <f t="shared" si="3"/>
        <v>0.16666666666666666</v>
      </c>
      <c r="J28" s="283">
        <f t="shared" si="2"/>
        <v>0.16666666666666666</v>
      </c>
      <c r="K28" s="284">
        <v>0</v>
      </c>
      <c r="L28" s="283"/>
      <c r="M28" s="283"/>
      <c r="N28" s="281" t="s">
        <v>2625</v>
      </c>
      <c r="O28" s="281" t="s">
        <v>402</v>
      </c>
    </row>
    <row r="29" spans="1:20" s="102" customFormat="1" x14ac:dyDescent="0.25">
      <c r="A29" s="246">
        <f t="shared" si="1"/>
        <v>17</v>
      </c>
      <c r="B29" s="102" t="s">
        <v>64</v>
      </c>
      <c r="C29" s="102" t="s">
        <v>403</v>
      </c>
      <c r="D29" s="102" t="s">
        <v>404</v>
      </c>
      <c r="E29" s="102" t="s">
        <v>405</v>
      </c>
      <c r="F29" s="176"/>
      <c r="G29" s="247">
        <v>45452</v>
      </c>
      <c r="H29" s="247" t="s">
        <v>3523</v>
      </c>
      <c r="I29" s="104">
        <f t="shared" si="3"/>
        <v>0.16666666666666666</v>
      </c>
      <c r="J29" s="104">
        <f t="shared" si="2"/>
        <v>0.17708333333333331</v>
      </c>
      <c r="K29" s="245">
        <v>1.0416666666666666E-2</v>
      </c>
      <c r="L29" s="104"/>
      <c r="M29" s="104" t="s">
        <v>3248</v>
      </c>
      <c r="N29" s="102" t="s">
        <v>406</v>
      </c>
      <c r="O29" s="102" t="s">
        <v>1908</v>
      </c>
    </row>
    <row r="30" spans="1:20" s="102" customFormat="1" ht="57" x14ac:dyDescent="0.25">
      <c r="A30" s="246">
        <f t="shared" si="1"/>
        <v>18</v>
      </c>
      <c r="B30" s="102" t="s">
        <v>16</v>
      </c>
      <c r="C30" s="102" t="s">
        <v>407</v>
      </c>
      <c r="D30" s="102" t="s">
        <v>3341</v>
      </c>
      <c r="E30" s="102" t="s">
        <v>408</v>
      </c>
      <c r="F30" s="176"/>
      <c r="G30" s="247">
        <v>45452</v>
      </c>
      <c r="H30" s="247" t="s">
        <v>3523</v>
      </c>
      <c r="I30" s="104">
        <f>J29</f>
        <v>0.17708333333333331</v>
      </c>
      <c r="J30" s="104">
        <f t="shared" si="2"/>
        <v>0.3125</v>
      </c>
      <c r="K30" s="245">
        <v>0.13541666666666666</v>
      </c>
      <c r="L30" s="104" t="s">
        <v>3240</v>
      </c>
      <c r="M30" s="104" t="s">
        <v>3247</v>
      </c>
      <c r="N30" s="102" t="s">
        <v>409</v>
      </c>
      <c r="O30" s="102" t="s">
        <v>410</v>
      </c>
    </row>
    <row r="31" spans="1:20" s="165" customFormat="1" ht="90" customHeight="1" x14ac:dyDescent="0.25">
      <c r="A31" s="249">
        <f>+A30+1</f>
        <v>19</v>
      </c>
      <c r="B31" s="165" t="s">
        <v>16</v>
      </c>
      <c r="C31" s="165" t="s">
        <v>3359</v>
      </c>
      <c r="D31" s="165" t="s">
        <v>411</v>
      </c>
      <c r="E31" s="165" t="s">
        <v>412</v>
      </c>
      <c r="G31" s="268">
        <v>45452</v>
      </c>
      <c r="H31" s="268" t="s">
        <v>3523</v>
      </c>
      <c r="I31" s="250">
        <f>J30</f>
        <v>0.3125</v>
      </c>
      <c r="J31" s="250">
        <f>+I31+K31</f>
        <v>0.35416666666666669</v>
      </c>
      <c r="K31" s="251">
        <v>4.1666666666666664E-2</v>
      </c>
      <c r="L31" s="250"/>
      <c r="M31" s="250"/>
      <c r="N31" s="165" t="s">
        <v>413</v>
      </c>
      <c r="O31" s="252" t="s">
        <v>1915</v>
      </c>
    </row>
    <row r="32" spans="1:20" s="281" customFormat="1" ht="33.75" customHeight="1" x14ac:dyDescent="0.25">
      <c r="A32" s="280">
        <f t="shared" si="1"/>
        <v>20</v>
      </c>
      <c r="B32" s="281" t="s">
        <v>387</v>
      </c>
      <c r="C32" s="281" t="s">
        <v>1911</v>
      </c>
      <c r="D32" s="281" t="s">
        <v>2565</v>
      </c>
      <c r="E32" s="281" t="s">
        <v>389</v>
      </c>
      <c r="G32" s="282">
        <v>45452</v>
      </c>
      <c r="H32" s="282" t="s">
        <v>3523</v>
      </c>
      <c r="I32" s="283">
        <f t="shared" si="3"/>
        <v>0.35416666666666669</v>
      </c>
      <c r="J32" s="283">
        <f t="shared" si="2"/>
        <v>0.36458333333333337</v>
      </c>
      <c r="K32" s="284">
        <v>1.0416666666666666E-2</v>
      </c>
      <c r="L32" s="283"/>
      <c r="M32" s="283"/>
      <c r="N32" s="281" t="s">
        <v>385</v>
      </c>
    </row>
    <row r="33" spans="1:15" s="102" customFormat="1" ht="32.65" customHeight="1" x14ac:dyDescent="0.25">
      <c r="A33" s="246">
        <f t="shared" si="1"/>
        <v>21</v>
      </c>
      <c r="C33" s="102" t="s">
        <v>3351</v>
      </c>
      <c r="D33" s="102" t="s">
        <v>3342</v>
      </c>
      <c r="F33" s="176"/>
      <c r="G33" s="247">
        <v>45452</v>
      </c>
      <c r="H33" s="247" t="s">
        <v>3523</v>
      </c>
      <c r="I33" s="104"/>
      <c r="J33" s="104"/>
      <c r="K33" s="245"/>
      <c r="L33" s="104"/>
      <c r="M33" s="104"/>
    </row>
    <row r="34" spans="1:15" s="102" customFormat="1" ht="24.4" customHeight="1" x14ac:dyDescent="0.25">
      <c r="A34" s="246">
        <f t="shared" si="1"/>
        <v>22</v>
      </c>
      <c r="C34" s="102" t="s">
        <v>3250</v>
      </c>
      <c r="D34" s="102" t="s">
        <v>2556</v>
      </c>
      <c r="E34" s="102" t="s">
        <v>389</v>
      </c>
      <c r="F34" s="176"/>
      <c r="G34" s="247">
        <v>45452</v>
      </c>
      <c r="H34" s="247" t="s">
        <v>3523</v>
      </c>
      <c r="I34" s="104"/>
      <c r="J34" s="104"/>
      <c r="K34" s="245"/>
      <c r="L34" s="104"/>
      <c r="M34" s="104"/>
    </row>
    <row r="35" spans="1:15" s="281" customFormat="1" ht="69" customHeight="1" x14ac:dyDescent="0.25">
      <c r="A35" s="280">
        <f t="shared" si="1"/>
        <v>23</v>
      </c>
      <c r="B35" s="281" t="s">
        <v>16</v>
      </c>
      <c r="C35" s="281" t="s">
        <v>2576</v>
      </c>
      <c r="D35" s="281" t="s">
        <v>2556</v>
      </c>
      <c r="E35" s="281" t="s">
        <v>1910</v>
      </c>
      <c r="G35" s="282">
        <v>45452</v>
      </c>
      <c r="H35" s="282" t="s">
        <v>3523</v>
      </c>
      <c r="I35" s="283">
        <f>J32</f>
        <v>0.36458333333333337</v>
      </c>
      <c r="J35" s="283">
        <f>+I35+K35</f>
        <v>0.44791666666666669</v>
      </c>
      <c r="K35" s="284">
        <v>8.3333333333333329E-2</v>
      </c>
      <c r="L35" s="283"/>
      <c r="M35" s="283"/>
      <c r="N35" s="281" t="s">
        <v>385</v>
      </c>
    </row>
    <row r="36" spans="1:15" s="281" customFormat="1" ht="30" customHeight="1" x14ac:dyDescent="0.25">
      <c r="A36" s="280">
        <f t="shared" si="1"/>
        <v>24</v>
      </c>
      <c r="B36" s="281" t="s">
        <v>16</v>
      </c>
      <c r="C36" s="281" t="s">
        <v>2660</v>
      </c>
      <c r="D36" s="281" t="s">
        <v>3343</v>
      </c>
      <c r="E36" s="281" t="s">
        <v>389</v>
      </c>
      <c r="G36" s="282">
        <v>45452</v>
      </c>
      <c r="H36" s="282" t="s">
        <v>3523</v>
      </c>
      <c r="I36" s="283">
        <f>J35</f>
        <v>0.44791666666666669</v>
      </c>
      <c r="J36" s="283">
        <f>+I36+K36</f>
        <v>0.46875</v>
      </c>
      <c r="K36" s="284">
        <v>2.0833333333333332E-2</v>
      </c>
      <c r="L36" s="283"/>
      <c r="M36" s="283"/>
      <c r="N36" s="281" t="s">
        <v>2433</v>
      </c>
    </row>
    <row r="37" spans="1:15" s="281" customFormat="1" ht="37.5" customHeight="1" x14ac:dyDescent="0.25">
      <c r="A37" s="280">
        <f t="shared" si="1"/>
        <v>25</v>
      </c>
      <c r="B37" s="281" t="s">
        <v>16</v>
      </c>
      <c r="C37" s="281" t="s">
        <v>2575</v>
      </c>
      <c r="D37" s="281" t="s">
        <v>3352</v>
      </c>
      <c r="E37" s="281" t="s">
        <v>389</v>
      </c>
      <c r="G37" s="282">
        <v>45452</v>
      </c>
      <c r="H37" s="282" t="s">
        <v>3523</v>
      </c>
      <c r="I37" s="283">
        <f>J36</f>
        <v>0.46875</v>
      </c>
      <c r="J37" s="283">
        <f>+I37+K37</f>
        <v>0.47916666666666669</v>
      </c>
      <c r="K37" s="284">
        <v>1.0416666666666666E-2</v>
      </c>
      <c r="L37" s="283"/>
      <c r="M37" s="283"/>
      <c r="N37" s="281" t="s">
        <v>2103</v>
      </c>
    </row>
    <row r="38" spans="1:15" s="162" customFormat="1" ht="37.5" customHeight="1" x14ac:dyDescent="0.25">
      <c r="A38" s="241"/>
      <c r="C38" s="174" t="s">
        <v>3401</v>
      </c>
      <c r="F38" s="176"/>
      <c r="G38" s="242"/>
      <c r="H38" s="242"/>
      <c r="I38" s="243"/>
      <c r="J38" s="243"/>
      <c r="K38" s="244"/>
      <c r="L38" s="243"/>
      <c r="M38" s="243"/>
    </row>
    <row r="39" spans="1:15" ht="60" x14ac:dyDescent="0.25">
      <c r="A39" s="101" t="s">
        <v>0</v>
      </c>
      <c r="B39" s="101" t="s">
        <v>9</v>
      </c>
      <c r="C39" s="101" t="s">
        <v>5</v>
      </c>
      <c r="D39" s="101" t="s">
        <v>383</v>
      </c>
      <c r="E39" s="101" t="s">
        <v>386</v>
      </c>
      <c r="F39" s="175" t="s">
        <v>6</v>
      </c>
      <c r="G39" s="101" t="s">
        <v>1</v>
      </c>
      <c r="H39" s="101" t="s">
        <v>3519</v>
      </c>
      <c r="I39" s="101" t="s">
        <v>378</v>
      </c>
      <c r="J39" s="101" t="s">
        <v>379</v>
      </c>
      <c r="K39" s="101" t="s">
        <v>377</v>
      </c>
      <c r="L39" s="101" t="s">
        <v>380</v>
      </c>
      <c r="M39" s="101" t="s">
        <v>381</v>
      </c>
      <c r="N39" s="101" t="s">
        <v>7</v>
      </c>
      <c r="O39" s="101" t="s">
        <v>382</v>
      </c>
    </row>
    <row r="40" spans="1:15" ht="30" x14ac:dyDescent="0.25">
      <c r="C40" s="106" t="s">
        <v>3503</v>
      </c>
      <c r="D40" s="101"/>
      <c r="E40" s="101"/>
      <c r="G40" s="253"/>
      <c r="H40" s="253"/>
      <c r="I40" s="254"/>
      <c r="J40" s="254"/>
      <c r="K40" s="255"/>
      <c r="L40" s="254"/>
      <c r="M40" s="254"/>
    </row>
    <row r="41" spans="1:15" s="105" customFormat="1" ht="383.25" customHeight="1" x14ac:dyDescent="0.25">
      <c r="A41" s="256"/>
      <c r="C41" s="105" t="s">
        <v>3398</v>
      </c>
      <c r="F41" s="176"/>
      <c r="G41" s="257"/>
      <c r="H41" s="257"/>
      <c r="I41" s="163"/>
      <c r="J41" s="163"/>
      <c r="K41" s="258"/>
      <c r="L41" s="163"/>
      <c r="M41" s="163"/>
      <c r="N41" s="105" t="s">
        <v>191</v>
      </c>
    </row>
    <row r="42" spans="1:15" s="105" customFormat="1" ht="115.5" customHeight="1" x14ac:dyDescent="0.25">
      <c r="B42" s="105" t="s">
        <v>16</v>
      </c>
      <c r="C42" s="105" t="s">
        <v>3504</v>
      </c>
      <c r="D42" s="105" t="s">
        <v>384</v>
      </c>
      <c r="E42" s="105" t="s">
        <v>2104</v>
      </c>
      <c r="F42" s="176"/>
      <c r="G42" s="257" t="s">
        <v>3518</v>
      </c>
      <c r="H42" s="257" t="s">
        <v>3520</v>
      </c>
      <c r="I42" s="163"/>
      <c r="J42" s="163"/>
      <c r="K42" s="258"/>
      <c r="L42" s="163"/>
      <c r="M42" s="163"/>
      <c r="N42" s="105" t="s">
        <v>385</v>
      </c>
      <c r="O42" s="106" t="s">
        <v>1907</v>
      </c>
    </row>
    <row r="43" spans="1:15" s="105" customFormat="1" ht="51" customHeight="1" x14ac:dyDescent="0.25">
      <c r="B43" s="105" t="s">
        <v>16</v>
      </c>
      <c r="C43" s="105" t="s">
        <v>3496</v>
      </c>
      <c r="F43" s="176"/>
      <c r="G43" s="257" t="s">
        <v>3518</v>
      </c>
      <c r="H43" s="257" t="s">
        <v>3520</v>
      </c>
      <c r="I43" s="163"/>
      <c r="J43" s="163"/>
      <c r="K43" s="258"/>
      <c r="L43" s="163"/>
      <c r="M43" s="163"/>
      <c r="N43" s="105" t="s">
        <v>3397</v>
      </c>
      <c r="O43" s="106"/>
    </row>
    <row r="44" spans="1:15" s="105" customFormat="1" ht="34.5" customHeight="1" x14ac:dyDescent="0.25">
      <c r="B44" s="105" t="s">
        <v>16</v>
      </c>
      <c r="C44" s="105" t="s">
        <v>3236</v>
      </c>
      <c r="F44" s="176"/>
      <c r="G44" s="257" t="s">
        <v>3518</v>
      </c>
      <c r="H44" s="257" t="s">
        <v>3520</v>
      </c>
      <c r="I44" s="163"/>
      <c r="J44" s="163"/>
      <c r="K44" s="258"/>
      <c r="L44" s="163"/>
      <c r="M44" s="163"/>
      <c r="N44" s="105" t="s">
        <v>68</v>
      </c>
      <c r="O44" s="106"/>
    </row>
    <row r="45" spans="1:15" s="105" customFormat="1" ht="57.75" customHeight="1" x14ac:dyDescent="0.25">
      <c r="B45" s="105" t="s">
        <v>16</v>
      </c>
      <c r="C45" s="105" t="s">
        <v>3436</v>
      </c>
      <c r="F45" s="176"/>
      <c r="G45" s="257" t="s">
        <v>3518</v>
      </c>
      <c r="H45" s="257" t="s">
        <v>3520</v>
      </c>
      <c r="I45" s="163"/>
      <c r="J45" s="163"/>
      <c r="K45" s="258"/>
      <c r="L45" s="163"/>
      <c r="M45" s="163"/>
      <c r="N45" s="105" t="s">
        <v>68</v>
      </c>
      <c r="O45" s="106"/>
    </row>
    <row r="46" spans="1:15" s="105" customFormat="1" ht="249" customHeight="1" x14ac:dyDescent="0.25">
      <c r="B46" s="105" t="s">
        <v>16</v>
      </c>
      <c r="C46" s="105" t="s">
        <v>3499</v>
      </c>
      <c r="F46" s="176"/>
      <c r="G46" s="257">
        <v>45464</v>
      </c>
      <c r="H46" s="257" t="s">
        <v>3521</v>
      </c>
      <c r="I46" s="163"/>
      <c r="J46" s="163"/>
      <c r="K46" s="258"/>
      <c r="L46" s="163"/>
      <c r="M46" s="163"/>
      <c r="N46" s="105" t="s">
        <v>191</v>
      </c>
      <c r="O46" s="106"/>
    </row>
    <row r="47" spans="1:15" s="105" customFormat="1" ht="39.75" customHeight="1" x14ac:dyDescent="0.25">
      <c r="B47" s="105" t="s">
        <v>10</v>
      </c>
      <c r="C47" s="105" t="s">
        <v>3345</v>
      </c>
      <c r="F47" s="176"/>
      <c r="G47" s="257">
        <v>45464</v>
      </c>
      <c r="H47" s="257" t="s">
        <v>3521</v>
      </c>
      <c r="I47" s="163"/>
      <c r="J47" s="163"/>
      <c r="K47" s="258"/>
      <c r="L47" s="163"/>
      <c r="M47" s="163"/>
      <c r="N47" s="105" t="s">
        <v>187</v>
      </c>
      <c r="O47" s="106"/>
    </row>
    <row r="48" spans="1:15" s="105" customFormat="1" ht="44.45" customHeight="1" x14ac:dyDescent="0.25">
      <c r="B48" s="105" t="s">
        <v>10</v>
      </c>
      <c r="C48" s="105" t="s">
        <v>3493</v>
      </c>
      <c r="G48" s="257">
        <v>45464</v>
      </c>
      <c r="H48" s="257" t="s">
        <v>3521</v>
      </c>
      <c r="I48" s="163"/>
      <c r="J48" s="163"/>
      <c r="K48" s="258"/>
      <c r="L48" s="163"/>
      <c r="M48" s="163"/>
      <c r="N48" s="105" t="s">
        <v>187</v>
      </c>
      <c r="O48" s="106"/>
    </row>
    <row r="49" spans="1:20" s="105" customFormat="1" ht="25.15" customHeight="1" x14ac:dyDescent="0.25">
      <c r="A49" s="256"/>
      <c r="C49" s="259" t="s">
        <v>3390</v>
      </c>
      <c r="F49" s="176"/>
      <c r="G49" s="257">
        <v>45465</v>
      </c>
      <c r="H49" s="257" t="s">
        <v>3522</v>
      </c>
      <c r="I49" s="163">
        <v>0.85416666666666663</v>
      </c>
      <c r="J49" s="163">
        <v>0</v>
      </c>
      <c r="N49" s="259" t="s">
        <v>3391</v>
      </c>
    </row>
    <row r="50" spans="1:20" s="105" customFormat="1" ht="19.350000000000001" customHeight="1" x14ac:dyDescent="0.25">
      <c r="A50" s="256">
        <f t="shared" ref="A50:A55" si="4">+A49+1</f>
        <v>1</v>
      </c>
      <c r="C50" s="259" t="s">
        <v>197</v>
      </c>
      <c r="F50" s="176"/>
      <c r="G50" s="257">
        <v>45465</v>
      </c>
      <c r="H50" s="257" t="s">
        <v>3522</v>
      </c>
      <c r="I50" s="163">
        <v>0.97916666666666663</v>
      </c>
      <c r="J50" s="163">
        <v>0</v>
      </c>
      <c r="N50" s="259" t="s">
        <v>2429</v>
      </c>
      <c r="O50" s="259" t="s">
        <v>359</v>
      </c>
    </row>
    <row r="51" spans="1:20" s="105" customFormat="1" ht="18.75" customHeight="1" x14ac:dyDescent="0.25">
      <c r="A51" s="256">
        <f t="shared" si="4"/>
        <v>2</v>
      </c>
      <c r="C51" s="259" t="s">
        <v>198</v>
      </c>
      <c r="F51" s="176"/>
      <c r="G51" s="257">
        <v>45465</v>
      </c>
      <c r="H51" s="257" t="s">
        <v>3522</v>
      </c>
      <c r="I51" s="163">
        <v>0.97916666666666663</v>
      </c>
      <c r="J51" s="163">
        <v>0</v>
      </c>
      <c r="N51" s="259" t="s">
        <v>3373</v>
      </c>
    </row>
    <row r="52" spans="1:20" s="105" customFormat="1" ht="19.149999999999999" customHeight="1" x14ac:dyDescent="0.25">
      <c r="A52" s="256">
        <f t="shared" si="4"/>
        <v>3</v>
      </c>
      <c r="C52" s="259" t="s">
        <v>199</v>
      </c>
      <c r="D52" s="105" t="s">
        <v>3372</v>
      </c>
      <c r="F52" s="176"/>
      <c r="G52" s="257">
        <v>45465</v>
      </c>
      <c r="H52" s="257" t="s">
        <v>3522</v>
      </c>
      <c r="I52" s="163">
        <v>0.97916666666666663</v>
      </c>
      <c r="J52" s="163">
        <v>0</v>
      </c>
      <c r="N52" s="259" t="s">
        <v>201</v>
      </c>
    </row>
    <row r="53" spans="1:20" s="105" customFormat="1" ht="16.899999999999999" customHeight="1" x14ac:dyDescent="0.25">
      <c r="A53" s="256">
        <f t="shared" si="4"/>
        <v>4</v>
      </c>
      <c r="C53" s="259" t="s">
        <v>200</v>
      </c>
      <c r="D53" s="105" t="s">
        <v>3372</v>
      </c>
      <c r="F53" s="176"/>
      <c r="G53" s="257">
        <v>45465</v>
      </c>
      <c r="H53" s="257" t="s">
        <v>3522</v>
      </c>
      <c r="I53" s="163">
        <v>0.97916666666666663</v>
      </c>
      <c r="J53" s="163">
        <v>0</v>
      </c>
      <c r="N53" s="259" t="s">
        <v>2605</v>
      </c>
    </row>
    <row r="54" spans="1:20" s="105" customFormat="1" ht="16.149999999999999" customHeight="1" x14ac:dyDescent="0.25">
      <c r="A54" s="256">
        <f t="shared" si="4"/>
        <v>5</v>
      </c>
      <c r="C54" s="259" t="s">
        <v>2607</v>
      </c>
      <c r="D54" s="105" t="s">
        <v>3372</v>
      </c>
      <c r="F54" s="176"/>
      <c r="G54" s="257">
        <v>45465</v>
      </c>
      <c r="H54" s="257" t="s">
        <v>3522</v>
      </c>
      <c r="I54" s="163">
        <v>0.97916666666666663</v>
      </c>
      <c r="J54" s="163">
        <v>0</v>
      </c>
      <c r="N54" s="259" t="s">
        <v>2606</v>
      </c>
    </row>
    <row r="55" spans="1:20" s="105" customFormat="1" ht="25.15" customHeight="1" x14ac:dyDescent="0.25">
      <c r="A55" s="256">
        <f t="shared" si="4"/>
        <v>6</v>
      </c>
      <c r="C55" s="259" t="s">
        <v>2608</v>
      </c>
      <c r="F55" s="176"/>
      <c r="G55" s="257">
        <v>45465</v>
      </c>
      <c r="H55" s="257" t="s">
        <v>3522</v>
      </c>
      <c r="I55" s="163">
        <v>0.97916666666666663</v>
      </c>
      <c r="J55" s="163">
        <v>0</v>
      </c>
      <c r="N55" s="259" t="s">
        <v>2609</v>
      </c>
    </row>
    <row r="56" spans="1:20" s="105" customFormat="1" ht="83.25" customHeight="1" x14ac:dyDescent="0.25">
      <c r="A56" s="256">
        <f>+A55+1</f>
        <v>7</v>
      </c>
      <c r="B56" s="105" t="s">
        <v>16</v>
      </c>
      <c r="C56" s="105" t="s">
        <v>3226</v>
      </c>
      <c r="D56" s="106"/>
      <c r="E56" s="106"/>
      <c r="F56" s="175"/>
      <c r="G56" s="257">
        <v>45466</v>
      </c>
      <c r="H56" s="257" t="s">
        <v>3523</v>
      </c>
      <c r="I56" s="163">
        <v>1.0416666666666666E-2</v>
      </c>
      <c r="J56" s="163">
        <v>8.3333333333333329E-2</v>
      </c>
      <c r="K56" s="106"/>
      <c r="L56" s="106"/>
      <c r="M56" s="106"/>
      <c r="N56" s="105" t="s">
        <v>3224</v>
      </c>
      <c r="O56" s="106"/>
    </row>
    <row r="57" spans="1:20" s="105" customFormat="1" ht="36" customHeight="1" x14ac:dyDescent="0.25">
      <c r="A57" s="256">
        <f t="shared" ref="A57:A74" si="5">+A56+1</f>
        <v>8</v>
      </c>
      <c r="B57" s="105" t="s">
        <v>16</v>
      </c>
      <c r="C57" s="105" t="s">
        <v>3251</v>
      </c>
      <c r="F57" s="176"/>
      <c r="G57" s="257">
        <v>45466</v>
      </c>
      <c r="H57" s="257" t="s">
        <v>3523</v>
      </c>
      <c r="I57" s="163">
        <v>8.3333333333333329E-2</v>
      </c>
      <c r="J57" s="163">
        <v>8.3333333333333329E-2</v>
      </c>
      <c r="K57" s="258"/>
      <c r="L57" s="163"/>
      <c r="M57" s="163"/>
      <c r="N57" s="105" t="s">
        <v>2537</v>
      </c>
      <c r="T57" s="106"/>
    </row>
    <row r="58" spans="1:20" s="105" customFormat="1" ht="144.75" customHeight="1" x14ac:dyDescent="0.25">
      <c r="A58" s="256">
        <f t="shared" si="5"/>
        <v>9</v>
      </c>
      <c r="B58" s="105" t="s">
        <v>16</v>
      </c>
      <c r="C58" s="105" t="s">
        <v>3498</v>
      </c>
      <c r="F58" s="176"/>
      <c r="G58" s="257">
        <v>45466</v>
      </c>
      <c r="H58" s="257" t="s">
        <v>3523</v>
      </c>
      <c r="I58" s="163">
        <v>8.3333333333333329E-2</v>
      </c>
      <c r="J58" s="163">
        <v>0.10416666666666667</v>
      </c>
      <c r="K58" s="258">
        <v>2.0833333333333332E-2</v>
      </c>
      <c r="L58" s="163"/>
      <c r="M58" s="163"/>
      <c r="N58" s="105" t="s">
        <v>2587</v>
      </c>
      <c r="T58" s="106"/>
    </row>
    <row r="59" spans="1:20" s="105" customFormat="1" ht="77.650000000000006" customHeight="1" x14ac:dyDescent="0.25">
      <c r="A59" s="256">
        <f t="shared" si="5"/>
        <v>10</v>
      </c>
      <c r="B59" s="105" t="s">
        <v>16</v>
      </c>
      <c r="C59" s="105" t="s">
        <v>3346</v>
      </c>
      <c r="D59" s="105" t="s">
        <v>2566</v>
      </c>
      <c r="E59" s="105" t="s">
        <v>1916</v>
      </c>
      <c r="F59" s="176"/>
      <c r="G59" s="257">
        <v>45466</v>
      </c>
      <c r="H59" s="257" t="s">
        <v>3523</v>
      </c>
      <c r="I59" s="163">
        <v>0.10416666666666667</v>
      </c>
      <c r="J59" s="163">
        <f>+I59+K59</f>
        <v>0.125</v>
      </c>
      <c r="K59" s="258">
        <v>2.0833333333333332E-2</v>
      </c>
      <c r="L59" s="163">
        <v>9.0277777777777776E-2</v>
      </c>
      <c r="M59" s="163">
        <v>0.13194444444444445</v>
      </c>
      <c r="N59" s="105" t="s">
        <v>393</v>
      </c>
    </row>
    <row r="60" spans="1:20" s="105" customFormat="1" ht="81" customHeight="1" x14ac:dyDescent="0.25">
      <c r="A60" s="256">
        <f t="shared" si="5"/>
        <v>11</v>
      </c>
      <c r="B60" s="105" t="s">
        <v>10</v>
      </c>
      <c r="C60" s="105" t="s">
        <v>3347</v>
      </c>
      <c r="D60" s="105" t="s">
        <v>414</v>
      </c>
      <c r="E60" s="105" t="s">
        <v>1917</v>
      </c>
      <c r="F60" s="176"/>
      <c r="G60" s="257">
        <v>45466</v>
      </c>
      <c r="H60" s="257" t="s">
        <v>3523</v>
      </c>
      <c r="I60" s="163">
        <v>0.10416666666666667</v>
      </c>
      <c r="J60" s="163">
        <f>+I60+K60</f>
        <v>0.125</v>
      </c>
      <c r="K60" s="258">
        <v>2.0833333333333332E-2</v>
      </c>
      <c r="L60" s="163">
        <v>9.0277777777777776E-2</v>
      </c>
      <c r="M60" s="163">
        <v>0.13194444444444445</v>
      </c>
      <c r="N60" s="105" t="s">
        <v>393</v>
      </c>
    </row>
    <row r="61" spans="1:20" s="275" customFormat="1" ht="34.9" customHeight="1" x14ac:dyDescent="0.25">
      <c r="A61" s="274">
        <f t="shared" si="5"/>
        <v>12</v>
      </c>
      <c r="B61" s="275" t="s">
        <v>16</v>
      </c>
      <c r="C61" s="275" t="s">
        <v>2541</v>
      </c>
      <c r="G61" s="276">
        <v>45466</v>
      </c>
      <c r="H61" s="276" t="s">
        <v>3523</v>
      </c>
      <c r="I61" s="277">
        <f>J58</f>
        <v>0.10416666666666667</v>
      </c>
      <c r="J61" s="277">
        <f>+I61+K61</f>
        <v>0.13541666666666669</v>
      </c>
      <c r="K61" s="278">
        <v>3.125E-2</v>
      </c>
      <c r="L61" s="277"/>
      <c r="M61" s="277"/>
      <c r="N61" s="275" t="s">
        <v>2625</v>
      </c>
      <c r="T61" s="279"/>
    </row>
    <row r="62" spans="1:20" s="275" customFormat="1" ht="56.25" customHeight="1" x14ac:dyDescent="0.25">
      <c r="A62" s="274">
        <f t="shared" si="5"/>
        <v>13</v>
      </c>
      <c r="B62" s="275" t="s">
        <v>387</v>
      </c>
      <c r="C62" s="275" t="s">
        <v>2557</v>
      </c>
      <c r="D62" s="275" t="s">
        <v>2105</v>
      </c>
      <c r="E62" s="275" t="s">
        <v>389</v>
      </c>
      <c r="G62" s="276">
        <v>45466</v>
      </c>
      <c r="H62" s="276" t="s">
        <v>3523</v>
      </c>
      <c r="I62" s="277">
        <f>J61</f>
        <v>0.13541666666666669</v>
      </c>
      <c r="J62" s="277">
        <f t="shared" ref="J62:J67" si="6">+I62+K62</f>
        <v>0.16666666666666669</v>
      </c>
      <c r="K62" s="278">
        <v>3.125E-2</v>
      </c>
      <c r="L62" s="277"/>
      <c r="M62" s="277"/>
      <c r="N62" s="275" t="s">
        <v>2625</v>
      </c>
      <c r="T62" s="279"/>
    </row>
    <row r="63" spans="1:20" s="275" customFormat="1" ht="57" x14ac:dyDescent="0.25">
      <c r="A63" s="274">
        <f t="shared" si="5"/>
        <v>14</v>
      </c>
      <c r="B63" s="275" t="s">
        <v>16</v>
      </c>
      <c r="C63" s="275" t="s">
        <v>3500</v>
      </c>
      <c r="D63" s="275" t="s">
        <v>2558</v>
      </c>
      <c r="E63" s="275" t="s">
        <v>389</v>
      </c>
      <c r="G63" s="276">
        <v>45466</v>
      </c>
      <c r="H63" s="276" t="s">
        <v>3523</v>
      </c>
      <c r="I63" s="277">
        <f>J60</f>
        <v>0.125</v>
      </c>
      <c r="J63" s="277">
        <f t="shared" si="6"/>
        <v>0.13541666666666666</v>
      </c>
      <c r="K63" s="278">
        <v>1.0416666666666666E-2</v>
      </c>
      <c r="L63" s="277"/>
      <c r="M63" s="277"/>
      <c r="N63" s="275" t="s">
        <v>2625</v>
      </c>
      <c r="O63" s="275" t="s">
        <v>398</v>
      </c>
    </row>
    <row r="64" spans="1:20" s="275" customFormat="1" ht="28.5" x14ac:dyDescent="0.25">
      <c r="A64" s="274">
        <f t="shared" si="5"/>
        <v>15</v>
      </c>
      <c r="B64" s="275" t="s">
        <v>16</v>
      </c>
      <c r="C64" s="275" t="s">
        <v>1918</v>
      </c>
      <c r="D64" s="275" t="s">
        <v>2567</v>
      </c>
      <c r="E64" s="275" t="s">
        <v>389</v>
      </c>
      <c r="G64" s="276">
        <v>45466</v>
      </c>
      <c r="H64" s="276" t="s">
        <v>3523</v>
      </c>
      <c r="I64" s="277">
        <f t="shared" ref="I64:I66" si="7">J63</f>
        <v>0.13541666666666666</v>
      </c>
      <c r="J64" s="277">
        <f t="shared" si="6"/>
        <v>0.16666666666666666</v>
      </c>
      <c r="K64" s="278">
        <v>3.125E-2</v>
      </c>
      <c r="L64" s="277"/>
      <c r="M64" s="277"/>
      <c r="N64" s="275" t="s">
        <v>2625</v>
      </c>
    </row>
    <row r="65" spans="1:15" s="275" customFormat="1" ht="28.5" x14ac:dyDescent="0.25">
      <c r="A65" s="274">
        <f t="shared" si="5"/>
        <v>16</v>
      </c>
      <c r="B65" s="275" t="s">
        <v>10</v>
      </c>
      <c r="C65" s="275" t="s">
        <v>3348</v>
      </c>
      <c r="D65" s="275" t="s">
        <v>2560</v>
      </c>
      <c r="E65" s="275" t="s">
        <v>389</v>
      </c>
      <c r="G65" s="276">
        <v>45466</v>
      </c>
      <c r="H65" s="276" t="s">
        <v>3523</v>
      </c>
      <c r="I65" s="277">
        <f t="shared" si="7"/>
        <v>0.16666666666666666</v>
      </c>
      <c r="J65" s="277">
        <f t="shared" si="6"/>
        <v>0.16666666666666666</v>
      </c>
      <c r="K65" s="278">
        <v>0</v>
      </c>
      <c r="L65" s="277"/>
      <c r="M65" s="277"/>
      <c r="N65" s="275" t="s">
        <v>2625</v>
      </c>
      <c r="O65" s="275" t="s">
        <v>402</v>
      </c>
    </row>
    <row r="66" spans="1:15" s="105" customFormat="1" ht="28.5" x14ac:dyDescent="0.25">
      <c r="A66" s="256">
        <f t="shared" si="5"/>
        <v>17</v>
      </c>
      <c r="B66" s="105" t="s">
        <v>64</v>
      </c>
      <c r="C66" s="105" t="s">
        <v>3399</v>
      </c>
      <c r="D66" s="105" t="s">
        <v>2568</v>
      </c>
      <c r="E66" s="105" t="s">
        <v>415</v>
      </c>
      <c r="F66" s="176"/>
      <c r="G66" s="257">
        <v>45466</v>
      </c>
      <c r="H66" s="257" t="s">
        <v>3523</v>
      </c>
      <c r="I66" s="163">
        <f t="shared" si="7"/>
        <v>0.16666666666666666</v>
      </c>
      <c r="J66" s="163">
        <f t="shared" si="6"/>
        <v>0.17708333333333331</v>
      </c>
      <c r="K66" s="258">
        <v>1.0416666666666666E-2</v>
      </c>
      <c r="L66" s="163" t="s">
        <v>3443</v>
      </c>
      <c r="M66" s="163" t="s">
        <v>3444</v>
      </c>
      <c r="N66" s="105" t="s">
        <v>406</v>
      </c>
      <c r="O66" s="105" t="s">
        <v>1908</v>
      </c>
    </row>
    <row r="67" spans="1:15" s="265" customFormat="1" ht="53.25" customHeight="1" x14ac:dyDescent="0.25">
      <c r="A67" s="264">
        <f t="shared" si="5"/>
        <v>18</v>
      </c>
      <c r="B67" s="265" t="s">
        <v>10</v>
      </c>
      <c r="C67" s="265" t="s">
        <v>3400</v>
      </c>
      <c r="D67" s="265" t="s">
        <v>2569</v>
      </c>
      <c r="E67" s="265" t="s">
        <v>416</v>
      </c>
      <c r="G67" s="263">
        <v>45466</v>
      </c>
      <c r="H67" s="263" t="s">
        <v>3523</v>
      </c>
      <c r="I67" s="266">
        <f>J66</f>
        <v>0.17708333333333331</v>
      </c>
      <c r="J67" s="266">
        <f t="shared" si="6"/>
        <v>0.3125</v>
      </c>
      <c r="K67" s="267">
        <v>0.13541666666666666</v>
      </c>
      <c r="L67" s="266">
        <v>0.1875</v>
      </c>
      <c r="M67" s="266" t="s">
        <v>1892</v>
      </c>
      <c r="N67" s="265" t="s">
        <v>409</v>
      </c>
      <c r="O67" s="265" t="s">
        <v>410</v>
      </c>
    </row>
    <row r="68" spans="1:15" s="166" customFormat="1" ht="90" customHeight="1" x14ac:dyDescent="0.25">
      <c r="A68" s="260">
        <f>+A67+1</f>
        <v>19</v>
      </c>
      <c r="B68" s="166" t="s">
        <v>10</v>
      </c>
      <c r="C68" s="165" t="s">
        <v>3366</v>
      </c>
      <c r="D68" s="166" t="s">
        <v>2570</v>
      </c>
      <c r="E68" s="166" t="s">
        <v>193</v>
      </c>
      <c r="G68" s="268">
        <v>45466</v>
      </c>
      <c r="H68" s="268" t="s">
        <v>3523</v>
      </c>
      <c r="I68" s="261">
        <f>J67</f>
        <v>0.3125</v>
      </c>
      <c r="J68" s="261">
        <f>+I68+K68</f>
        <v>0.35416666666666669</v>
      </c>
      <c r="K68" s="262">
        <v>4.1666666666666664E-2</v>
      </c>
      <c r="L68" s="261"/>
      <c r="M68" s="261"/>
      <c r="N68" s="166" t="s">
        <v>413</v>
      </c>
      <c r="O68" s="166" t="s">
        <v>1915</v>
      </c>
    </row>
    <row r="69" spans="1:15" s="275" customFormat="1" ht="44.25" customHeight="1" x14ac:dyDescent="0.25">
      <c r="A69" s="274">
        <f t="shared" si="5"/>
        <v>20</v>
      </c>
      <c r="B69" s="275" t="s">
        <v>387</v>
      </c>
      <c r="C69" s="275" t="s">
        <v>1912</v>
      </c>
      <c r="D69" s="275" t="s">
        <v>2571</v>
      </c>
      <c r="E69" s="275" t="s">
        <v>389</v>
      </c>
      <c r="G69" s="276">
        <v>45466</v>
      </c>
      <c r="H69" s="276" t="s">
        <v>3523</v>
      </c>
      <c r="I69" s="277">
        <f t="shared" ref="I69" si="8">J68</f>
        <v>0.35416666666666669</v>
      </c>
      <c r="J69" s="277">
        <f t="shared" ref="J69" si="9">+I69+K69</f>
        <v>0.36458333333333337</v>
      </c>
      <c r="K69" s="278">
        <v>1.0416666666666666E-2</v>
      </c>
      <c r="L69" s="277"/>
      <c r="M69" s="277"/>
      <c r="N69" s="275" t="s">
        <v>385</v>
      </c>
    </row>
    <row r="70" spans="1:15" s="105" customFormat="1" ht="31.9" customHeight="1" x14ac:dyDescent="0.25">
      <c r="A70" s="256">
        <f t="shared" si="5"/>
        <v>21</v>
      </c>
      <c r="C70" s="105" t="s">
        <v>3349</v>
      </c>
      <c r="D70" s="105" t="s">
        <v>2559</v>
      </c>
      <c r="F70" s="176"/>
      <c r="G70" s="257">
        <v>45466</v>
      </c>
      <c r="H70" s="257" t="s">
        <v>3523</v>
      </c>
      <c r="I70" s="163"/>
      <c r="J70" s="163"/>
      <c r="K70" s="258"/>
      <c r="L70" s="163"/>
      <c r="M70" s="163"/>
    </row>
    <row r="71" spans="1:15" s="105" customFormat="1" ht="35.25" customHeight="1" x14ac:dyDescent="0.25">
      <c r="A71" s="256">
        <f t="shared" si="5"/>
        <v>22</v>
      </c>
      <c r="C71" s="105" t="s">
        <v>3350</v>
      </c>
      <c r="D71" s="105" t="s">
        <v>2561</v>
      </c>
      <c r="E71" s="105" t="s">
        <v>389</v>
      </c>
      <c r="F71" s="176"/>
      <c r="G71" s="257">
        <v>45466</v>
      </c>
      <c r="H71" s="257" t="s">
        <v>3523</v>
      </c>
      <c r="I71" s="163"/>
      <c r="J71" s="163"/>
      <c r="K71" s="258"/>
      <c r="L71" s="163"/>
      <c r="M71" s="163"/>
    </row>
    <row r="72" spans="1:15" s="275" customFormat="1" ht="69" customHeight="1" x14ac:dyDescent="0.25">
      <c r="A72" s="274">
        <f t="shared" si="5"/>
        <v>23</v>
      </c>
      <c r="B72" s="275" t="s">
        <v>10</v>
      </c>
      <c r="C72" s="275" t="s">
        <v>2563</v>
      </c>
      <c r="D72" s="275" t="s">
        <v>2561</v>
      </c>
      <c r="E72" s="275" t="s">
        <v>2573</v>
      </c>
      <c r="G72" s="276">
        <v>45466</v>
      </c>
      <c r="H72" s="276" t="s">
        <v>3523</v>
      </c>
      <c r="I72" s="277">
        <f>J69</f>
        <v>0.36458333333333337</v>
      </c>
      <c r="J72" s="277">
        <f>+I72+K72</f>
        <v>0.44791666666666669</v>
      </c>
      <c r="K72" s="278">
        <v>8.3333333333333329E-2</v>
      </c>
      <c r="L72" s="277"/>
      <c r="M72" s="277"/>
      <c r="N72" s="275" t="s">
        <v>385</v>
      </c>
    </row>
    <row r="73" spans="1:15" s="275" customFormat="1" ht="45.75" customHeight="1" x14ac:dyDescent="0.25">
      <c r="A73" s="274">
        <f t="shared" si="5"/>
        <v>24</v>
      </c>
      <c r="B73" s="275" t="s">
        <v>10</v>
      </c>
      <c r="C73" s="275" t="s">
        <v>2661</v>
      </c>
      <c r="D73" s="275" t="s">
        <v>2572</v>
      </c>
      <c r="E73" s="275" t="s">
        <v>389</v>
      </c>
      <c r="G73" s="276">
        <v>45466</v>
      </c>
      <c r="H73" s="276" t="s">
        <v>3523</v>
      </c>
      <c r="I73" s="277">
        <f>J72</f>
        <v>0.44791666666666669</v>
      </c>
      <c r="J73" s="277">
        <f>+I73+K73</f>
        <v>0.46875</v>
      </c>
      <c r="K73" s="278">
        <v>2.0833333333333332E-2</v>
      </c>
      <c r="L73" s="277"/>
      <c r="M73" s="277"/>
      <c r="N73" s="275" t="s">
        <v>2433</v>
      </c>
    </row>
    <row r="74" spans="1:15" s="105" customFormat="1" ht="37.5" customHeight="1" x14ac:dyDescent="0.25">
      <c r="A74" s="256">
        <f t="shared" si="5"/>
        <v>25</v>
      </c>
      <c r="B74" s="105" t="s">
        <v>10</v>
      </c>
      <c r="C74" s="105" t="s">
        <v>2574</v>
      </c>
      <c r="D74" s="105" t="s">
        <v>2562</v>
      </c>
      <c r="E74" s="105" t="s">
        <v>389</v>
      </c>
      <c r="F74" s="176"/>
      <c r="G74" s="257">
        <v>45466</v>
      </c>
      <c r="H74" s="257" t="s">
        <v>3523</v>
      </c>
      <c r="I74" s="163">
        <f>J73</f>
        <v>0.46875</v>
      </c>
      <c r="J74" s="163">
        <f>+I74+K74</f>
        <v>0.47916666666666669</v>
      </c>
      <c r="K74" s="258">
        <v>1.0416666666666666E-2</v>
      </c>
      <c r="L74" s="163"/>
      <c r="M74" s="163"/>
      <c r="N74" s="105" t="s">
        <v>2103</v>
      </c>
    </row>
    <row r="75" spans="1:15" x14ac:dyDescent="0.25">
      <c r="F75" s="176" t="s">
        <v>3484</v>
      </c>
    </row>
    <row r="76" spans="1:15" x14ac:dyDescent="0.25">
      <c r="F76" s="176" t="s">
        <v>3484</v>
      </c>
    </row>
  </sheetData>
  <pageMargins left="0.7" right="0.7" top="0.75" bottom="0.75" header="0.3" footer="0.3"/>
  <pageSetup orientation="portrait" r:id="rId1"/>
  <headerFooter>
    <oddFooter>&amp;C_x000D_&amp;1#&amp;"Aptos"&amp;8&amp;K000000 Classified as Corporate - External</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4C708-9631-4335-8ABB-AC5B02A21D7D}">
  <sheetPr codeName="Sheet2"/>
  <dimension ref="A1:L940"/>
  <sheetViews>
    <sheetView topLeftCell="A898" zoomScale="103" zoomScaleNormal="103" workbookViewId="0">
      <selection activeCell="A937" sqref="A937"/>
    </sheetView>
  </sheetViews>
  <sheetFormatPr defaultColWidth="9.28515625" defaultRowHeight="12" x14ac:dyDescent="0.25"/>
  <cols>
    <col min="1" max="1" width="14.140625" style="66" customWidth="1"/>
    <col min="2" max="2" width="17.5703125" style="61" customWidth="1"/>
    <col min="3" max="3" width="16.5703125" style="61" customWidth="1"/>
    <col min="4" max="4" width="11.140625" style="61" customWidth="1"/>
    <col min="5" max="5" width="29.28515625" style="61" customWidth="1"/>
    <col min="6" max="6" width="11.85546875" style="61" customWidth="1"/>
    <col min="7" max="7" width="109.140625" style="61" customWidth="1"/>
    <col min="8" max="8" width="26" style="61" customWidth="1"/>
    <col min="9" max="9" width="35.28515625" style="61" customWidth="1"/>
    <col min="10" max="10" width="69" style="61" customWidth="1"/>
    <col min="11" max="16384" width="9.28515625" style="61"/>
  </cols>
  <sheetData>
    <row r="1" spans="1:10" x14ac:dyDescent="0.25">
      <c r="A1" s="286"/>
      <c r="B1" s="286"/>
      <c r="C1" s="286"/>
      <c r="D1" s="286"/>
      <c r="E1" s="286"/>
      <c r="F1" s="286"/>
      <c r="G1" s="286"/>
      <c r="H1" s="286"/>
      <c r="I1" s="286"/>
      <c r="J1" s="286"/>
    </row>
    <row r="2" spans="1:10" ht="24" x14ac:dyDescent="0.25">
      <c r="A2" s="62" t="s">
        <v>0</v>
      </c>
      <c r="B2" s="63" t="s">
        <v>1</v>
      </c>
      <c r="C2" s="63" t="s">
        <v>2</v>
      </c>
      <c r="D2" s="63" t="s">
        <v>3</v>
      </c>
      <c r="E2" s="63" t="s">
        <v>4</v>
      </c>
      <c r="F2" s="63" t="s">
        <v>9</v>
      </c>
      <c r="G2" s="63" t="s">
        <v>5</v>
      </c>
      <c r="H2" s="62" t="s">
        <v>6</v>
      </c>
      <c r="I2" s="63" t="s">
        <v>7</v>
      </c>
      <c r="J2" s="63" t="s">
        <v>8</v>
      </c>
    </row>
    <row r="3" spans="1:10" s="26" customFormat="1" ht="25.5" x14ac:dyDescent="0.25">
      <c r="F3" s="107" t="s">
        <v>16</v>
      </c>
      <c r="G3" s="40" t="s">
        <v>2578</v>
      </c>
    </row>
    <row r="4" spans="1:10" s="26" customFormat="1" ht="15" x14ac:dyDescent="0.25">
      <c r="G4" s="40" t="s">
        <v>20</v>
      </c>
    </row>
    <row r="5" spans="1:10" s="26" customFormat="1" ht="15" x14ac:dyDescent="0.25">
      <c r="G5" s="41" t="s">
        <v>2542</v>
      </c>
    </row>
    <row r="6" spans="1:10" s="26" customFormat="1" ht="15" x14ac:dyDescent="0.25">
      <c r="G6" s="41" t="s">
        <v>3252</v>
      </c>
    </row>
    <row r="7" spans="1:10" s="26" customFormat="1" ht="19.899999999999999" customHeight="1" x14ac:dyDescent="0.25">
      <c r="G7" s="41" t="s">
        <v>3253</v>
      </c>
    </row>
    <row r="8" spans="1:10" s="26" customFormat="1" ht="15.75" customHeight="1" x14ac:dyDescent="0.25">
      <c r="G8" s="27" t="s">
        <v>21</v>
      </c>
      <c r="H8" s="26" t="s">
        <v>2157</v>
      </c>
    </row>
    <row r="9" spans="1:10" s="26" customFormat="1" ht="15.95" customHeight="1" x14ac:dyDescent="0.25">
      <c r="G9" s="40"/>
    </row>
    <row r="10" spans="1:10" s="26" customFormat="1" ht="15" x14ac:dyDescent="0.25">
      <c r="G10" s="40" t="s">
        <v>22</v>
      </c>
    </row>
    <row r="11" spans="1:10" s="26" customFormat="1" ht="15" x14ac:dyDescent="0.25">
      <c r="G11" s="41" t="s">
        <v>2543</v>
      </c>
    </row>
    <row r="12" spans="1:10" s="26" customFormat="1" ht="15" x14ac:dyDescent="0.25">
      <c r="G12" s="41" t="s">
        <v>3254</v>
      </c>
    </row>
    <row r="13" spans="1:10" s="26" customFormat="1" ht="25.5" x14ac:dyDescent="0.25">
      <c r="G13" s="41" t="s">
        <v>3255</v>
      </c>
    </row>
    <row r="14" spans="1:10" s="26" customFormat="1" ht="15.95" customHeight="1" x14ac:dyDescent="0.25">
      <c r="G14" s="28" t="s">
        <v>65</v>
      </c>
      <c r="H14" s="26" t="s">
        <v>2157</v>
      </c>
    </row>
    <row r="15" spans="1:10" s="26" customFormat="1" ht="14.25" customHeight="1" x14ac:dyDescent="0.25">
      <c r="G15" s="64"/>
    </row>
    <row r="16" spans="1:10" s="26" customFormat="1" ht="15" x14ac:dyDescent="0.25">
      <c r="G16" s="40" t="s">
        <v>23</v>
      </c>
    </row>
    <row r="17" spans="7:8" s="26" customFormat="1" ht="15" x14ac:dyDescent="0.25">
      <c r="G17" s="41" t="s">
        <v>2544</v>
      </c>
    </row>
    <row r="18" spans="7:8" s="26" customFormat="1" ht="15" x14ac:dyDescent="0.25">
      <c r="G18" s="41" t="s">
        <v>3256</v>
      </c>
    </row>
    <row r="19" spans="7:8" s="26" customFormat="1" ht="25.5" x14ac:dyDescent="0.25">
      <c r="G19" s="41" t="s">
        <v>3255</v>
      </c>
    </row>
    <row r="20" spans="7:8" s="26" customFormat="1" ht="15" x14ac:dyDescent="0.25">
      <c r="G20" s="27" t="s">
        <v>24</v>
      </c>
      <c r="H20" s="26" t="s">
        <v>2157</v>
      </c>
    </row>
    <row r="21" spans="7:8" s="26" customFormat="1" ht="15" x14ac:dyDescent="0.25">
      <c r="G21" s="40"/>
    </row>
    <row r="22" spans="7:8" s="26" customFormat="1" ht="15" x14ac:dyDescent="0.25">
      <c r="G22" s="40" t="s">
        <v>55</v>
      </c>
    </row>
    <row r="23" spans="7:8" s="26" customFormat="1" ht="15.75" x14ac:dyDescent="0.25">
      <c r="G23" s="108" t="s">
        <v>3257</v>
      </c>
    </row>
    <row r="24" spans="7:8" s="26" customFormat="1" ht="15.75" x14ac:dyDescent="0.25">
      <c r="G24" s="108" t="s">
        <v>3258</v>
      </c>
    </row>
    <row r="25" spans="7:8" s="26" customFormat="1" ht="15.75" x14ac:dyDescent="0.25">
      <c r="G25" s="108" t="s">
        <v>3259</v>
      </c>
    </row>
    <row r="26" spans="7:8" s="26" customFormat="1" ht="15.75" x14ac:dyDescent="0.25">
      <c r="G26" s="108" t="s">
        <v>3260</v>
      </c>
    </row>
    <row r="27" spans="7:8" s="26" customFormat="1" ht="15.75" x14ac:dyDescent="0.25">
      <c r="G27" s="108" t="s">
        <v>3261</v>
      </c>
    </row>
    <row r="28" spans="7:8" s="26" customFormat="1" ht="15.75" x14ac:dyDescent="0.25">
      <c r="G28" s="108" t="s">
        <v>3262</v>
      </c>
    </row>
    <row r="29" spans="7:8" s="26" customFormat="1" ht="15" x14ac:dyDescent="0.25">
      <c r="G29" s="27" t="s">
        <v>25</v>
      </c>
      <c r="H29" s="26" t="s">
        <v>2157</v>
      </c>
    </row>
    <row r="30" spans="7:8" s="26" customFormat="1" ht="15" x14ac:dyDescent="0.25">
      <c r="G30" s="27" t="s">
        <v>26</v>
      </c>
      <c r="H30" s="26" t="s">
        <v>2157</v>
      </c>
    </row>
    <row r="31" spans="7:8" s="26" customFormat="1" ht="15" x14ac:dyDescent="0.25">
      <c r="G31" s="27"/>
    </row>
    <row r="32" spans="7:8" s="26" customFormat="1" ht="15" x14ac:dyDescent="0.25">
      <c r="G32" s="40" t="s">
        <v>27</v>
      </c>
    </row>
    <row r="33" spans="7:8" s="26" customFormat="1" ht="15" x14ac:dyDescent="0.25">
      <c r="G33" s="41" t="s">
        <v>3263</v>
      </c>
    </row>
    <row r="34" spans="7:8" s="26" customFormat="1" ht="15" x14ac:dyDescent="0.25">
      <c r="G34" s="41" t="s">
        <v>3264</v>
      </c>
    </row>
    <row r="35" spans="7:8" s="26" customFormat="1" ht="15" x14ac:dyDescent="0.25">
      <c r="G35" s="41" t="s">
        <v>3265</v>
      </c>
    </row>
    <row r="36" spans="7:8" s="26" customFormat="1" ht="15" x14ac:dyDescent="0.25">
      <c r="G36" s="27" t="s">
        <v>1869</v>
      </c>
      <c r="H36" s="26" t="s">
        <v>2157</v>
      </c>
    </row>
    <row r="37" spans="7:8" s="26" customFormat="1" ht="15" x14ac:dyDescent="0.25">
      <c r="G37" s="40"/>
    </row>
    <row r="38" spans="7:8" s="26" customFormat="1" ht="15" x14ac:dyDescent="0.25">
      <c r="G38" s="40" t="s">
        <v>28</v>
      </c>
    </row>
    <row r="39" spans="7:8" s="26" customFormat="1" ht="15" x14ac:dyDescent="0.25">
      <c r="G39" s="41" t="s">
        <v>3266</v>
      </c>
    </row>
    <row r="40" spans="7:8" s="26" customFormat="1" ht="15" x14ac:dyDescent="0.25">
      <c r="G40" s="41" t="s">
        <v>3267</v>
      </c>
    </row>
    <row r="41" spans="7:8" s="26" customFormat="1" ht="15" x14ac:dyDescent="0.25">
      <c r="G41" s="41" t="s">
        <v>3268</v>
      </c>
    </row>
    <row r="42" spans="7:8" s="26" customFormat="1" ht="15" x14ac:dyDescent="0.25">
      <c r="G42" s="27" t="s">
        <v>3269</v>
      </c>
      <c r="H42" s="26" t="s">
        <v>1870</v>
      </c>
    </row>
    <row r="43" spans="7:8" s="26" customFormat="1" ht="15" x14ac:dyDescent="0.25">
      <c r="G43" s="27"/>
    </row>
    <row r="44" spans="7:8" s="26" customFormat="1" ht="15" x14ac:dyDescent="0.25">
      <c r="G44" s="40" t="s">
        <v>29</v>
      </c>
    </row>
    <row r="45" spans="7:8" s="26" customFormat="1" ht="15" x14ac:dyDescent="0.25">
      <c r="G45" s="41" t="s">
        <v>3270</v>
      </c>
    </row>
    <row r="46" spans="7:8" s="26" customFormat="1" ht="15" x14ac:dyDescent="0.25">
      <c r="G46" s="41" t="s">
        <v>3271</v>
      </c>
    </row>
    <row r="47" spans="7:8" s="26" customFormat="1" ht="15" x14ac:dyDescent="0.25">
      <c r="G47" s="41" t="s">
        <v>3272</v>
      </c>
    </row>
    <row r="48" spans="7:8" s="26" customFormat="1" ht="15" x14ac:dyDescent="0.25">
      <c r="G48" s="27" t="s">
        <v>16</v>
      </c>
    </row>
    <row r="49" spans="7:8" s="26" customFormat="1" ht="15" x14ac:dyDescent="0.25">
      <c r="G49" s="27" t="s">
        <v>30</v>
      </c>
    </row>
    <row r="50" spans="7:8" s="26" customFormat="1" ht="18" customHeight="1" x14ac:dyDescent="0.25">
      <c r="G50" s="27" t="s">
        <v>3273</v>
      </c>
      <c r="H50" s="26" t="s">
        <v>2157</v>
      </c>
    </row>
    <row r="51" spans="7:8" s="26" customFormat="1" ht="15" x14ac:dyDescent="0.25">
      <c r="G51" s="27" t="s">
        <v>31</v>
      </c>
    </row>
    <row r="52" spans="7:8" s="26" customFormat="1" ht="15" x14ac:dyDescent="0.25">
      <c r="G52" s="27" t="s">
        <v>3274</v>
      </c>
      <c r="H52" s="26" t="s">
        <v>2157</v>
      </c>
    </row>
    <row r="53" spans="7:8" s="26" customFormat="1" ht="15" x14ac:dyDescent="0.25">
      <c r="G53" s="27"/>
    </row>
    <row r="54" spans="7:8" s="26" customFormat="1" ht="15" x14ac:dyDescent="0.25">
      <c r="G54" s="40" t="s">
        <v>32</v>
      </c>
    </row>
    <row r="55" spans="7:8" s="26" customFormat="1" ht="15" x14ac:dyDescent="0.25">
      <c r="G55" s="41" t="s">
        <v>3275</v>
      </c>
    </row>
    <row r="56" spans="7:8" s="26" customFormat="1" ht="18" x14ac:dyDescent="0.25">
      <c r="G56" s="41" t="s">
        <v>3276</v>
      </c>
    </row>
    <row r="57" spans="7:8" s="26" customFormat="1" ht="15" x14ac:dyDescent="0.25">
      <c r="G57" s="27" t="s">
        <v>3277</v>
      </c>
      <c r="H57" s="26" t="s">
        <v>3222</v>
      </c>
    </row>
    <row r="58" spans="7:8" s="26" customFormat="1" ht="15" x14ac:dyDescent="0.25">
      <c r="G58" s="27" t="s">
        <v>3278</v>
      </c>
      <c r="H58" s="26" t="s">
        <v>3222</v>
      </c>
    </row>
    <row r="59" spans="7:8" s="26" customFormat="1" ht="15" x14ac:dyDescent="0.25">
      <c r="G59" s="27"/>
    </row>
    <row r="60" spans="7:8" s="26" customFormat="1" ht="15" x14ac:dyDescent="0.25">
      <c r="G60" s="40" t="s">
        <v>33</v>
      </c>
    </row>
    <row r="61" spans="7:8" s="26" customFormat="1" ht="17.649999999999999" customHeight="1" x14ac:dyDescent="0.25">
      <c r="G61" s="41" t="s">
        <v>3279</v>
      </c>
    </row>
    <row r="62" spans="7:8" s="26" customFormat="1" ht="15" x14ac:dyDescent="0.25">
      <c r="G62" s="41" t="s">
        <v>3280</v>
      </c>
    </row>
    <row r="63" spans="7:8" s="26" customFormat="1" ht="15" x14ac:dyDescent="0.25">
      <c r="G63" s="41" t="s">
        <v>3281</v>
      </c>
    </row>
    <row r="64" spans="7:8" s="26" customFormat="1" ht="15" x14ac:dyDescent="0.25">
      <c r="G64" s="41" t="s">
        <v>3282</v>
      </c>
    </row>
    <row r="65" spans="7:8" s="26" customFormat="1" ht="15" x14ac:dyDescent="0.25">
      <c r="G65" s="27" t="s">
        <v>34</v>
      </c>
    </row>
    <row r="66" spans="7:8" s="26" customFormat="1" ht="15" x14ac:dyDescent="0.25">
      <c r="G66" s="27" t="s">
        <v>3283</v>
      </c>
      <c r="H66" s="26" t="s">
        <v>1871</v>
      </c>
    </row>
    <row r="67" spans="7:8" s="26" customFormat="1" ht="15" x14ac:dyDescent="0.25">
      <c r="G67" s="27" t="s">
        <v>3284</v>
      </c>
    </row>
    <row r="68" spans="7:8" s="26" customFormat="1" ht="15" x14ac:dyDescent="0.25">
      <c r="G68" s="27" t="s">
        <v>3285</v>
      </c>
      <c r="H68" s="26" t="s">
        <v>1871</v>
      </c>
    </row>
    <row r="69" spans="7:8" s="26" customFormat="1" ht="15" x14ac:dyDescent="0.25">
      <c r="G69" s="27"/>
    </row>
    <row r="70" spans="7:8" s="26" customFormat="1" ht="15" x14ac:dyDescent="0.25">
      <c r="G70" s="40" t="s">
        <v>35</v>
      </c>
    </row>
    <row r="71" spans="7:8" s="26" customFormat="1" ht="13.15" customHeight="1" x14ac:dyDescent="0.25">
      <c r="G71" s="41" t="s">
        <v>3279</v>
      </c>
    </row>
    <row r="72" spans="7:8" s="26" customFormat="1" ht="15" x14ac:dyDescent="0.25">
      <c r="G72" s="41" t="s">
        <v>3286</v>
      </c>
    </row>
    <row r="73" spans="7:8" s="26" customFormat="1" ht="15" x14ac:dyDescent="0.25">
      <c r="G73" s="41" t="s">
        <v>3287</v>
      </c>
      <c r="H73" s="26" t="s">
        <v>1872</v>
      </c>
    </row>
    <row r="74" spans="7:8" s="26" customFormat="1" ht="15" x14ac:dyDescent="0.25">
      <c r="G74" s="41" t="s">
        <v>3288</v>
      </c>
      <c r="H74" s="26" t="s">
        <v>207</v>
      </c>
    </row>
    <row r="75" spans="7:8" s="26" customFormat="1" ht="17.25" customHeight="1" x14ac:dyDescent="0.25">
      <c r="G75" s="27" t="s">
        <v>3223</v>
      </c>
      <c r="H75" s="26" t="s">
        <v>206</v>
      </c>
    </row>
    <row r="76" spans="7:8" s="26" customFormat="1" ht="19.5" customHeight="1" x14ac:dyDescent="0.25">
      <c r="G76" s="27" t="s">
        <v>2577</v>
      </c>
      <c r="H76" s="26" t="s">
        <v>206</v>
      </c>
    </row>
    <row r="77" spans="7:8" s="26" customFormat="1" ht="14.25" customHeight="1" x14ac:dyDescent="0.25">
      <c r="G77" s="27"/>
    </row>
    <row r="78" spans="7:8" s="26" customFormat="1" ht="15" x14ac:dyDescent="0.25">
      <c r="G78" s="40" t="s">
        <v>36</v>
      </c>
    </row>
    <row r="79" spans="7:8" s="26" customFormat="1" ht="15" x14ac:dyDescent="0.25">
      <c r="G79" s="41" t="s">
        <v>3289</v>
      </c>
    </row>
    <row r="80" spans="7:8" s="26" customFormat="1" ht="15" x14ac:dyDescent="0.25">
      <c r="G80" s="41" t="s">
        <v>3290</v>
      </c>
    </row>
    <row r="81" spans="7:8" s="26" customFormat="1" ht="15" x14ac:dyDescent="0.25">
      <c r="G81" s="41" t="s">
        <v>3291</v>
      </c>
    </row>
    <row r="82" spans="7:8" s="26" customFormat="1" ht="15" x14ac:dyDescent="0.25">
      <c r="G82" s="41" t="s">
        <v>3292</v>
      </c>
    </row>
    <row r="83" spans="7:8" s="26" customFormat="1" ht="15" x14ac:dyDescent="0.25">
      <c r="G83" s="41" t="s">
        <v>3293</v>
      </c>
    </row>
    <row r="84" spans="7:8" s="26" customFormat="1" ht="15" x14ac:dyDescent="0.25">
      <c r="G84" s="27" t="s">
        <v>208</v>
      </c>
      <c r="H84" s="26" t="s">
        <v>1873</v>
      </c>
    </row>
    <row r="85" spans="7:8" s="26" customFormat="1" ht="15" x14ac:dyDescent="0.25">
      <c r="G85" s="27"/>
    </row>
    <row r="86" spans="7:8" s="26" customFormat="1" ht="15" x14ac:dyDescent="0.25">
      <c r="G86" s="40" t="s">
        <v>37</v>
      </c>
    </row>
    <row r="87" spans="7:8" s="26" customFormat="1" ht="15" x14ac:dyDescent="0.25">
      <c r="G87" s="41" t="s">
        <v>2545</v>
      </c>
    </row>
    <row r="88" spans="7:8" s="26" customFormat="1" ht="15" x14ac:dyDescent="0.25">
      <c r="G88" s="41" t="s">
        <v>2546</v>
      </c>
    </row>
    <row r="89" spans="7:8" s="26" customFormat="1" ht="15" x14ac:dyDescent="0.25">
      <c r="G89" s="41" t="s">
        <v>3294</v>
      </c>
    </row>
    <row r="90" spans="7:8" s="26" customFormat="1" ht="14.65" customHeight="1" x14ac:dyDescent="0.25">
      <c r="G90" s="41" t="s">
        <v>3295</v>
      </c>
    </row>
    <row r="91" spans="7:8" s="26" customFormat="1" ht="15" x14ac:dyDescent="0.25">
      <c r="G91" s="41" t="s">
        <v>3296</v>
      </c>
    </row>
    <row r="92" spans="7:8" s="26" customFormat="1" ht="15" x14ac:dyDescent="0.25">
      <c r="G92" s="27" t="s">
        <v>2586</v>
      </c>
      <c r="H92" s="26" t="s">
        <v>1874</v>
      </c>
    </row>
    <row r="93" spans="7:8" s="26" customFormat="1" ht="15" x14ac:dyDescent="0.25">
      <c r="G93" s="27" t="s">
        <v>3227</v>
      </c>
      <c r="H93" s="26" t="s">
        <v>1874</v>
      </c>
    </row>
    <row r="94" spans="7:8" s="26" customFormat="1" ht="15" x14ac:dyDescent="0.25">
      <c r="G94" s="40" t="s">
        <v>38</v>
      </c>
    </row>
    <row r="95" spans="7:8" s="26" customFormat="1" ht="25.5" x14ac:dyDescent="0.25">
      <c r="G95" s="27" t="s">
        <v>3297</v>
      </c>
      <c r="H95" s="26" t="s">
        <v>216</v>
      </c>
    </row>
    <row r="96" spans="7:8" s="26" customFormat="1" ht="15" x14ac:dyDescent="0.25">
      <c r="G96" s="27" t="s">
        <v>39</v>
      </c>
    </row>
    <row r="97" spans="7:10" s="26" customFormat="1" ht="15" x14ac:dyDescent="0.25">
      <c r="G97" s="27" t="s">
        <v>217</v>
      </c>
    </row>
    <row r="98" spans="7:10" s="26" customFormat="1" ht="15" x14ac:dyDescent="0.25">
      <c r="G98" s="27" t="s">
        <v>41</v>
      </c>
      <c r="H98" s="26" t="s">
        <v>1909</v>
      </c>
    </row>
    <row r="99" spans="7:10" s="26" customFormat="1" ht="15" x14ac:dyDescent="0.25">
      <c r="G99" s="27" t="s">
        <v>42</v>
      </c>
      <c r="H99" s="26" t="s">
        <v>1875</v>
      </c>
    </row>
    <row r="100" spans="7:10" s="26" customFormat="1" ht="15" x14ac:dyDescent="0.25">
      <c r="G100" s="27" t="s">
        <v>43</v>
      </c>
      <c r="H100" s="26" t="s">
        <v>1876</v>
      </c>
    </row>
    <row r="101" spans="7:10" s="26" customFormat="1" ht="15" x14ac:dyDescent="0.25">
      <c r="G101" s="27" t="s">
        <v>44</v>
      </c>
      <c r="H101" s="26" t="s">
        <v>1877</v>
      </c>
    </row>
    <row r="102" spans="7:10" s="26" customFormat="1" ht="15" x14ac:dyDescent="0.25">
      <c r="G102" s="27" t="s">
        <v>45</v>
      </c>
      <c r="H102" s="26" t="s">
        <v>1878</v>
      </c>
    </row>
    <row r="103" spans="7:10" s="26" customFormat="1" ht="15" x14ac:dyDescent="0.25">
      <c r="G103" s="40" t="s">
        <v>46</v>
      </c>
      <c r="H103" s="26" t="s">
        <v>1879</v>
      </c>
    </row>
    <row r="104" spans="7:10" s="26" customFormat="1" ht="15" x14ac:dyDescent="0.25">
      <c r="G104" s="27" t="s">
        <v>47</v>
      </c>
      <c r="H104" s="26" t="s">
        <v>1880</v>
      </c>
    </row>
    <row r="105" spans="7:10" s="26" customFormat="1" ht="15" x14ac:dyDescent="0.25">
      <c r="G105" s="41" t="s">
        <v>3298</v>
      </c>
      <c r="H105" s="26" t="s">
        <v>1881</v>
      </c>
    </row>
    <row r="106" spans="7:10" s="26" customFormat="1" ht="15" x14ac:dyDescent="0.25">
      <c r="G106" s="41" t="s">
        <v>3299</v>
      </c>
      <c r="H106" s="26" t="s">
        <v>1882</v>
      </c>
    </row>
    <row r="107" spans="7:10" s="26" customFormat="1" ht="15" x14ac:dyDescent="0.25">
      <c r="G107" s="41" t="s">
        <v>3300</v>
      </c>
      <c r="H107" s="26" t="s">
        <v>1883</v>
      </c>
    </row>
    <row r="108" spans="7:10" s="26" customFormat="1" ht="15" x14ac:dyDescent="0.25">
      <c r="G108" s="41" t="s">
        <v>3301</v>
      </c>
    </row>
    <row r="109" spans="7:10" s="26" customFormat="1" ht="15" x14ac:dyDescent="0.25">
      <c r="G109" s="41" t="s">
        <v>3302</v>
      </c>
    </row>
    <row r="110" spans="7:10" s="26" customFormat="1" ht="15" x14ac:dyDescent="0.25">
      <c r="G110" s="41" t="s">
        <v>3303</v>
      </c>
    </row>
    <row r="111" spans="7:10" s="26" customFormat="1" ht="15" x14ac:dyDescent="0.25">
      <c r="G111" s="27" t="s">
        <v>66</v>
      </c>
      <c r="H111" s="26" t="s">
        <v>196</v>
      </c>
      <c r="J111" s="26" t="s">
        <v>1884</v>
      </c>
    </row>
    <row r="112" spans="7:10" s="26" customFormat="1" ht="15" x14ac:dyDescent="0.25">
      <c r="G112" s="27" t="s">
        <v>48</v>
      </c>
      <c r="H112" s="26" t="s">
        <v>1885</v>
      </c>
    </row>
    <row r="113" spans="1:9" s="26" customFormat="1" ht="15" x14ac:dyDescent="0.25">
      <c r="G113" s="27" t="s">
        <v>49</v>
      </c>
    </row>
    <row r="114" spans="1:9" s="26" customFormat="1" ht="15" x14ac:dyDescent="0.25">
      <c r="G114" s="27" t="s">
        <v>50</v>
      </c>
    </row>
    <row r="115" spans="1:9" s="26" customFormat="1" ht="15" x14ac:dyDescent="0.25">
      <c r="G115" s="109"/>
    </row>
    <row r="116" spans="1:9" s="26" customFormat="1" ht="25.5" x14ac:dyDescent="0.25">
      <c r="G116" s="27" t="s">
        <v>51</v>
      </c>
    </row>
    <row r="117" spans="1:9" s="26" customFormat="1" ht="15" x14ac:dyDescent="0.25">
      <c r="G117" s="27" t="s">
        <v>52</v>
      </c>
    </row>
    <row r="118" spans="1:9" s="26" customFormat="1" ht="15" x14ac:dyDescent="0.25">
      <c r="G118" s="27" t="s">
        <v>3304</v>
      </c>
    </row>
    <row r="120" spans="1:9" ht="12.75" x14ac:dyDescent="0.25">
      <c r="F120" s="28" t="s">
        <v>10</v>
      </c>
      <c r="G120" s="28" t="s">
        <v>2588</v>
      </c>
      <c r="I120" s="61" t="s">
        <v>187</v>
      </c>
    </row>
    <row r="121" spans="1:9" x14ac:dyDescent="0.25">
      <c r="A121" s="65"/>
    </row>
    <row r="122" spans="1:9" ht="12.75" x14ac:dyDescent="0.25">
      <c r="A122" s="65"/>
      <c r="F122" s="28" t="s">
        <v>10</v>
      </c>
      <c r="G122" s="28" t="s">
        <v>2418</v>
      </c>
    </row>
    <row r="123" spans="1:9" ht="12.75" x14ac:dyDescent="0.25">
      <c r="A123" s="65"/>
      <c r="F123" s="28"/>
      <c r="G123" s="28"/>
    </row>
    <row r="124" spans="1:9" ht="12.75" x14ac:dyDescent="0.25">
      <c r="F124" s="28" t="s">
        <v>10</v>
      </c>
      <c r="G124" s="28" t="s">
        <v>1747</v>
      </c>
    </row>
    <row r="125" spans="1:9" s="28" customFormat="1" ht="12.75" x14ac:dyDescent="0.25">
      <c r="A125" s="66"/>
      <c r="G125" s="67" t="s">
        <v>1897</v>
      </c>
    </row>
    <row r="126" spans="1:9" s="28" customFormat="1" ht="12.75" x14ac:dyDescent="0.25">
      <c r="A126" s="66"/>
      <c r="G126" s="67" t="s">
        <v>1898</v>
      </c>
    </row>
    <row r="127" spans="1:9" s="28" customFormat="1" ht="12.75" x14ac:dyDescent="0.25">
      <c r="A127" s="68"/>
      <c r="G127" s="67" t="s">
        <v>1745</v>
      </c>
    </row>
    <row r="128" spans="1:9" s="28" customFormat="1" ht="12.75" x14ac:dyDescent="0.25">
      <c r="A128" s="68"/>
      <c r="G128" s="67" t="s">
        <v>1899</v>
      </c>
    </row>
    <row r="129" spans="1:10" s="28" customFormat="1" ht="12.75" x14ac:dyDescent="0.25">
      <c r="A129" s="68"/>
      <c r="G129" s="67" t="s">
        <v>1900</v>
      </c>
    </row>
    <row r="130" spans="1:10" s="28" customFormat="1" ht="14.65" customHeight="1" x14ac:dyDescent="0.25">
      <c r="A130" s="68"/>
      <c r="G130" s="67" t="s">
        <v>1901</v>
      </c>
    </row>
    <row r="131" spans="1:10" s="28" customFormat="1" ht="12.75" x14ac:dyDescent="0.25">
      <c r="A131" s="68"/>
      <c r="G131" s="67" t="s">
        <v>1746</v>
      </c>
    </row>
    <row r="132" spans="1:10" s="28" customFormat="1" ht="12.75" x14ac:dyDescent="0.25">
      <c r="A132" s="68"/>
      <c r="G132" s="67" t="s">
        <v>1865</v>
      </c>
    </row>
    <row r="133" spans="1:10" s="28" customFormat="1" ht="12.75" x14ac:dyDescent="0.25">
      <c r="A133" s="68"/>
      <c r="G133" s="64" t="s">
        <v>1867</v>
      </c>
    </row>
    <row r="134" spans="1:10" s="28" customFormat="1" ht="15" x14ac:dyDescent="0.25">
      <c r="A134" s="68"/>
      <c r="C134" s="26"/>
      <c r="F134" s="28" t="s">
        <v>10</v>
      </c>
      <c r="G134" s="28" t="s">
        <v>2416</v>
      </c>
      <c r="I134" s="28" t="s">
        <v>2837</v>
      </c>
    </row>
    <row r="135" spans="1:10" s="28" customFormat="1" ht="15" x14ac:dyDescent="0.25">
      <c r="A135" s="68"/>
      <c r="C135" s="26"/>
      <c r="G135" s="64" t="s">
        <v>2119</v>
      </c>
    </row>
    <row r="136" spans="1:10" s="28" customFormat="1" ht="15" x14ac:dyDescent="0.25">
      <c r="A136" s="68"/>
      <c r="C136" s="26"/>
      <c r="F136" s="28" t="s">
        <v>10</v>
      </c>
      <c r="G136" s="28" t="s">
        <v>1750</v>
      </c>
      <c r="I136" s="28" t="s">
        <v>2657</v>
      </c>
    </row>
    <row r="137" spans="1:10" s="28" customFormat="1" ht="15" x14ac:dyDescent="0.25">
      <c r="A137" s="68"/>
      <c r="C137" s="26"/>
      <c r="F137" s="229" t="s">
        <v>1753</v>
      </c>
      <c r="G137" s="67" t="s">
        <v>1751</v>
      </c>
      <c r="J137" s="67"/>
    </row>
    <row r="138" spans="1:10" s="28" customFormat="1" ht="15" x14ac:dyDescent="0.25">
      <c r="A138" s="68"/>
      <c r="C138" s="26"/>
      <c r="F138" s="229" t="s">
        <v>1754</v>
      </c>
      <c r="G138" s="67" t="s">
        <v>2652</v>
      </c>
      <c r="J138" s="67"/>
    </row>
    <row r="139" spans="1:10" s="28" customFormat="1" ht="15" x14ac:dyDescent="0.25">
      <c r="A139" s="68"/>
      <c r="C139" s="26"/>
      <c r="F139" s="229" t="s">
        <v>1755</v>
      </c>
      <c r="G139" s="67" t="s">
        <v>1752</v>
      </c>
      <c r="J139" s="67"/>
    </row>
    <row r="140" spans="1:10" s="28" customFormat="1" ht="15" x14ac:dyDescent="0.25">
      <c r="A140" s="68"/>
      <c r="C140" s="26"/>
      <c r="F140" s="67"/>
      <c r="G140" s="67" t="s">
        <v>3305</v>
      </c>
      <c r="I140" s="28" t="s">
        <v>2656</v>
      </c>
      <c r="J140" s="67"/>
    </row>
    <row r="141" spans="1:10" s="28" customFormat="1" ht="15" x14ac:dyDescent="0.25">
      <c r="A141" s="68"/>
      <c r="C141" s="26"/>
      <c r="G141" s="64" t="s">
        <v>1868</v>
      </c>
      <c r="J141" s="67"/>
    </row>
    <row r="142" spans="1:10" s="28" customFormat="1" ht="15" x14ac:dyDescent="0.25">
      <c r="A142" s="68"/>
      <c r="C142" s="26"/>
      <c r="J142" s="67"/>
    </row>
    <row r="143" spans="1:10" s="28" customFormat="1" ht="12.75" x14ac:dyDescent="0.25">
      <c r="A143" s="68"/>
      <c r="F143" s="28" t="s">
        <v>10</v>
      </c>
      <c r="G143" s="28" t="s">
        <v>2645</v>
      </c>
      <c r="J143" s="67"/>
    </row>
    <row r="144" spans="1:10" s="28" customFormat="1" ht="15" x14ac:dyDescent="0.25">
      <c r="A144" s="68"/>
      <c r="G144" s="69"/>
      <c r="J144" s="67"/>
    </row>
    <row r="145" spans="1:10" s="28" customFormat="1" ht="15" x14ac:dyDescent="0.25">
      <c r="A145" s="68"/>
      <c r="G145" s="69"/>
      <c r="J145" s="67"/>
    </row>
    <row r="146" spans="1:10" s="28" customFormat="1" ht="15" x14ac:dyDescent="0.25">
      <c r="A146" s="68"/>
      <c r="G146" s="69"/>
      <c r="J146" s="67"/>
    </row>
    <row r="147" spans="1:10" s="28" customFormat="1" ht="15" x14ac:dyDescent="0.25">
      <c r="A147" s="68"/>
      <c r="G147" s="69"/>
      <c r="J147" s="67"/>
    </row>
    <row r="148" spans="1:10" s="28" customFormat="1" ht="14.65" customHeight="1" x14ac:dyDescent="0.25">
      <c r="A148" s="68"/>
      <c r="G148" s="69"/>
      <c r="J148" s="67"/>
    </row>
    <row r="149" spans="1:10" s="28" customFormat="1" ht="15" x14ac:dyDescent="0.25">
      <c r="A149" s="68"/>
      <c r="G149" s="69"/>
    </row>
    <row r="150" spans="1:10" s="28" customFormat="1" ht="15" x14ac:dyDescent="0.25">
      <c r="A150" s="68"/>
      <c r="G150" s="69"/>
    </row>
    <row r="151" spans="1:10" s="28" customFormat="1" ht="15" x14ac:dyDescent="0.25">
      <c r="A151" s="68"/>
      <c r="G151" s="69"/>
    </row>
    <row r="152" spans="1:10" s="28" customFormat="1" ht="78" customHeight="1" x14ac:dyDescent="0.25">
      <c r="A152" s="68"/>
    </row>
    <row r="153" spans="1:10" s="28" customFormat="1" ht="30" customHeight="1" x14ac:dyDescent="0.25">
      <c r="A153" s="68"/>
      <c r="F153" s="230" t="s">
        <v>10</v>
      </c>
      <c r="G153" s="231" t="s">
        <v>3220</v>
      </c>
      <c r="H153" s="230" t="s">
        <v>3506</v>
      </c>
    </row>
    <row r="154" spans="1:10" s="28" customFormat="1" ht="15" customHeight="1" x14ac:dyDescent="0.25">
      <c r="A154" s="68"/>
      <c r="F154" s="230"/>
      <c r="G154" s="232" t="s">
        <v>3505</v>
      </c>
    </row>
    <row r="155" spans="1:10" s="28" customFormat="1" ht="15" customHeight="1" x14ac:dyDescent="0.2">
      <c r="A155" s="68"/>
      <c r="F155" s="230"/>
      <c r="G155" s="232" t="s">
        <v>3212</v>
      </c>
    </row>
    <row r="156" spans="1:10" s="28" customFormat="1" ht="15" customHeight="1" x14ac:dyDescent="0.2">
      <c r="A156" s="68"/>
      <c r="F156" s="230"/>
      <c r="G156" s="232" t="s">
        <v>3213</v>
      </c>
    </row>
    <row r="157" spans="1:10" s="28" customFormat="1" ht="15" customHeight="1" x14ac:dyDescent="0.2">
      <c r="A157" s="68"/>
      <c r="F157" s="230"/>
      <c r="G157" s="232" t="s">
        <v>3214</v>
      </c>
    </row>
    <row r="158" spans="1:10" s="28" customFormat="1" ht="15" customHeight="1" x14ac:dyDescent="0.2">
      <c r="A158" s="68"/>
      <c r="F158" s="230"/>
      <c r="G158" s="232" t="s">
        <v>3215</v>
      </c>
    </row>
    <row r="159" spans="1:10" s="28" customFormat="1" ht="15" customHeight="1" x14ac:dyDescent="0.2">
      <c r="A159" s="68"/>
      <c r="F159" s="230"/>
      <c r="G159" s="232" t="s">
        <v>3216</v>
      </c>
    </row>
    <row r="160" spans="1:10" s="28" customFormat="1" ht="15" customHeight="1" x14ac:dyDescent="0.2">
      <c r="A160" s="68"/>
      <c r="F160" s="230"/>
      <c r="G160" s="232" t="s">
        <v>3217</v>
      </c>
    </row>
    <row r="161" spans="1:12" s="28" customFormat="1" ht="15" customHeight="1" x14ac:dyDescent="0.2">
      <c r="A161" s="68"/>
      <c r="F161" s="230"/>
      <c r="G161" s="232" t="s">
        <v>3211</v>
      </c>
    </row>
    <row r="162" spans="1:12" s="28" customFormat="1" ht="15" customHeight="1" x14ac:dyDescent="0.25">
      <c r="A162" s="68"/>
      <c r="F162" s="230"/>
      <c r="G162" s="233" t="s">
        <v>3218</v>
      </c>
      <c r="H162"/>
      <c r="I162"/>
      <c r="J162"/>
      <c r="K162"/>
    </row>
    <row r="163" spans="1:12" s="28" customFormat="1" ht="15" customHeight="1" x14ac:dyDescent="0.25">
      <c r="A163" s="68"/>
      <c r="F163" s="230"/>
      <c r="G163" s="233" t="s">
        <v>3219</v>
      </c>
      <c r="H163"/>
      <c r="I163"/>
      <c r="J163"/>
      <c r="K163"/>
    </row>
    <row r="164" spans="1:12" s="28" customFormat="1" ht="15" customHeight="1" x14ac:dyDescent="0.25">
      <c r="A164" s="68"/>
      <c r="G164" s="27"/>
    </row>
    <row r="165" spans="1:12" ht="13.5" thickBot="1" x14ac:dyDescent="0.3">
      <c r="A165" s="68"/>
    </row>
    <row r="166" spans="1:12" s="71" customFormat="1" ht="21" thickBot="1" x14ac:dyDescent="0.3">
      <c r="A166" s="70" t="s">
        <v>1748</v>
      </c>
      <c r="F166" s="110" t="s">
        <v>2653</v>
      </c>
      <c r="L166" s="72"/>
    </row>
    <row r="167" spans="1:12" s="74" customFormat="1" ht="16.5" thickBot="1" x14ac:dyDescent="0.3">
      <c r="A167" s="73" t="s">
        <v>432</v>
      </c>
      <c r="B167" s="74" t="s">
        <v>433</v>
      </c>
      <c r="C167" s="74" t="s">
        <v>2140</v>
      </c>
      <c r="D167" s="74" t="s">
        <v>434</v>
      </c>
      <c r="E167" s="74" t="s">
        <v>435</v>
      </c>
      <c r="F167" s="74" t="s">
        <v>436</v>
      </c>
      <c r="G167" s="74" t="s">
        <v>437</v>
      </c>
      <c r="H167" s="74" t="s">
        <v>438</v>
      </c>
      <c r="I167" s="74" t="s">
        <v>439</v>
      </c>
      <c r="J167" s="74" t="s">
        <v>440</v>
      </c>
      <c r="K167" s="74" t="s">
        <v>441</v>
      </c>
      <c r="L167" s="75"/>
    </row>
    <row r="168" spans="1:12" x14ac:dyDescent="0.25">
      <c r="A168" s="66" t="s">
        <v>442</v>
      </c>
      <c r="B168" s="61" t="s">
        <v>448</v>
      </c>
      <c r="C168" s="61" t="s">
        <v>444</v>
      </c>
      <c r="D168" s="61" t="s">
        <v>449</v>
      </c>
      <c r="G168" s="61" t="s">
        <v>450</v>
      </c>
      <c r="H168" s="76">
        <v>0</v>
      </c>
      <c r="I168" s="61" t="s">
        <v>451</v>
      </c>
      <c r="J168" s="61" t="s">
        <v>447</v>
      </c>
      <c r="K168" s="61" t="s">
        <v>448</v>
      </c>
    </row>
    <row r="169" spans="1:12" x14ac:dyDescent="0.25">
      <c r="A169" s="66" t="s">
        <v>455</v>
      </c>
      <c r="B169" s="61" t="s">
        <v>456</v>
      </c>
      <c r="C169" s="61" t="s">
        <v>444</v>
      </c>
      <c r="G169" s="61" t="s">
        <v>457</v>
      </c>
      <c r="H169" s="76">
        <v>0</v>
      </c>
      <c r="I169" s="61" t="s">
        <v>458</v>
      </c>
      <c r="J169" s="61" t="s">
        <v>459</v>
      </c>
    </row>
    <row r="170" spans="1:12" x14ac:dyDescent="0.25">
      <c r="A170" s="66" t="s">
        <v>455</v>
      </c>
      <c r="B170" s="61" t="s">
        <v>460</v>
      </c>
      <c r="C170" s="61" t="s">
        <v>444</v>
      </c>
      <c r="G170" s="61" t="s">
        <v>461</v>
      </c>
      <c r="H170" s="76">
        <v>0</v>
      </c>
      <c r="I170" s="61" t="s">
        <v>458</v>
      </c>
      <c r="J170" s="61" t="s">
        <v>462</v>
      </c>
    </row>
    <row r="171" spans="1:12" x14ac:dyDescent="0.25">
      <c r="A171" s="66" t="s">
        <v>442</v>
      </c>
      <c r="B171" s="61" t="s">
        <v>463</v>
      </c>
      <c r="D171" s="61" t="s">
        <v>449</v>
      </c>
      <c r="G171" s="61" t="s">
        <v>464</v>
      </c>
      <c r="H171" s="76">
        <v>0</v>
      </c>
      <c r="I171" s="61" t="s">
        <v>451</v>
      </c>
      <c r="J171" s="61" t="s">
        <v>465</v>
      </c>
      <c r="K171" s="61" t="s">
        <v>466</v>
      </c>
    </row>
    <row r="172" spans="1:12" x14ac:dyDescent="0.25">
      <c r="A172" s="66" t="s">
        <v>442</v>
      </c>
      <c r="B172" s="61" t="s">
        <v>467</v>
      </c>
      <c r="D172" s="61" t="s">
        <v>449</v>
      </c>
      <c r="G172" s="61" t="s">
        <v>468</v>
      </c>
      <c r="H172" s="76">
        <v>0</v>
      </c>
      <c r="I172" s="61" t="s">
        <v>469</v>
      </c>
      <c r="J172" s="61" t="s">
        <v>465</v>
      </c>
      <c r="K172" s="61" t="s">
        <v>467</v>
      </c>
    </row>
    <row r="173" spans="1:12" x14ac:dyDescent="0.25">
      <c r="A173" s="66" t="s">
        <v>455</v>
      </c>
      <c r="B173" s="61" t="s">
        <v>486</v>
      </c>
      <c r="C173" s="61" t="s">
        <v>444</v>
      </c>
      <c r="G173" s="61" t="s">
        <v>487</v>
      </c>
      <c r="H173" s="76">
        <v>0</v>
      </c>
      <c r="I173" s="61" t="s">
        <v>458</v>
      </c>
      <c r="J173" s="61" t="s">
        <v>10</v>
      </c>
    </row>
    <row r="174" spans="1:12" x14ac:dyDescent="0.25">
      <c r="A174" s="66" t="s">
        <v>455</v>
      </c>
      <c r="B174" s="61" t="s">
        <v>494</v>
      </c>
      <c r="C174" s="61" t="s">
        <v>444</v>
      </c>
      <c r="D174" s="61" t="s">
        <v>449</v>
      </c>
      <c r="G174" s="61" t="s">
        <v>2456</v>
      </c>
      <c r="H174" s="76">
        <v>0</v>
      </c>
      <c r="I174" s="61" t="s">
        <v>446</v>
      </c>
    </row>
    <row r="175" spans="1:12" x14ac:dyDescent="0.25">
      <c r="A175" s="66" t="s">
        <v>455</v>
      </c>
      <c r="B175" s="61" t="s">
        <v>510</v>
      </c>
      <c r="G175" s="61" t="s">
        <v>511</v>
      </c>
      <c r="H175" s="76">
        <v>0</v>
      </c>
      <c r="I175" s="61" t="s">
        <v>458</v>
      </c>
    </row>
    <row r="176" spans="1:12" x14ac:dyDescent="0.25">
      <c r="A176" s="66" t="s">
        <v>455</v>
      </c>
      <c r="B176" s="61" t="s">
        <v>645</v>
      </c>
      <c r="D176" s="61" t="s">
        <v>449</v>
      </c>
      <c r="G176" s="61" t="s">
        <v>646</v>
      </c>
      <c r="H176" s="76">
        <v>0</v>
      </c>
      <c r="I176" s="61" t="s">
        <v>458</v>
      </c>
      <c r="J176" s="61" t="s">
        <v>632</v>
      </c>
    </row>
    <row r="177" spans="1:10" x14ac:dyDescent="0.25">
      <c r="A177" s="66" t="s">
        <v>455</v>
      </c>
      <c r="B177" s="61" t="s">
        <v>684</v>
      </c>
      <c r="C177" s="61" t="s">
        <v>444</v>
      </c>
      <c r="G177" s="61" t="s">
        <v>685</v>
      </c>
      <c r="H177" s="76">
        <v>0</v>
      </c>
      <c r="I177" s="61" t="s">
        <v>458</v>
      </c>
      <c r="J177" s="61" t="s">
        <v>459</v>
      </c>
    </row>
    <row r="178" spans="1:10" x14ac:dyDescent="0.25">
      <c r="A178" s="66" t="s">
        <v>455</v>
      </c>
      <c r="B178" s="61" t="s">
        <v>759</v>
      </c>
      <c r="C178" s="61" t="s">
        <v>444</v>
      </c>
      <c r="F178" s="61" t="s">
        <v>760</v>
      </c>
      <c r="G178" s="61" t="s">
        <v>2662</v>
      </c>
      <c r="H178" s="76">
        <v>0</v>
      </c>
      <c r="I178" s="61" t="s">
        <v>454</v>
      </c>
      <c r="J178" s="61" t="s">
        <v>447</v>
      </c>
    </row>
    <row r="179" spans="1:10" x14ac:dyDescent="0.25">
      <c r="A179" s="66" t="s">
        <v>455</v>
      </c>
      <c r="B179" s="61" t="s">
        <v>796</v>
      </c>
      <c r="C179" s="61" t="s">
        <v>444</v>
      </c>
      <c r="G179" s="61" t="s">
        <v>2663</v>
      </c>
      <c r="H179" s="76">
        <v>0</v>
      </c>
      <c r="I179" s="61" t="s">
        <v>458</v>
      </c>
    </row>
    <row r="180" spans="1:10" x14ac:dyDescent="0.25">
      <c r="A180" s="66" t="s">
        <v>455</v>
      </c>
      <c r="B180" s="61" t="s">
        <v>797</v>
      </c>
      <c r="C180" s="61" t="s">
        <v>444</v>
      </c>
      <c r="G180" s="61" t="s">
        <v>2664</v>
      </c>
      <c r="H180" s="76">
        <v>0</v>
      </c>
      <c r="I180" s="61" t="s">
        <v>458</v>
      </c>
    </row>
    <row r="181" spans="1:10" x14ac:dyDescent="0.25">
      <c r="A181" s="66" t="s">
        <v>455</v>
      </c>
      <c r="B181" s="61" t="s">
        <v>2665</v>
      </c>
      <c r="G181" s="61" t="s">
        <v>2666</v>
      </c>
      <c r="H181" s="76">
        <v>0</v>
      </c>
      <c r="I181" s="61" t="s">
        <v>458</v>
      </c>
      <c r="J181" s="61" t="s">
        <v>588</v>
      </c>
    </row>
    <row r="182" spans="1:10" x14ac:dyDescent="0.25">
      <c r="A182" s="66" t="s">
        <v>455</v>
      </c>
      <c r="B182" s="61" t="s">
        <v>917</v>
      </c>
      <c r="C182" s="61" t="s">
        <v>444</v>
      </c>
      <c r="G182" s="61" t="s">
        <v>2667</v>
      </c>
      <c r="H182" s="76">
        <v>0</v>
      </c>
      <c r="I182" s="61" t="s">
        <v>458</v>
      </c>
      <c r="J182" s="61" t="s">
        <v>588</v>
      </c>
    </row>
    <row r="183" spans="1:10" x14ac:dyDescent="0.25">
      <c r="A183" s="66" t="s">
        <v>455</v>
      </c>
      <c r="B183" s="61" t="s">
        <v>928</v>
      </c>
      <c r="C183" s="61" t="s">
        <v>444</v>
      </c>
      <c r="G183" s="61" t="s">
        <v>929</v>
      </c>
      <c r="H183" s="76">
        <v>0</v>
      </c>
      <c r="I183" s="61" t="s">
        <v>458</v>
      </c>
      <c r="J183" s="61" t="s">
        <v>571</v>
      </c>
    </row>
    <row r="184" spans="1:10" x14ac:dyDescent="0.25">
      <c r="A184" s="66" t="s">
        <v>455</v>
      </c>
      <c r="B184" s="61" t="s">
        <v>997</v>
      </c>
      <c r="H184" s="76">
        <v>0</v>
      </c>
      <c r="I184" s="61" t="s">
        <v>458</v>
      </c>
    </row>
    <row r="185" spans="1:10" x14ac:dyDescent="0.25">
      <c r="A185" s="66" t="s">
        <v>455</v>
      </c>
      <c r="B185" s="61" t="s">
        <v>997</v>
      </c>
      <c r="H185" s="76">
        <v>0</v>
      </c>
      <c r="I185" s="61" t="s">
        <v>458</v>
      </c>
    </row>
    <row r="186" spans="1:10" x14ac:dyDescent="0.25">
      <c r="A186" s="66" t="s">
        <v>455</v>
      </c>
      <c r="B186" s="61" t="s">
        <v>1017</v>
      </c>
      <c r="C186" s="61" t="s">
        <v>444</v>
      </c>
      <c r="G186" s="61" t="s">
        <v>2668</v>
      </c>
      <c r="H186" s="76">
        <v>0</v>
      </c>
      <c r="I186" s="61" t="s">
        <v>458</v>
      </c>
      <c r="J186" s="61" t="s">
        <v>1014</v>
      </c>
    </row>
    <row r="187" spans="1:10" x14ac:dyDescent="0.25">
      <c r="A187" s="66" t="s">
        <v>455</v>
      </c>
      <c r="B187" s="61" t="s">
        <v>1022</v>
      </c>
      <c r="C187" s="61" t="s">
        <v>444</v>
      </c>
      <c r="G187" s="61" t="s">
        <v>2669</v>
      </c>
      <c r="H187" s="76">
        <v>0</v>
      </c>
      <c r="I187" s="61" t="s">
        <v>458</v>
      </c>
      <c r="J187" s="61" t="s">
        <v>578</v>
      </c>
    </row>
    <row r="188" spans="1:10" x14ac:dyDescent="0.25">
      <c r="A188" s="66" t="s">
        <v>455</v>
      </c>
      <c r="B188" s="61" t="s">
        <v>1023</v>
      </c>
      <c r="C188" s="61" t="s">
        <v>444</v>
      </c>
      <c r="G188" s="61" t="s">
        <v>2670</v>
      </c>
      <c r="H188" s="76">
        <v>0</v>
      </c>
      <c r="I188" s="61" t="s">
        <v>458</v>
      </c>
      <c r="J188" s="61" t="s">
        <v>578</v>
      </c>
    </row>
    <row r="189" spans="1:10" x14ac:dyDescent="0.25">
      <c r="A189" s="66" t="s">
        <v>455</v>
      </c>
      <c r="B189" s="61" t="s">
        <v>1024</v>
      </c>
      <c r="C189" s="61" t="s">
        <v>444</v>
      </c>
      <c r="G189" s="61" t="s">
        <v>2671</v>
      </c>
      <c r="H189" s="76">
        <v>0</v>
      </c>
      <c r="I189" s="61" t="s">
        <v>458</v>
      </c>
      <c r="J189" s="61" t="s">
        <v>578</v>
      </c>
    </row>
    <row r="190" spans="1:10" x14ac:dyDescent="0.25">
      <c r="A190" s="66" t="s">
        <v>455</v>
      </c>
      <c r="B190" s="61" t="s">
        <v>1025</v>
      </c>
      <c r="C190" s="61" t="s">
        <v>444</v>
      </c>
      <c r="G190" s="61" t="s">
        <v>2672</v>
      </c>
      <c r="H190" s="76">
        <v>0</v>
      </c>
      <c r="I190" s="61" t="s">
        <v>458</v>
      </c>
      <c r="J190" s="61" t="s">
        <v>578</v>
      </c>
    </row>
    <row r="191" spans="1:10" x14ac:dyDescent="0.25">
      <c r="A191" s="66" t="s">
        <v>455</v>
      </c>
      <c r="B191" s="61" t="s">
        <v>1026</v>
      </c>
      <c r="C191" s="61" t="s">
        <v>444</v>
      </c>
      <c r="G191" s="61" t="s">
        <v>2673</v>
      </c>
      <c r="H191" s="76">
        <v>0</v>
      </c>
      <c r="I191" s="61" t="s">
        <v>458</v>
      </c>
      <c r="J191" s="61" t="s">
        <v>578</v>
      </c>
    </row>
    <row r="192" spans="1:10" x14ac:dyDescent="0.25">
      <c r="A192" s="66" t="s">
        <v>455</v>
      </c>
      <c r="B192" s="61" t="s">
        <v>1027</v>
      </c>
      <c r="C192" s="61" t="s">
        <v>444</v>
      </c>
      <c r="G192" s="61" t="s">
        <v>2674</v>
      </c>
      <c r="H192" s="76">
        <v>0</v>
      </c>
      <c r="I192" s="61" t="s">
        <v>458</v>
      </c>
      <c r="J192" s="61" t="s">
        <v>578</v>
      </c>
    </row>
    <row r="193" spans="1:10" x14ac:dyDescent="0.25">
      <c r="A193" s="66" t="s">
        <v>455</v>
      </c>
      <c r="B193" s="61" t="s">
        <v>1028</v>
      </c>
      <c r="C193" s="61" t="s">
        <v>444</v>
      </c>
      <c r="G193" s="61" t="s">
        <v>2675</v>
      </c>
      <c r="H193" s="76">
        <v>0</v>
      </c>
      <c r="I193" s="61" t="s">
        <v>458</v>
      </c>
      <c r="J193" s="61" t="s">
        <v>578</v>
      </c>
    </row>
    <row r="194" spans="1:10" x14ac:dyDescent="0.25">
      <c r="A194" s="66" t="s">
        <v>455</v>
      </c>
      <c r="B194" s="61" t="s">
        <v>1033</v>
      </c>
      <c r="F194" s="61" t="s">
        <v>760</v>
      </c>
      <c r="G194" s="61" t="s">
        <v>1034</v>
      </c>
      <c r="H194" s="76">
        <v>0</v>
      </c>
      <c r="I194" s="61" t="s">
        <v>458</v>
      </c>
      <c r="J194" s="61" t="s">
        <v>526</v>
      </c>
    </row>
    <row r="195" spans="1:10" x14ac:dyDescent="0.25">
      <c r="A195" s="66" t="s">
        <v>455</v>
      </c>
      <c r="B195" s="61" t="s">
        <v>1035</v>
      </c>
      <c r="F195" s="61" t="s">
        <v>760</v>
      </c>
      <c r="G195" s="61" t="s">
        <v>1036</v>
      </c>
      <c r="H195" s="76">
        <v>0</v>
      </c>
      <c r="I195" s="61" t="s">
        <v>458</v>
      </c>
      <c r="J195" s="61" t="s">
        <v>526</v>
      </c>
    </row>
    <row r="196" spans="1:10" x14ac:dyDescent="0.25">
      <c r="A196" s="66" t="s">
        <v>455</v>
      </c>
      <c r="B196" s="61" t="s">
        <v>1046</v>
      </c>
      <c r="D196" s="61" t="s">
        <v>449</v>
      </c>
      <c r="G196" s="61" t="s">
        <v>1047</v>
      </c>
      <c r="H196" s="76">
        <v>0</v>
      </c>
      <c r="I196" s="61" t="s">
        <v>562</v>
      </c>
    </row>
    <row r="197" spans="1:10" x14ac:dyDescent="0.25">
      <c r="A197" s="66" t="s">
        <v>455</v>
      </c>
      <c r="B197" s="61" t="s">
        <v>1096</v>
      </c>
      <c r="C197" s="61" t="s">
        <v>444</v>
      </c>
      <c r="G197" s="61" t="s">
        <v>2676</v>
      </c>
      <c r="H197" s="76">
        <v>0</v>
      </c>
      <c r="I197" s="61" t="s">
        <v>458</v>
      </c>
      <c r="J197" s="61" t="s">
        <v>482</v>
      </c>
    </row>
    <row r="198" spans="1:10" x14ac:dyDescent="0.25">
      <c r="A198" s="66" t="s">
        <v>455</v>
      </c>
      <c r="B198" s="61" t="s">
        <v>1105</v>
      </c>
      <c r="D198" s="61" t="s">
        <v>449</v>
      </c>
      <c r="G198" s="61" t="s">
        <v>1106</v>
      </c>
      <c r="H198" s="76">
        <v>0</v>
      </c>
      <c r="I198" s="61" t="s">
        <v>458</v>
      </c>
      <c r="J198" s="61" t="s">
        <v>10</v>
      </c>
    </row>
    <row r="199" spans="1:10" x14ac:dyDescent="0.25">
      <c r="A199" s="66" t="s">
        <v>455</v>
      </c>
      <c r="B199" s="61" t="s">
        <v>1144</v>
      </c>
      <c r="C199" s="61" t="s">
        <v>444</v>
      </c>
      <c r="D199" s="61" t="s">
        <v>449</v>
      </c>
      <c r="G199" s="61" t="s">
        <v>1145</v>
      </c>
      <c r="H199" s="76">
        <v>0</v>
      </c>
      <c r="I199" s="61" t="s">
        <v>458</v>
      </c>
      <c r="J199" s="61" t="s">
        <v>1146</v>
      </c>
    </row>
    <row r="200" spans="1:10" x14ac:dyDescent="0.25">
      <c r="A200" s="66" t="s">
        <v>455</v>
      </c>
      <c r="B200" s="61" t="s">
        <v>1167</v>
      </c>
      <c r="C200" s="61" t="s">
        <v>444</v>
      </c>
      <c r="G200" s="61" t="s">
        <v>2457</v>
      </c>
      <c r="H200" s="76">
        <v>0</v>
      </c>
      <c r="I200" s="61" t="s">
        <v>458</v>
      </c>
      <c r="J200" s="61" t="s">
        <v>588</v>
      </c>
    </row>
    <row r="201" spans="1:10" x14ac:dyDescent="0.25">
      <c r="A201" s="66" t="s">
        <v>455</v>
      </c>
      <c r="B201" s="61" t="s">
        <v>1201</v>
      </c>
      <c r="D201" s="61" t="s">
        <v>449</v>
      </c>
      <c r="G201" s="61" t="s">
        <v>1202</v>
      </c>
      <c r="H201" s="76">
        <v>0</v>
      </c>
      <c r="I201" s="61" t="s">
        <v>446</v>
      </c>
      <c r="J201" s="61" t="s">
        <v>570</v>
      </c>
    </row>
    <row r="202" spans="1:10" x14ac:dyDescent="0.25">
      <c r="A202" s="66" t="s">
        <v>455</v>
      </c>
      <c r="B202" s="61" t="s">
        <v>1203</v>
      </c>
      <c r="D202" s="61" t="s">
        <v>449</v>
      </c>
      <c r="G202" s="61" t="s">
        <v>1204</v>
      </c>
      <c r="H202" s="76">
        <v>0</v>
      </c>
      <c r="I202" s="61" t="s">
        <v>473</v>
      </c>
      <c r="J202" s="61" t="s">
        <v>1205</v>
      </c>
    </row>
    <row r="203" spans="1:10" x14ac:dyDescent="0.25">
      <c r="A203" s="66" t="s">
        <v>455</v>
      </c>
      <c r="B203" s="61" t="s">
        <v>1206</v>
      </c>
      <c r="G203" s="61" t="s">
        <v>1207</v>
      </c>
      <c r="H203" s="76">
        <v>0</v>
      </c>
      <c r="I203" s="61" t="s">
        <v>562</v>
      </c>
      <c r="J203" s="61" t="s">
        <v>570</v>
      </c>
    </row>
    <row r="204" spans="1:10" x14ac:dyDescent="0.25">
      <c r="A204" s="66" t="s">
        <v>455</v>
      </c>
      <c r="B204" s="61" t="s">
        <v>1227</v>
      </c>
      <c r="C204" s="61" t="s">
        <v>444</v>
      </c>
      <c r="D204" s="61" t="s">
        <v>449</v>
      </c>
      <c r="G204" s="61" t="s">
        <v>2677</v>
      </c>
      <c r="H204" s="76">
        <v>0</v>
      </c>
      <c r="I204" s="61" t="s">
        <v>458</v>
      </c>
      <c r="J204" s="61" t="s">
        <v>1228</v>
      </c>
    </row>
    <row r="205" spans="1:10" x14ac:dyDescent="0.25">
      <c r="A205" s="66" t="s">
        <v>455</v>
      </c>
      <c r="B205" s="61" t="s">
        <v>1245</v>
      </c>
      <c r="D205" s="61" t="s">
        <v>449</v>
      </c>
      <c r="G205" s="61" t="s">
        <v>1244</v>
      </c>
      <c r="H205" s="76">
        <v>0</v>
      </c>
      <c r="I205" s="61" t="s">
        <v>562</v>
      </c>
    </row>
    <row r="206" spans="1:10" x14ac:dyDescent="0.25">
      <c r="A206" s="66" t="s">
        <v>455</v>
      </c>
      <c r="B206" s="61" t="s">
        <v>1252</v>
      </c>
      <c r="G206" s="61" t="s">
        <v>1253</v>
      </c>
      <c r="H206" s="76">
        <v>0</v>
      </c>
      <c r="I206" s="61" t="s">
        <v>458</v>
      </c>
    </row>
    <row r="207" spans="1:10" x14ac:dyDescent="0.25">
      <c r="A207" s="66" t="s">
        <v>455</v>
      </c>
      <c r="B207" s="61" t="s">
        <v>1254</v>
      </c>
      <c r="G207" s="61" t="s">
        <v>1255</v>
      </c>
      <c r="H207" s="76">
        <v>0</v>
      </c>
      <c r="I207" s="61" t="s">
        <v>458</v>
      </c>
      <c r="J207" s="61" t="s">
        <v>1256</v>
      </c>
    </row>
    <row r="208" spans="1:10" x14ac:dyDescent="0.25">
      <c r="A208" s="66" t="s">
        <v>455</v>
      </c>
      <c r="B208" s="61" t="s">
        <v>1257</v>
      </c>
      <c r="G208" s="61" t="s">
        <v>1258</v>
      </c>
      <c r="H208" s="76">
        <v>0</v>
      </c>
      <c r="I208" s="61" t="s">
        <v>458</v>
      </c>
      <c r="J208" s="61" t="s">
        <v>1256</v>
      </c>
    </row>
    <row r="209" spans="1:10" x14ac:dyDescent="0.25">
      <c r="A209" s="66" t="s">
        <v>455</v>
      </c>
      <c r="B209" s="61" t="s">
        <v>1261</v>
      </c>
      <c r="G209" s="61" t="s">
        <v>1262</v>
      </c>
      <c r="H209" s="76">
        <v>0</v>
      </c>
      <c r="I209" s="61" t="s">
        <v>458</v>
      </c>
      <c r="J209" s="61" t="s">
        <v>1256</v>
      </c>
    </row>
    <row r="210" spans="1:10" x14ac:dyDescent="0.25">
      <c r="A210" s="66" t="s">
        <v>455</v>
      </c>
      <c r="B210" s="61" t="s">
        <v>1263</v>
      </c>
      <c r="G210" s="61" t="s">
        <v>1264</v>
      </c>
      <c r="H210" s="76">
        <v>0</v>
      </c>
      <c r="I210" s="61" t="s">
        <v>458</v>
      </c>
      <c r="J210" s="61" t="s">
        <v>1256</v>
      </c>
    </row>
    <row r="211" spans="1:10" x14ac:dyDescent="0.25">
      <c r="A211" s="66" t="s">
        <v>455</v>
      </c>
      <c r="B211" s="61" t="s">
        <v>1275</v>
      </c>
      <c r="H211" s="76">
        <v>0</v>
      </c>
      <c r="I211" s="61" t="s">
        <v>458</v>
      </c>
      <c r="J211" s="61" t="s">
        <v>1276</v>
      </c>
    </row>
    <row r="212" spans="1:10" x14ac:dyDescent="0.25">
      <c r="A212" s="66" t="s">
        <v>455</v>
      </c>
      <c r="B212" s="61" t="s">
        <v>1277</v>
      </c>
      <c r="G212" s="61" t="s">
        <v>1278</v>
      </c>
      <c r="H212" s="76">
        <v>0</v>
      </c>
      <c r="I212" s="61" t="s">
        <v>458</v>
      </c>
      <c r="J212" s="61" t="s">
        <v>1276</v>
      </c>
    </row>
    <row r="213" spans="1:10" x14ac:dyDescent="0.25">
      <c r="A213" s="66" t="s">
        <v>455</v>
      </c>
      <c r="B213" s="61" t="s">
        <v>1283</v>
      </c>
      <c r="C213" s="61" t="s">
        <v>444</v>
      </c>
      <c r="G213" s="61" t="s">
        <v>2678</v>
      </c>
      <c r="H213" s="76">
        <v>0</v>
      </c>
      <c r="I213" s="61" t="s">
        <v>458</v>
      </c>
      <c r="J213" s="61" t="s">
        <v>578</v>
      </c>
    </row>
    <row r="214" spans="1:10" x14ac:dyDescent="0.25">
      <c r="A214" s="66" t="s">
        <v>455</v>
      </c>
      <c r="B214" s="61" t="s">
        <v>1284</v>
      </c>
      <c r="C214" s="61" t="s">
        <v>444</v>
      </c>
      <c r="G214" s="61" t="s">
        <v>2679</v>
      </c>
      <c r="H214" s="76">
        <v>0</v>
      </c>
      <c r="I214" s="61" t="s">
        <v>458</v>
      </c>
      <c r="J214" s="61" t="s">
        <v>578</v>
      </c>
    </row>
    <row r="215" spans="1:10" x14ac:dyDescent="0.25">
      <c r="A215" s="66" t="s">
        <v>455</v>
      </c>
      <c r="B215" s="61" t="s">
        <v>1285</v>
      </c>
      <c r="C215" s="61" t="s">
        <v>444</v>
      </c>
      <c r="G215" s="61" t="s">
        <v>2680</v>
      </c>
      <c r="H215" s="76">
        <v>0</v>
      </c>
      <c r="I215" s="61" t="s">
        <v>458</v>
      </c>
      <c r="J215" s="61" t="s">
        <v>578</v>
      </c>
    </row>
    <row r="216" spans="1:10" x14ac:dyDescent="0.25">
      <c r="A216" s="66" t="s">
        <v>455</v>
      </c>
      <c r="B216" s="61" t="s">
        <v>1286</v>
      </c>
      <c r="C216" s="61" t="s">
        <v>444</v>
      </c>
      <c r="G216" s="61" t="s">
        <v>2681</v>
      </c>
      <c r="H216" s="76">
        <v>0</v>
      </c>
      <c r="I216" s="61" t="s">
        <v>458</v>
      </c>
      <c r="J216" s="61" t="s">
        <v>578</v>
      </c>
    </row>
    <row r="217" spans="1:10" x14ac:dyDescent="0.25">
      <c r="A217" s="66" t="s">
        <v>455</v>
      </c>
      <c r="B217" s="61" t="s">
        <v>1287</v>
      </c>
      <c r="C217" s="61" t="s">
        <v>444</v>
      </c>
      <c r="G217" s="61" t="s">
        <v>2682</v>
      </c>
      <c r="H217" s="76">
        <v>0</v>
      </c>
      <c r="I217" s="61" t="s">
        <v>458</v>
      </c>
      <c r="J217" s="61" t="s">
        <v>578</v>
      </c>
    </row>
    <row r="218" spans="1:10" x14ac:dyDescent="0.25">
      <c r="A218" s="66" t="s">
        <v>455</v>
      </c>
      <c r="B218" s="61" t="s">
        <v>1288</v>
      </c>
      <c r="C218" s="61" t="s">
        <v>444</v>
      </c>
      <c r="G218" s="61" t="s">
        <v>2683</v>
      </c>
      <c r="H218" s="76">
        <v>0</v>
      </c>
      <c r="I218" s="61" t="s">
        <v>458</v>
      </c>
      <c r="J218" s="61" t="s">
        <v>578</v>
      </c>
    </row>
    <row r="219" spans="1:10" x14ac:dyDescent="0.25">
      <c r="A219" s="66" t="s">
        <v>455</v>
      </c>
      <c r="B219" s="61" t="s">
        <v>1289</v>
      </c>
      <c r="C219" s="61" t="s">
        <v>444</v>
      </c>
      <c r="G219" s="61" t="s">
        <v>2684</v>
      </c>
      <c r="H219" s="76">
        <v>0</v>
      </c>
      <c r="I219" s="61" t="s">
        <v>458</v>
      </c>
      <c r="J219" s="61" t="s">
        <v>578</v>
      </c>
    </row>
    <row r="220" spans="1:10" x14ac:dyDescent="0.25">
      <c r="A220" s="66" t="s">
        <v>455</v>
      </c>
      <c r="B220" s="61" t="s">
        <v>1294</v>
      </c>
      <c r="F220" s="61" t="s">
        <v>760</v>
      </c>
      <c r="G220" s="61" t="s">
        <v>1295</v>
      </c>
      <c r="H220" s="76">
        <v>0</v>
      </c>
      <c r="I220" s="61" t="s">
        <v>458</v>
      </c>
      <c r="J220" s="61" t="s">
        <v>526</v>
      </c>
    </row>
    <row r="221" spans="1:10" x14ac:dyDescent="0.25">
      <c r="A221" s="66" t="s">
        <v>455</v>
      </c>
      <c r="B221" s="61" t="s">
        <v>1296</v>
      </c>
      <c r="F221" s="61" t="s">
        <v>760</v>
      </c>
      <c r="G221" s="61" t="s">
        <v>1297</v>
      </c>
      <c r="H221" s="76">
        <v>0</v>
      </c>
      <c r="I221" s="61" t="s">
        <v>458</v>
      </c>
      <c r="J221" s="61" t="s">
        <v>526</v>
      </c>
    </row>
    <row r="222" spans="1:10" x14ac:dyDescent="0.25">
      <c r="A222" s="66" t="s">
        <v>455</v>
      </c>
      <c r="B222" s="61" t="s">
        <v>1303</v>
      </c>
      <c r="D222" s="61" t="s">
        <v>449</v>
      </c>
      <c r="G222" s="61" t="s">
        <v>1304</v>
      </c>
      <c r="H222" s="76">
        <v>0</v>
      </c>
      <c r="I222" s="61" t="s">
        <v>562</v>
      </c>
      <c r="J222" s="61" t="s">
        <v>571</v>
      </c>
    </row>
    <row r="223" spans="1:10" x14ac:dyDescent="0.25">
      <c r="A223" s="66" t="s">
        <v>455</v>
      </c>
      <c r="B223" s="61" t="s">
        <v>2458</v>
      </c>
      <c r="G223" s="61" t="s">
        <v>641</v>
      </c>
      <c r="H223" s="76">
        <v>0</v>
      </c>
      <c r="I223" s="61" t="s">
        <v>458</v>
      </c>
      <c r="J223" s="61" t="s">
        <v>632</v>
      </c>
    </row>
    <row r="224" spans="1:10" x14ac:dyDescent="0.25">
      <c r="A224" s="66" t="s">
        <v>455</v>
      </c>
      <c r="B224" s="61" t="s">
        <v>1316</v>
      </c>
      <c r="G224" s="61" t="s">
        <v>1317</v>
      </c>
      <c r="H224" s="76">
        <v>0</v>
      </c>
      <c r="I224" s="61" t="s">
        <v>458</v>
      </c>
      <c r="J224" s="61" t="s">
        <v>10</v>
      </c>
    </row>
    <row r="225" spans="1:10" x14ac:dyDescent="0.25">
      <c r="A225" s="66" t="s">
        <v>455</v>
      </c>
      <c r="B225" s="61" t="s">
        <v>1318</v>
      </c>
      <c r="G225" s="61" t="s">
        <v>1319</v>
      </c>
      <c r="H225" s="76">
        <v>0</v>
      </c>
      <c r="I225" s="61" t="s">
        <v>458</v>
      </c>
      <c r="J225" s="61" t="s">
        <v>10</v>
      </c>
    </row>
    <row r="226" spans="1:10" x14ac:dyDescent="0.25">
      <c r="A226" s="66" t="s">
        <v>455</v>
      </c>
      <c r="B226" s="61" t="s">
        <v>1320</v>
      </c>
      <c r="G226" s="61" t="s">
        <v>1321</v>
      </c>
      <c r="H226" s="76">
        <v>0</v>
      </c>
      <c r="I226" s="61" t="s">
        <v>458</v>
      </c>
      <c r="J226" s="61" t="s">
        <v>10</v>
      </c>
    </row>
    <row r="227" spans="1:10" x14ac:dyDescent="0.25">
      <c r="A227" s="66" t="s">
        <v>455</v>
      </c>
      <c r="B227" s="61" t="s">
        <v>2459</v>
      </c>
      <c r="G227" s="61" t="s">
        <v>2460</v>
      </c>
      <c r="H227" s="76">
        <v>0</v>
      </c>
      <c r="I227" s="61" t="s">
        <v>458</v>
      </c>
      <c r="J227" s="61" t="s">
        <v>2461</v>
      </c>
    </row>
    <row r="228" spans="1:10" x14ac:dyDescent="0.25">
      <c r="A228" s="66" t="s">
        <v>1357</v>
      </c>
      <c r="B228" s="61" t="s">
        <v>1358</v>
      </c>
      <c r="F228" s="61" t="s">
        <v>760</v>
      </c>
      <c r="G228" s="61" t="s">
        <v>1359</v>
      </c>
      <c r="H228" s="76">
        <v>0</v>
      </c>
      <c r="I228" s="61" t="s">
        <v>458</v>
      </c>
      <c r="J228" s="61" t="s">
        <v>465</v>
      </c>
    </row>
    <row r="229" spans="1:10" x14ac:dyDescent="0.25">
      <c r="A229" s="66" t="s">
        <v>1357</v>
      </c>
      <c r="B229" s="61" t="s">
        <v>1360</v>
      </c>
      <c r="F229" s="61" t="s">
        <v>760</v>
      </c>
      <c r="G229" s="61" t="s">
        <v>1361</v>
      </c>
      <c r="H229" s="76">
        <v>0</v>
      </c>
      <c r="I229" s="61" t="s">
        <v>458</v>
      </c>
      <c r="J229" s="61" t="s">
        <v>465</v>
      </c>
    </row>
    <row r="230" spans="1:10" x14ac:dyDescent="0.25">
      <c r="A230" s="66" t="s">
        <v>455</v>
      </c>
      <c r="B230" s="61" t="s">
        <v>1436</v>
      </c>
      <c r="D230" s="61" t="s">
        <v>449</v>
      </c>
      <c r="G230" s="61" t="s">
        <v>1437</v>
      </c>
      <c r="H230" s="76">
        <v>0</v>
      </c>
      <c r="I230" s="61" t="s">
        <v>562</v>
      </c>
    </row>
    <row r="231" spans="1:10" x14ac:dyDescent="0.25">
      <c r="A231" s="66" t="s">
        <v>455</v>
      </c>
      <c r="B231" s="61" t="s">
        <v>1453</v>
      </c>
      <c r="C231" s="61" t="s">
        <v>444</v>
      </c>
      <c r="G231" s="61" t="s">
        <v>1454</v>
      </c>
      <c r="H231" s="76">
        <v>0</v>
      </c>
      <c r="I231" s="61" t="s">
        <v>458</v>
      </c>
    </row>
    <row r="232" spans="1:10" x14ac:dyDescent="0.25">
      <c r="A232" s="66" t="s">
        <v>455</v>
      </c>
      <c r="B232" s="61" t="s">
        <v>1471</v>
      </c>
      <c r="C232" s="61" t="s">
        <v>444</v>
      </c>
      <c r="G232" s="61" t="s">
        <v>1472</v>
      </c>
      <c r="H232" s="76">
        <v>0</v>
      </c>
      <c r="I232" s="61" t="s">
        <v>458</v>
      </c>
    </row>
    <row r="233" spans="1:10" x14ac:dyDescent="0.25">
      <c r="A233" s="66" t="s">
        <v>455</v>
      </c>
      <c r="B233" s="61" t="s">
        <v>1473</v>
      </c>
      <c r="G233" s="61" t="s">
        <v>1474</v>
      </c>
      <c r="H233" s="76">
        <v>0</v>
      </c>
      <c r="I233" s="61" t="s">
        <v>458</v>
      </c>
    </row>
    <row r="234" spans="1:10" x14ac:dyDescent="0.25">
      <c r="A234" s="66" t="s">
        <v>455</v>
      </c>
      <c r="B234" s="61" t="s">
        <v>1475</v>
      </c>
      <c r="C234" s="61" t="s">
        <v>444</v>
      </c>
      <c r="G234" s="61" t="s">
        <v>2685</v>
      </c>
      <c r="H234" s="76">
        <v>0</v>
      </c>
      <c r="I234" s="61" t="s">
        <v>458</v>
      </c>
    </row>
    <row r="235" spans="1:10" x14ac:dyDescent="0.25">
      <c r="A235" s="66" t="s">
        <v>455</v>
      </c>
      <c r="B235" s="61" t="s">
        <v>1480</v>
      </c>
      <c r="C235" s="61" t="s">
        <v>444</v>
      </c>
      <c r="E235" s="61" t="s">
        <v>471</v>
      </c>
      <c r="G235" s="61" t="s">
        <v>1481</v>
      </c>
      <c r="H235" s="76">
        <v>0</v>
      </c>
      <c r="I235" s="61" t="s">
        <v>473</v>
      </c>
    </row>
    <row r="236" spans="1:10" x14ac:dyDescent="0.25">
      <c r="A236" s="66" t="s">
        <v>455</v>
      </c>
      <c r="B236" s="61" t="s">
        <v>1492</v>
      </c>
      <c r="F236" s="61" t="s">
        <v>760</v>
      </c>
      <c r="G236" s="61" t="s">
        <v>1493</v>
      </c>
      <c r="H236" s="76">
        <v>0</v>
      </c>
      <c r="I236" s="61" t="s">
        <v>458</v>
      </c>
      <c r="J236" s="61" t="s">
        <v>10</v>
      </c>
    </row>
    <row r="237" spans="1:10" x14ac:dyDescent="0.25">
      <c r="A237" s="66" t="s">
        <v>455</v>
      </c>
      <c r="B237" s="61" t="s">
        <v>1494</v>
      </c>
      <c r="F237" s="61" t="s">
        <v>760</v>
      </c>
      <c r="G237" s="61" t="s">
        <v>2462</v>
      </c>
      <c r="H237" s="76">
        <v>0</v>
      </c>
      <c r="I237" s="61" t="s">
        <v>458</v>
      </c>
      <c r="J237" s="61" t="s">
        <v>10</v>
      </c>
    </row>
    <row r="238" spans="1:10" x14ac:dyDescent="0.25">
      <c r="A238" s="66" t="s">
        <v>455</v>
      </c>
      <c r="B238" s="61" t="s">
        <v>1495</v>
      </c>
      <c r="F238" s="61" t="s">
        <v>760</v>
      </c>
      <c r="G238" s="61" t="s">
        <v>1496</v>
      </c>
      <c r="H238" s="76">
        <v>0</v>
      </c>
      <c r="I238" s="61" t="s">
        <v>458</v>
      </c>
      <c r="J238" s="61" t="s">
        <v>10</v>
      </c>
    </row>
    <row r="239" spans="1:10" x14ac:dyDescent="0.25">
      <c r="A239" s="66" t="s">
        <v>455</v>
      </c>
      <c r="B239" s="61" t="s">
        <v>1499</v>
      </c>
      <c r="F239" s="61" t="s">
        <v>760</v>
      </c>
      <c r="G239" s="61" t="s">
        <v>1500</v>
      </c>
      <c r="H239" s="76">
        <v>0</v>
      </c>
      <c r="I239" s="61" t="s">
        <v>458</v>
      </c>
      <c r="J239" s="61" t="s">
        <v>10</v>
      </c>
    </row>
    <row r="240" spans="1:10" x14ac:dyDescent="0.25">
      <c r="A240" s="66" t="s">
        <v>455</v>
      </c>
      <c r="B240" s="61" t="s">
        <v>1503</v>
      </c>
      <c r="F240" s="61" t="s">
        <v>760</v>
      </c>
      <c r="G240" s="61" t="s">
        <v>1504</v>
      </c>
      <c r="H240" s="76">
        <v>0</v>
      </c>
      <c r="I240" s="61" t="s">
        <v>458</v>
      </c>
      <c r="J240" s="61" t="s">
        <v>10</v>
      </c>
    </row>
    <row r="241" spans="1:10" x14ac:dyDescent="0.25">
      <c r="A241" s="66" t="s">
        <v>455</v>
      </c>
      <c r="B241" s="61" t="s">
        <v>1533</v>
      </c>
      <c r="C241" s="61" t="s">
        <v>444</v>
      </c>
      <c r="G241" s="61" t="s">
        <v>1534</v>
      </c>
      <c r="H241" s="76">
        <v>0</v>
      </c>
      <c r="I241" s="61" t="s">
        <v>458</v>
      </c>
      <c r="J241" s="61" t="s">
        <v>570</v>
      </c>
    </row>
    <row r="242" spans="1:10" x14ac:dyDescent="0.25">
      <c r="A242" s="66" t="s">
        <v>455</v>
      </c>
      <c r="B242" s="61" t="s">
        <v>1535</v>
      </c>
      <c r="C242" s="61" t="s">
        <v>444</v>
      </c>
      <c r="G242" s="61" t="s">
        <v>1536</v>
      </c>
      <c r="H242" s="76">
        <v>0</v>
      </c>
      <c r="I242" s="61" t="s">
        <v>458</v>
      </c>
    </row>
    <row r="243" spans="1:10" x14ac:dyDescent="0.25">
      <c r="A243" s="66" t="s">
        <v>455</v>
      </c>
      <c r="B243" s="61" t="s">
        <v>1546</v>
      </c>
      <c r="G243" s="61" t="s">
        <v>1547</v>
      </c>
      <c r="H243" s="76">
        <v>0</v>
      </c>
      <c r="I243" s="61" t="s">
        <v>458</v>
      </c>
    </row>
    <row r="244" spans="1:10" x14ac:dyDescent="0.25">
      <c r="A244" s="66" t="s">
        <v>455</v>
      </c>
      <c r="B244" s="61" t="s">
        <v>1554</v>
      </c>
      <c r="D244" s="61" t="s">
        <v>449</v>
      </c>
      <c r="G244" s="61" t="s">
        <v>1555</v>
      </c>
      <c r="H244" s="76">
        <v>0</v>
      </c>
      <c r="I244" s="61" t="s">
        <v>562</v>
      </c>
    </row>
    <row r="245" spans="1:10" x14ac:dyDescent="0.25">
      <c r="A245" s="66" t="s">
        <v>455</v>
      </c>
      <c r="B245" s="61" t="s">
        <v>1556</v>
      </c>
      <c r="D245" s="61" t="s">
        <v>449</v>
      </c>
      <c r="G245" s="61" t="s">
        <v>1557</v>
      </c>
      <c r="H245" s="76">
        <v>0</v>
      </c>
      <c r="I245" s="61" t="s">
        <v>562</v>
      </c>
    </row>
    <row r="246" spans="1:10" x14ac:dyDescent="0.25">
      <c r="A246" s="66" t="s">
        <v>455</v>
      </c>
      <c r="B246" s="61" t="s">
        <v>1561</v>
      </c>
      <c r="D246" s="61" t="s">
        <v>449</v>
      </c>
      <c r="G246" s="61" t="s">
        <v>1562</v>
      </c>
      <c r="H246" s="76">
        <v>0</v>
      </c>
      <c r="I246" s="61" t="s">
        <v>458</v>
      </c>
    </row>
    <row r="247" spans="1:10" x14ac:dyDescent="0.25">
      <c r="A247" s="66" t="s">
        <v>455</v>
      </c>
      <c r="B247" s="61" t="s">
        <v>1565</v>
      </c>
      <c r="D247" s="61" t="s">
        <v>449</v>
      </c>
      <c r="G247" s="61" t="s">
        <v>1566</v>
      </c>
      <c r="H247" s="76">
        <v>0</v>
      </c>
      <c r="I247" s="61" t="s">
        <v>458</v>
      </c>
    </row>
    <row r="248" spans="1:10" x14ac:dyDescent="0.25">
      <c r="A248" s="66" t="s">
        <v>455</v>
      </c>
      <c r="B248" s="61" t="s">
        <v>1570</v>
      </c>
      <c r="D248" s="61" t="s">
        <v>449</v>
      </c>
      <c r="G248" s="61" t="s">
        <v>1571</v>
      </c>
      <c r="H248" s="76">
        <v>0</v>
      </c>
      <c r="I248" s="61" t="s">
        <v>458</v>
      </c>
    </row>
    <row r="249" spans="1:10" x14ac:dyDescent="0.25">
      <c r="A249" s="66" t="s">
        <v>455</v>
      </c>
      <c r="B249" s="61" t="s">
        <v>1572</v>
      </c>
      <c r="C249" s="61" t="s">
        <v>444</v>
      </c>
      <c r="D249" s="61" t="s">
        <v>449</v>
      </c>
      <c r="G249" s="61" t="s">
        <v>1573</v>
      </c>
      <c r="H249" s="76">
        <v>0</v>
      </c>
      <c r="I249" s="61" t="s">
        <v>562</v>
      </c>
    </row>
    <row r="250" spans="1:10" x14ac:dyDescent="0.25">
      <c r="A250" s="66" t="s">
        <v>455</v>
      </c>
      <c r="B250" s="61" t="s">
        <v>2686</v>
      </c>
      <c r="D250" s="61" t="s">
        <v>449</v>
      </c>
      <c r="G250" s="61" t="s">
        <v>2687</v>
      </c>
      <c r="H250" s="76">
        <v>0</v>
      </c>
      <c r="I250" s="61" t="s">
        <v>458</v>
      </c>
      <c r="J250" s="61" t="s">
        <v>1146</v>
      </c>
    </row>
    <row r="251" spans="1:10" x14ac:dyDescent="0.25">
      <c r="A251" s="66" t="s">
        <v>455</v>
      </c>
      <c r="B251" s="61" t="s">
        <v>1578</v>
      </c>
      <c r="C251" s="61" t="s">
        <v>444</v>
      </c>
      <c r="G251" s="61" t="s">
        <v>1579</v>
      </c>
      <c r="H251" s="76">
        <v>0</v>
      </c>
      <c r="I251" s="61" t="s">
        <v>458</v>
      </c>
    </row>
    <row r="252" spans="1:10" x14ac:dyDescent="0.25">
      <c r="A252" s="66" t="s">
        <v>455</v>
      </c>
      <c r="B252" s="61" t="s">
        <v>1629</v>
      </c>
      <c r="D252" s="61" t="s">
        <v>449</v>
      </c>
      <c r="G252" s="61" t="s">
        <v>1630</v>
      </c>
      <c r="H252" s="76">
        <v>0</v>
      </c>
      <c r="I252" s="61" t="s">
        <v>562</v>
      </c>
    </row>
    <row r="253" spans="1:10" x14ac:dyDescent="0.25">
      <c r="A253" s="66" t="s">
        <v>455</v>
      </c>
      <c r="B253" s="61" t="s">
        <v>1631</v>
      </c>
      <c r="D253" s="61" t="s">
        <v>449</v>
      </c>
      <c r="G253" s="61" t="s">
        <v>1632</v>
      </c>
      <c r="H253" s="76">
        <v>0</v>
      </c>
      <c r="I253" s="61" t="s">
        <v>458</v>
      </c>
    </row>
    <row r="254" spans="1:10" x14ac:dyDescent="0.25">
      <c r="A254" s="66" t="s">
        <v>455</v>
      </c>
      <c r="B254" s="61" t="s">
        <v>1635</v>
      </c>
      <c r="C254" s="61" t="s">
        <v>444</v>
      </c>
      <c r="G254" s="61" t="s">
        <v>1636</v>
      </c>
      <c r="H254" s="76">
        <v>0</v>
      </c>
      <c r="I254" s="61" t="s">
        <v>458</v>
      </c>
    </row>
    <row r="255" spans="1:10" x14ac:dyDescent="0.25">
      <c r="A255" s="66" t="s">
        <v>455</v>
      </c>
      <c r="B255" s="61" t="s">
        <v>1651</v>
      </c>
      <c r="C255" s="61" t="s">
        <v>444</v>
      </c>
      <c r="G255" s="61" t="s">
        <v>2463</v>
      </c>
      <c r="H255" s="76">
        <v>0</v>
      </c>
      <c r="I255" s="61" t="s">
        <v>458</v>
      </c>
      <c r="J255" s="61" t="s">
        <v>1652</v>
      </c>
    </row>
    <row r="256" spans="1:10" x14ac:dyDescent="0.25">
      <c r="A256" s="66" t="s">
        <v>455</v>
      </c>
      <c r="B256" s="61" t="s">
        <v>2688</v>
      </c>
      <c r="D256" s="61" t="s">
        <v>449</v>
      </c>
      <c r="G256" s="61" t="s">
        <v>2689</v>
      </c>
      <c r="H256" s="76">
        <v>0</v>
      </c>
      <c r="I256" s="61" t="s">
        <v>562</v>
      </c>
    </row>
    <row r="257" spans="1:10" x14ac:dyDescent="0.25">
      <c r="A257" s="66" t="s">
        <v>455</v>
      </c>
      <c r="B257" s="61" t="s">
        <v>1007</v>
      </c>
      <c r="G257" s="61" t="s">
        <v>1008</v>
      </c>
      <c r="H257" s="76">
        <v>6.9444444444444447E-4</v>
      </c>
      <c r="I257" s="61" t="s">
        <v>469</v>
      </c>
    </row>
    <row r="258" spans="1:10" x14ac:dyDescent="0.25">
      <c r="A258" s="66" t="s">
        <v>455</v>
      </c>
      <c r="B258" s="61" t="s">
        <v>1015</v>
      </c>
      <c r="G258" s="61" t="s">
        <v>1016</v>
      </c>
      <c r="H258" s="76">
        <v>6.9444444444444447E-4</v>
      </c>
      <c r="I258" s="61" t="s">
        <v>446</v>
      </c>
      <c r="J258" s="61" t="s">
        <v>1014</v>
      </c>
    </row>
    <row r="259" spans="1:10" x14ac:dyDescent="0.25">
      <c r="A259" s="66" t="s">
        <v>455</v>
      </c>
      <c r="B259" s="61" t="s">
        <v>1735</v>
      </c>
      <c r="G259" s="61" t="s">
        <v>1736</v>
      </c>
      <c r="H259" s="76">
        <v>6.9444444444444447E-4</v>
      </c>
      <c r="I259" s="61" t="s">
        <v>446</v>
      </c>
      <c r="J259" s="61" t="s">
        <v>1680</v>
      </c>
    </row>
    <row r="260" spans="1:10" x14ac:dyDescent="0.25">
      <c r="A260" s="66" t="s">
        <v>455</v>
      </c>
      <c r="B260" s="61" t="s">
        <v>2464</v>
      </c>
      <c r="G260" s="61" t="s">
        <v>641</v>
      </c>
      <c r="H260" s="76">
        <v>1.3888888888888889E-3</v>
      </c>
      <c r="I260" s="61" t="s">
        <v>446</v>
      </c>
      <c r="J260" s="61" t="s">
        <v>632</v>
      </c>
    </row>
    <row r="261" spans="1:10" x14ac:dyDescent="0.25">
      <c r="A261" s="66" t="s">
        <v>455</v>
      </c>
      <c r="B261" s="61" t="s">
        <v>638</v>
      </c>
      <c r="G261" s="61" t="s">
        <v>639</v>
      </c>
      <c r="H261" s="76">
        <v>3.472222222222222E-3</v>
      </c>
      <c r="I261" s="61" t="s">
        <v>476</v>
      </c>
      <c r="J261" s="61" t="s">
        <v>632</v>
      </c>
    </row>
    <row r="262" spans="1:10" x14ac:dyDescent="0.25">
      <c r="A262" s="66" t="s">
        <v>455</v>
      </c>
      <c r="B262" s="61" t="s">
        <v>635</v>
      </c>
      <c r="G262" s="61" t="s">
        <v>761</v>
      </c>
      <c r="H262" s="76">
        <v>3.472222222222222E-3</v>
      </c>
      <c r="I262" s="61" t="s">
        <v>476</v>
      </c>
      <c r="J262" s="61" t="s">
        <v>762</v>
      </c>
    </row>
    <row r="263" spans="1:10" x14ac:dyDescent="0.25">
      <c r="A263" s="66" t="s">
        <v>455</v>
      </c>
      <c r="B263" s="61" t="s">
        <v>1059</v>
      </c>
      <c r="G263" s="61" t="s">
        <v>1060</v>
      </c>
      <c r="H263" s="76">
        <v>3.472222222222222E-3</v>
      </c>
      <c r="I263" s="61" t="s">
        <v>446</v>
      </c>
      <c r="J263" s="61" t="s">
        <v>540</v>
      </c>
    </row>
    <row r="264" spans="1:10" x14ac:dyDescent="0.25">
      <c r="A264" s="66" t="s">
        <v>455</v>
      </c>
      <c r="B264" s="61" t="s">
        <v>1148</v>
      </c>
      <c r="C264" s="61" t="s">
        <v>444</v>
      </c>
      <c r="G264" s="61" t="s">
        <v>1149</v>
      </c>
      <c r="H264" s="76">
        <v>3.472222222222222E-3</v>
      </c>
      <c r="I264" s="61" t="s">
        <v>473</v>
      </c>
      <c r="J264" s="61" t="s">
        <v>1150</v>
      </c>
    </row>
    <row r="265" spans="1:10" x14ac:dyDescent="0.25">
      <c r="A265" s="66" t="s">
        <v>455</v>
      </c>
      <c r="B265" s="61" t="s">
        <v>1683</v>
      </c>
      <c r="G265" s="61" t="s">
        <v>1684</v>
      </c>
      <c r="H265" s="76">
        <v>3.472222222222222E-3</v>
      </c>
      <c r="I265" s="61" t="s">
        <v>446</v>
      </c>
      <c r="J265" s="61" t="s">
        <v>1680</v>
      </c>
    </row>
    <row r="266" spans="1:10" x14ac:dyDescent="0.25">
      <c r="A266" s="66" t="s">
        <v>455</v>
      </c>
      <c r="B266" s="61" t="s">
        <v>1709</v>
      </c>
      <c r="G266" s="61" t="s">
        <v>1710</v>
      </c>
      <c r="H266" s="76">
        <v>3.472222222222222E-3</v>
      </c>
      <c r="I266" s="61" t="s">
        <v>562</v>
      </c>
      <c r="J266" s="61" t="s">
        <v>1680</v>
      </c>
    </row>
    <row r="267" spans="1:10" x14ac:dyDescent="0.25">
      <c r="A267" s="66" t="s">
        <v>455</v>
      </c>
      <c r="B267" s="61" t="s">
        <v>1711</v>
      </c>
      <c r="G267" s="61" t="s">
        <v>1712</v>
      </c>
      <c r="H267" s="76">
        <v>3.472222222222222E-3</v>
      </c>
      <c r="I267" s="61" t="s">
        <v>788</v>
      </c>
      <c r="J267" s="61" t="s">
        <v>1680</v>
      </c>
    </row>
    <row r="268" spans="1:10" x14ac:dyDescent="0.25">
      <c r="A268" s="66" t="s">
        <v>455</v>
      </c>
      <c r="B268" s="61" t="s">
        <v>591</v>
      </c>
      <c r="E268" s="61" t="s">
        <v>471</v>
      </c>
      <c r="G268" s="61" t="s">
        <v>592</v>
      </c>
      <c r="H268" s="76">
        <v>0</v>
      </c>
      <c r="I268" s="61" t="s">
        <v>446</v>
      </c>
      <c r="J268" s="61" t="s">
        <v>578</v>
      </c>
    </row>
    <row r="269" spans="1:10" x14ac:dyDescent="0.25">
      <c r="A269" s="66" t="s">
        <v>455</v>
      </c>
      <c r="B269" s="61" t="s">
        <v>633</v>
      </c>
      <c r="G269" s="61" t="s">
        <v>634</v>
      </c>
      <c r="H269" s="76">
        <v>4.1666666666666666E-3</v>
      </c>
      <c r="I269" s="61" t="s">
        <v>476</v>
      </c>
      <c r="J269" s="61" t="s">
        <v>635</v>
      </c>
    </row>
    <row r="270" spans="1:10" x14ac:dyDescent="0.25">
      <c r="A270" s="66" t="s">
        <v>455</v>
      </c>
      <c r="B270" s="61" t="s">
        <v>1305</v>
      </c>
      <c r="G270" s="61" t="s">
        <v>1306</v>
      </c>
      <c r="H270" s="76">
        <v>6.9444444444444441E-3</v>
      </c>
      <c r="I270" s="61" t="s">
        <v>500</v>
      </c>
      <c r="J270" s="61" t="s">
        <v>529</v>
      </c>
    </row>
    <row r="271" spans="1:10" x14ac:dyDescent="0.25">
      <c r="A271" s="66" t="s">
        <v>455</v>
      </c>
      <c r="B271" s="61" t="s">
        <v>1309</v>
      </c>
      <c r="G271" s="61" t="s">
        <v>1310</v>
      </c>
      <c r="H271" s="76">
        <v>6.9444444444444441E-3</v>
      </c>
      <c r="I271" s="61" t="s">
        <v>500</v>
      </c>
      <c r="J271" s="61" t="s">
        <v>529</v>
      </c>
    </row>
    <row r="272" spans="1:10" x14ac:dyDescent="0.25">
      <c r="A272" s="66" t="s">
        <v>455</v>
      </c>
      <c r="B272" s="61" t="s">
        <v>1695</v>
      </c>
      <c r="G272" s="61" t="s">
        <v>1696</v>
      </c>
      <c r="H272" s="76">
        <v>6.9444444444444441E-3</v>
      </c>
      <c r="I272" s="61" t="s">
        <v>446</v>
      </c>
      <c r="J272" s="61" t="s">
        <v>1680</v>
      </c>
    </row>
    <row r="273" spans="1:11" x14ac:dyDescent="0.25">
      <c r="A273" s="66" t="s">
        <v>455</v>
      </c>
      <c r="B273" s="61" t="s">
        <v>1713</v>
      </c>
      <c r="G273" s="61" t="s">
        <v>1714</v>
      </c>
      <c r="H273" s="76">
        <v>6.9444444444444441E-3</v>
      </c>
      <c r="I273" s="61" t="s">
        <v>562</v>
      </c>
      <c r="J273" s="61" t="s">
        <v>1680</v>
      </c>
    </row>
    <row r="274" spans="1:11" x14ac:dyDescent="0.25">
      <c r="A274" s="66" t="s">
        <v>455</v>
      </c>
      <c r="B274" s="61" t="s">
        <v>1741</v>
      </c>
      <c r="G274" s="61" t="s">
        <v>1742</v>
      </c>
      <c r="H274" s="76">
        <v>6.9444444444444441E-3</v>
      </c>
      <c r="I274" s="61" t="s">
        <v>788</v>
      </c>
      <c r="J274" s="61" t="s">
        <v>1680</v>
      </c>
    </row>
    <row r="275" spans="1:11" x14ac:dyDescent="0.25">
      <c r="A275" s="66" t="s">
        <v>455</v>
      </c>
      <c r="B275" s="61" t="s">
        <v>1011</v>
      </c>
      <c r="G275" s="61" t="s">
        <v>1012</v>
      </c>
      <c r="H275" s="76">
        <v>1.0416666666666666E-2</v>
      </c>
      <c r="I275" s="61" t="s">
        <v>1013</v>
      </c>
      <c r="J275" s="61" t="s">
        <v>1014</v>
      </c>
    </row>
    <row r="276" spans="1:11" x14ac:dyDescent="0.25">
      <c r="A276" s="66" t="s">
        <v>455</v>
      </c>
      <c r="B276" s="61" t="s">
        <v>1703</v>
      </c>
      <c r="G276" s="61" t="s">
        <v>1704</v>
      </c>
      <c r="H276" s="76">
        <v>1.0416666666666666E-2</v>
      </c>
      <c r="I276" s="61" t="s">
        <v>446</v>
      </c>
      <c r="J276" s="61" t="s">
        <v>1680</v>
      </c>
    </row>
    <row r="277" spans="1:11" x14ac:dyDescent="0.25">
      <c r="A277" s="66" t="s">
        <v>455</v>
      </c>
      <c r="B277" s="61" t="s">
        <v>1717</v>
      </c>
      <c r="G277" s="61" t="s">
        <v>1718</v>
      </c>
      <c r="H277" s="76">
        <v>1.0416666666666666E-2</v>
      </c>
      <c r="I277" s="61" t="s">
        <v>562</v>
      </c>
      <c r="J277" s="61" t="s">
        <v>1680</v>
      </c>
    </row>
    <row r="278" spans="1:11" x14ac:dyDescent="0.25">
      <c r="A278" s="66" t="s">
        <v>455</v>
      </c>
      <c r="B278" s="61" t="s">
        <v>640</v>
      </c>
      <c r="G278" s="61" t="s">
        <v>641</v>
      </c>
      <c r="H278" s="76">
        <v>1.1111111111111112E-2</v>
      </c>
      <c r="I278" s="61" t="s">
        <v>1013</v>
      </c>
      <c r="J278" s="61" t="s">
        <v>632</v>
      </c>
    </row>
    <row r="279" spans="1:11" x14ac:dyDescent="0.25">
      <c r="A279" s="66" t="s">
        <v>455</v>
      </c>
      <c r="B279" s="61" t="s">
        <v>1715</v>
      </c>
      <c r="G279" s="61" t="s">
        <v>1716</v>
      </c>
      <c r="H279" s="76">
        <v>1.3888888888888888E-2</v>
      </c>
      <c r="I279" s="61" t="s">
        <v>562</v>
      </c>
      <c r="J279" s="61" t="s">
        <v>1680</v>
      </c>
    </row>
    <row r="280" spans="1:11" x14ac:dyDescent="0.25">
      <c r="A280" s="66" t="s">
        <v>455</v>
      </c>
      <c r="B280" s="61" t="s">
        <v>1739</v>
      </c>
      <c r="G280" s="61" t="s">
        <v>1740</v>
      </c>
      <c r="H280" s="76">
        <v>1.7361111111111112E-2</v>
      </c>
      <c r="I280" s="61" t="s">
        <v>562</v>
      </c>
      <c r="J280" s="61" t="s">
        <v>1680</v>
      </c>
    </row>
    <row r="281" spans="1:11" x14ac:dyDescent="0.25">
      <c r="A281" s="66" t="s">
        <v>455</v>
      </c>
      <c r="B281" s="61" t="s">
        <v>654</v>
      </c>
      <c r="E281" s="61" t="s">
        <v>471</v>
      </c>
      <c r="G281" s="61" t="s">
        <v>655</v>
      </c>
      <c r="H281" s="76">
        <v>0</v>
      </c>
      <c r="I281" s="61" t="s">
        <v>476</v>
      </c>
      <c r="J281" s="61" t="s">
        <v>632</v>
      </c>
    </row>
    <row r="282" spans="1:11" x14ac:dyDescent="0.25">
      <c r="A282" s="66" t="s">
        <v>442</v>
      </c>
      <c r="B282" s="61" t="s">
        <v>443</v>
      </c>
      <c r="C282" s="61" t="s">
        <v>444</v>
      </c>
      <c r="G282" s="61" t="s">
        <v>445</v>
      </c>
      <c r="H282" s="76">
        <v>2.0833333333333332E-2</v>
      </c>
      <c r="I282" s="61" t="s">
        <v>446</v>
      </c>
      <c r="J282" s="61" t="s">
        <v>447</v>
      </c>
      <c r="K282" s="61" t="s">
        <v>443</v>
      </c>
    </row>
    <row r="283" spans="1:11" x14ac:dyDescent="0.25">
      <c r="A283" s="66" t="s">
        <v>455</v>
      </c>
      <c r="B283" s="61" t="s">
        <v>1002</v>
      </c>
      <c r="G283" s="61" t="s">
        <v>1003</v>
      </c>
      <c r="H283" s="76">
        <v>2.0833333333333332E-2</v>
      </c>
      <c r="I283" s="61" t="s">
        <v>446</v>
      </c>
      <c r="J283" s="61" t="s">
        <v>1004</v>
      </c>
    </row>
    <row r="284" spans="1:11" x14ac:dyDescent="0.25">
      <c r="A284" s="66" t="s">
        <v>455</v>
      </c>
      <c r="B284" s="61" t="s">
        <v>1148</v>
      </c>
      <c r="C284" s="61" t="s">
        <v>444</v>
      </c>
      <c r="G284" s="61" t="s">
        <v>2690</v>
      </c>
      <c r="H284" s="76">
        <v>2.0833333333333332E-2</v>
      </c>
      <c r="I284" s="61" t="s">
        <v>473</v>
      </c>
      <c r="J284" s="61" t="s">
        <v>2691</v>
      </c>
    </row>
    <row r="285" spans="1:11" x14ac:dyDescent="0.25">
      <c r="A285" s="66" t="s">
        <v>455</v>
      </c>
      <c r="B285" s="61" t="s">
        <v>1737</v>
      </c>
      <c r="G285" s="61" t="s">
        <v>1738</v>
      </c>
      <c r="H285" s="76">
        <v>2.0833333333333332E-2</v>
      </c>
      <c r="I285" s="61" t="s">
        <v>562</v>
      </c>
      <c r="J285" s="61" t="s">
        <v>1680</v>
      </c>
    </row>
    <row r="286" spans="1:11" x14ac:dyDescent="0.25">
      <c r="A286" s="66" t="s">
        <v>455</v>
      </c>
      <c r="B286" s="61" t="s">
        <v>1691</v>
      </c>
      <c r="G286" s="61" t="s">
        <v>1692</v>
      </c>
      <c r="H286" s="76">
        <v>2.7777777777777776E-2</v>
      </c>
      <c r="I286" s="61" t="s">
        <v>788</v>
      </c>
      <c r="J286" s="61" t="s">
        <v>1680</v>
      </c>
    </row>
    <row r="287" spans="1:11" x14ac:dyDescent="0.25">
      <c r="A287" s="66" t="s">
        <v>455</v>
      </c>
      <c r="B287" s="61" t="s">
        <v>1701</v>
      </c>
      <c r="G287" s="61" t="s">
        <v>1702</v>
      </c>
      <c r="H287" s="76">
        <v>3.125E-2</v>
      </c>
      <c r="I287" s="61" t="s">
        <v>788</v>
      </c>
      <c r="J287" s="61" t="s">
        <v>1680</v>
      </c>
    </row>
    <row r="288" spans="1:11" x14ac:dyDescent="0.25">
      <c r="A288" s="66" t="s">
        <v>455</v>
      </c>
      <c r="B288" s="61" t="s">
        <v>1461</v>
      </c>
      <c r="G288" s="61" t="s">
        <v>1462</v>
      </c>
      <c r="H288" s="76">
        <v>3.4722222222222224E-2</v>
      </c>
      <c r="I288" s="61" t="s">
        <v>500</v>
      </c>
    </row>
    <row r="289" spans="1:10" x14ac:dyDescent="0.25">
      <c r="A289" s="66" t="s">
        <v>455</v>
      </c>
      <c r="B289" s="61" t="s">
        <v>1466</v>
      </c>
      <c r="G289" s="61" t="s">
        <v>1467</v>
      </c>
      <c r="H289" s="76">
        <v>3.4722222222222224E-2</v>
      </c>
      <c r="I289" s="61" t="s">
        <v>500</v>
      </c>
    </row>
    <row r="290" spans="1:10" x14ac:dyDescent="0.25">
      <c r="A290" s="66" t="s">
        <v>455</v>
      </c>
      <c r="B290" s="61" t="s">
        <v>1468</v>
      </c>
      <c r="G290" s="61" t="s">
        <v>1469</v>
      </c>
      <c r="H290" s="76">
        <v>3.4722222222222224E-2</v>
      </c>
      <c r="I290" s="61" t="s">
        <v>500</v>
      </c>
    </row>
    <row r="291" spans="1:10" x14ac:dyDescent="0.25">
      <c r="A291" s="66" t="s">
        <v>455</v>
      </c>
      <c r="B291" s="61" t="s">
        <v>1470</v>
      </c>
      <c r="C291" s="61" t="s">
        <v>444</v>
      </c>
      <c r="G291" s="61" t="s">
        <v>2692</v>
      </c>
      <c r="H291" s="76">
        <v>3.4722222222222224E-2</v>
      </c>
      <c r="I291" s="61" t="s">
        <v>500</v>
      </c>
    </row>
    <row r="292" spans="1:10" x14ac:dyDescent="0.25">
      <c r="A292" s="66" t="s">
        <v>455</v>
      </c>
      <c r="B292" s="61" t="s">
        <v>1687</v>
      </c>
      <c r="G292" s="61" t="s">
        <v>1688</v>
      </c>
      <c r="H292" s="76">
        <v>3.4722222222222224E-2</v>
      </c>
      <c r="I292" s="61" t="s">
        <v>446</v>
      </c>
      <c r="J292" s="61" t="s">
        <v>1680</v>
      </c>
    </row>
    <row r="293" spans="1:10" x14ac:dyDescent="0.25">
      <c r="A293" s="66" t="s">
        <v>455</v>
      </c>
      <c r="B293" s="61" t="s">
        <v>595</v>
      </c>
      <c r="E293" s="61" t="s">
        <v>471</v>
      </c>
      <c r="G293" s="61" t="s">
        <v>596</v>
      </c>
      <c r="H293" s="76">
        <v>0</v>
      </c>
      <c r="I293" s="61" t="s">
        <v>500</v>
      </c>
      <c r="J293" s="61" t="s">
        <v>578</v>
      </c>
    </row>
    <row r="294" spans="1:10" x14ac:dyDescent="0.25">
      <c r="A294" s="66" t="s">
        <v>455</v>
      </c>
      <c r="B294" s="61" t="s">
        <v>1707</v>
      </c>
      <c r="G294" s="61" t="s">
        <v>1708</v>
      </c>
      <c r="H294" s="76">
        <v>3.8194444444444441E-2</v>
      </c>
      <c r="I294" s="61" t="s">
        <v>788</v>
      </c>
      <c r="J294" s="61" t="s">
        <v>1680</v>
      </c>
    </row>
    <row r="295" spans="1:10" x14ac:dyDescent="0.25">
      <c r="A295" s="66" t="s">
        <v>455</v>
      </c>
      <c r="B295" s="61" t="s">
        <v>10</v>
      </c>
      <c r="C295" s="61" t="s">
        <v>444</v>
      </c>
      <c r="G295" s="61" t="s">
        <v>2693</v>
      </c>
      <c r="H295" s="76">
        <v>4.1666666666666664E-2</v>
      </c>
      <c r="I295" s="61" t="s">
        <v>446</v>
      </c>
      <c r="J295" s="61" t="s">
        <v>571</v>
      </c>
    </row>
    <row r="296" spans="1:10" x14ac:dyDescent="0.25">
      <c r="A296" s="66" t="s">
        <v>455</v>
      </c>
      <c r="B296" s="61" t="s">
        <v>1005</v>
      </c>
      <c r="G296" s="61" t="s">
        <v>1006</v>
      </c>
      <c r="H296" s="76">
        <v>4.1666666666666664E-2</v>
      </c>
      <c r="I296" s="61" t="s">
        <v>451</v>
      </c>
    </row>
    <row r="297" spans="1:10" x14ac:dyDescent="0.25">
      <c r="A297" s="66" t="s">
        <v>455</v>
      </c>
      <c r="B297" s="61" t="s">
        <v>1157</v>
      </c>
      <c r="C297" s="61" t="s">
        <v>444</v>
      </c>
      <c r="G297" s="61" t="s">
        <v>2694</v>
      </c>
      <c r="H297" s="76">
        <v>4.1666666666666664E-2</v>
      </c>
      <c r="I297" s="61" t="s">
        <v>473</v>
      </c>
      <c r="J297" s="61" t="s">
        <v>2691</v>
      </c>
    </row>
    <row r="298" spans="1:10" x14ac:dyDescent="0.25">
      <c r="A298" s="66" t="s">
        <v>455</v>
      </c>
      <c r="B298" s="61" t="s">
        <v>1542</v>
      </c>
      <c r="G298" s="61" t="s">
        <v>1543</v>
      </c>
      <c r="H298" s="76">
        <v>4.1666666666666664E-2</v>
      </c>
      <c r="I298" s="61" t="s">
        <v>473</v>
      </c>
    </row>
    <row r="299" spans="1:10" x14ac:dyDescent="0.25">
      <c r="A299" s="66" t="s">
        <v>455</v>
      </c>
      <c r="B299" s="61" t="s">
        <v>1639</v>
      </c>
      <c r="C299" s="61" t="s">
        <v>444</v>
      </c>
      <c r="G299" s="61" t="s">
        <v>1640</v>
      </c>
      <c r="H299" s="76">
        <v>4.1666666666666664E-2</v>
      </c>
      <c r="I299" s="61" t="s">
        <v>500</v>
      </c>
    </row>
    <row r="300" spans="1:10" x14ac:dyDescent="0.25">
      <c r="A300" s="66" t="s">
        <v>455</v>
      </c>
      <c r="B300" s="61" t="s">
        <v>1719</v>
      </c>
      <c r="G300" s="61" t="s">
        <v>1720</v>
      </c>
      <c r="H300" s="76">
        <v>4.1666666666666664E-2</v>
      </c>
      <c r="I300" s="61" t="s">
        <v>788</v>
      </c>
      <c r="J300" s="61" t="s">
        <v>1680</v>
      </c>
    </row>
    <row r="301" spans="1:10" x14ac:dyDescent="0.25">
      <c r="A301" s="66" t="s">
        <v>455</v>
      </c>
      <c r="B301" s="61" t="s">
        <v>1721</v>
      </c>
      <c r="G301" s="61" t="s">
        <v>1722</v>
      </c>
      <c r="H301" s="76">
        <v>4.5138888888888888E-2</v>
      </c>
      <c r="I301" s="61" t="s">
        <v>788</v>
      </c>
      <c r="J301" s="61" t="s">
        <v>1680</v>
      </c>
    </row>
    <row r="302" spans="1:10" x14ac:dyDescent="0.25">
      <c r="A302" s="66" t="s">
        <v>455</v>
      </c>
      <c r="B302" s="61" t="s">
        <v>1723</v>
      </c>
      <c r="G302" s="61" t="s">
        <v>1724</v>
      </c>
      <c r="H302" s="76">
        <v>4.8611111111111112E-2</v>
      </c>
      <c r="I302" s="61" t="s">
        <v>788</v>
      </c>
      <c r="J302" s="61" t="s">
        <v>1680</v>
      </c>
    </row>
    <row r="303" spans="1:10" x14ac:dyDescent="0.25">
      <c r="A303" s="66" t="s">
        <v>455</v>
      </c>
      <c r="B303" s="61" t="s">
        <v>1725</v>
      </c>
      <c r="G303" s="61" t="s">
        <v>1726</v>
      </c>
      <c r="H303" s="76">
        <v>5.2083333333333336E-2</v>
      </c>
      <c r="I303" s="61" t="s">
        <v>788</v>
      </c>
      <c r="J303" s="61" t="s">
        <v>1680</v>
      </c>
    </row>
    <row r="304" spans="1:10" x14ac:dyDescent="0.25">
      <c r="A304" s="66" t="s">
        <v>455</v>
      </c>
      <c r="B304" s="61" t="s">
        <v>1727</v>
      </c>
      <c r="G304" s="61" t="s">
        <v>1728</v>
      </c>
      <c r="H304" s="76">
        <v>5.5555555555555552E-2</v>
      </c>
      <c r="I304" s="61" t="s">
        <v>788</v>
      </c>
      <c r="J304" s="61" t="s">
        <v>1680</v>
      </c>
    </row>
    <row r="305" spans="1:10" x14ac:dyDescent="0.25">
      <c r="A305" s="66" t="s">
        <v>455</v>
      </c>
      <c r="B305" s="61" t="s">
        <v>1729</v>
      </c>
      <c r="G305" s="61" t="s">
        <v>1730</v>
      </c>
      <c r="H305" s="76">
        <v>5.9027777777777783E-2</v>
      </c>
      <c r="I305" s="61" t="s">
        <v>788</v>
      </c>
      <c r="J305" s="61" t="s">
        <v>1680</v>
      </c>
    </row>
    <row r="306" spans="1:10" x14ac:dyDescent="0.25">
      <c r="A306" s="66" t="s">
        <v>455</v>
      </c>
      <c r="B306" s="61" t="s">
        <v>599</v>
      </c>
      <c r="E306" s="61" t="s">
        <v>471</v>
      </c>
      <c r="G306" s="61" t="s">
        <v>600</v>
      </c>
      <c r="H306" s="76">
        <v>0</v>
      </c>
      <c r="I306" s="61" t="s">
        <v>562</v>
      </c>
      <c r="J306" s="61" t="s">
        <v>578</v>
      </c>
    </row>
    <row r="307" spans="1:10" x14ac:dyDescent="0.25">
      <c r="A307" s="66" t="s">
        <v>455</v>
      </c>
      <c r="B307" s="61" t="s">
        <v>1731</v>
      </c>
      <c r="G307" s="61" t="s">
        <v>1732</v>
      </c>
      <c r="H307" s="76">
        <v>6.25E-2</v>
      </c>
      <c r="I307" s="61" t="s">
        <v>788</v>
      </c>
      <c r="J307" s="61" t="s">
        <v>1680</v>
      </c>
    </row>
    <row r="308" spans="1:10" x14ac:dyDescent="0.25">
      <c r="A308" s="66" t="s">
        <v>455</v>
      </c>
      <c r="B308" s="61" t="s">
        <v>1733</v>
      </c>
      <c r="G308" s="61" t="s">
        <v>1734</v>
      </c>
      <c r="H308" s="76">
        <v>6.5972222222222224E-2</v>
      </c>
      <c r="I308" s="61" t="s">
        <v>788</v>
      </c>
      <c r="J308" s="61" t="s">
        <v>1680</v>
      </c>
    </row>
    <row r="309" spans="1:10" x14ac:dyDescent="0.25">
      <c r="A309" s="66" t="s">
        <v>455</v>
      </c>
      <c r="B309" s="61" t="s">
        <v>1743</v>
      </c>
      <c r="G309" s="61" t="s">
        <v>1744</v>
      </c>
      <c r="H309" s="76">
        <v>6.9444444444444434E-2</v>
      </c>
      <c r="I309" s="61" t="s">
        <v>788</v>
      </c>
      <c r="J309" s="61" t="s">
        <v>1680</v>
      </c>
    </row>
    <row r="310" spans="1:10" x14ac:dyDescent="0.25">
      <c r="A310" s="66" t="s">
        <v>455</v>
      </c>
      <c r="B310" s="61" t="s">
        <v>1029</v>
      </c>
      <c r="G310" s="61" t="s">
        <v>1030</v>
      </c>
      <c r="H310" s="76">
        <v>7.9861111111111105E-2</v>
      </c>
      <c r="I310" s="61" t="s">
        <v>451</v>
      </c>
      <c r="J310" s="61" t="s">
        <v>482</v>
      </c>
    </row>
    <row r="311" spans="1:10" x14ac:dyDescent="0.25">
      <c r="A311" s="66" t="s">
        <v>455</v>
      </c>
      <c r="B311" s="61" t="s">
        <v>1484</v>
      </c>
      <c r="C311" s="61" t="s">
        <v>444</v>
      </c>
      <c r="G311" s="61" t="s">
        <v>1485</v>
      </c>
      <c r="H311" s="76">
        <v>7.9861111111111105E-2</v>
      </c>
      <c r="I311" s="61" t="s">
        <v>562</v>
      </c>
    </row>
    <row r="312" spans="1:10" x14ac:dyDescent="0.25">
      <c r="A312" s="66" t="s">
        <v>455</v>
      </c>
      <c r="B312" s="61" t="s">
        <v>1273</v>
      </c>
      <c r="G312" s="61" t="s">
        <v>1274</v>
      </c>
      <c r="H312" s="76">
        <v>8.3333333333333329E-2</v>
      </c>
      <c r="I312" s="61" t="s">
        <v>669</v>
      </c>
      <c r="J312" s="61" t="s">
        <v>571</v>
      </c>
    </row>
    <row r="313" spans="1:10" x14ac:dyDescent="0.25">
      <c r="A313" s="66" t="s">
        <v>455</v>
      </c>
      <c r="B313" s="61" t="s">
        <v>1647</v>
      </c>
      <c r="G313" s="61" t="s">
        <v>1646</v>
      </c>
      <c r="H313" s="76">
        <v>8.3333333333333329E-2</v>
      </c>
      <c r="I313" s="61" t="s">
        <v>473</v>
      </c>
    </row>
    <row r="314" spans="1:10" x14ac:dyDescent="0.25">
      <c r="A314" s="66" t="s">
        <v>455</v>
      </c>
      <c r="B314" s="61" t="s">
        <v>1678</v>
      </c>
      <c r="G314" s="61" t="s">
        <v>1679</v>
      </c>
      <c r="H314" s="76">
        <v>8.3333333333333329E-2</v>
      </c>
      <c r="I314" s="61" t="s">
        <v>476</v>
      </c>
      <c r="J314" s="61" t="s">
        <v>1680</v>
      </c>
    </row>
    <row r="315" spans="1:10" x14ac:dyDescent="0.25">
      <c r="A315" s="66" t="s">
        <v>455</v>
      </c>
      <c r="B315" s="61" t="s">
        <v>1681</v>
      </c>
      <c r="G315" s="61" t="s">
        <v>1682</v>
      </c>
      <c r="H315" s="76">
        <v>8.3333333333333329E-2</v>
      </c>
      <c r="I315" s="61" t="s">
        <v>476</v>
      </c>
      <c r="J315" s="61" t="s">
        <v>1680</v>
      </c>
    </row>
    <row r="316" spans="1:10" x14ac:dyDescent="0.25">
      <c r="A316" s="66" t="s">
        <v>455</v>
      </c>
      <c r="B316" s="61" t="s">
        <v>1689</v>
      </c>
      <c r="G316" s="61" t="s">
        <v>1690</v>
      </c>
      <c r="H316" s="76">
        <v>8.3333333333333329E-2</v>
      </c>
      <c r="I316" s="61" t="s">
        <v>476</v>
      </c>
      <c r="J316" s="61" t="s">
        <v>1680</v>
      </c>
    </row>
    <row r="317" spans="1:10" x14ac:dyDescent="0.25">
      <c r="A317" s="66" t="s">
        <v>455</v>
      </c>
      <c r="B317" s="61" t="s">
        <v>1699</v>
      </c>
      <c r="G317" s="61" t="s">
        <v>1700</v>
      </c>
      <c r="H317" s="76">
        <v>8.3333333333333329E-2</v>
      </c>
      <c r="I317" s="61" t="s">
        <v>476</v>
      </c>
      <c r="J317" s="61" t="s">
        <v>1680</v>
      </c>
    </row>
    <row r="318" spans="1:10" x14ac:dyDescent="0.25">
      <c r="A318" s="66" t="s">
        <v>455</v>
      </c>
      <c r="B318" s="61" t="s">
        <v>1705</v>
      </c>
      <c r="G318" s="61" t="s">
        <v>1706</v>
      </c>
      <c r="H318" s="76">
        <v>8.3333333333333329E-2</v>
      </c>
      <c r="I318" s="61" t="s">
        <v>788</v>
      </c>
      <c r="J318" s="61" t="s">
        <v>1680</v>
      </c>
    </row>
    <row r="319" spans="1:10" x14ac:dyDescent="0.25">
      <c r="A319" s="66" t="s">
        <v>455</v>
      </c>
      <c r="B319" s="61" t="s">
        <v>1155</v>
      </c>
      <c r="C319" s="61" t="s">
        <v>444</v>
      </c>
      <c r="E319" s="61" t="s">
        <v>737</v>
      </c>
      <c r="G319" s="61" t="s">
        <v>1156</v>
      </c>
      <c r="H319" s="76">
        <v>0.10416666666666667</v>
      </c>
      <c r="I319" s="61">
        <v>1</v>
      </c>
      <c r="J319" s="61" t="s">
        <v>1150</v>
      </c>
    </row>
    <row r="320" spans="1:10" x14ac:dyDescent="0.25">
      <c r="A320" s="66" t="s">
        <v>455</v>
      </c>
      <c r="B320" s="61" t="s">
        <v>1155</v>
      </c>
      <c r="C320" s="61" t="s">
        <v>444</v>
      </c>
      <c r="G320" s="61" t="s">
        <v>2695</v>
      </c>
      <c r="H320" s="76">
        <v>0.10416666666666667</v>
      </c>
      <c r="I320" s="61" t="s">
        <v>1626</v>
      </c>
      <c r="J320" s="61" t="s">
        <v>2691</v>
      </c>
    </row>
    <row r="321" spans="1:11" x14ac:dyDescent="0.25">
      <c r="A321" s="66" t="s">
        <v>455</v>
      </c>
      <c r="B321" s="61" t="s">
        <v>1307</v>
      </c>
      <c r="G321" s="61" t="s">
        <v>1308</v>
      </c>
      <c r="H321" s="76">
        <v>0.1111111111111111</v>
      </c>
      <c r="I321" s="61" t="s">
        <v>802</v>
      </c>
      <c r="J321" s="61" t="s">
        <v>529</v>
      </c>
    </row>
    <row r="322" spans="1:11" x14ac:dyDescent="0.25">
      <c r="A322" s="66" t="s">
        <v>455</v>
      </c>
      <c r="B322" s="61" t="s">
        <v>1311</v>
      </c>
      <c r="G322" s="61" t="s">
        <v>1312</v>
      </c>
      <c r="H322" s="76">
        <v>0.1111111111111111</v>
      </c>
      <c r="I322" s="61" t="s">
        <v>802</v>
      </c>
      <c r="J322" s="61" t="s">
        <v>529</v>
      </c>
    </row>
    <row r="323" spans="1:11" x14ac:dyDescent="0.25">
      <c r="A323" s="66" t="s">
        <v>455</v>
      </c>
      <c r="B323" s="61" t="s">
        <v>769</v>
      </c>
      <c r="E323" s="61" t="s">
        <v>471</v>
      </c>
      <c r="G323" s="61" t="s">
        <v>770</v>
      </c>
      <c r="H323" s="76">
        <v>0</v>
      </c>
      <c r="I323" s="61" t="s">
        <v>615</v>
      </c>
    </row>
    <row r="324" spans="1:11" x14ac:dyDescent="0.25">
      <c r="A324" s="66" t="s">
        <v>455</v>
      </c>
      <c r="B324" s="61" t="s">
        <v>894</v>
      </c>
      <c r="G324" s="61" t="s">
        <v>894</v>
      </c>
      <c r="H324" s="76">
        <v>0.11805555555555557</v>
      </c>
      <c r="I324" s="61" t="s">
        <v>454</v>
      </c>
      <c r="J324" s="61" t="s">
        <v>571</v>
      </c>
    </row>
    <row r="325" spans="1:11" x14ac:dyDescent="0.25">
      <c r="A325" s="66" t="s">
        <v>455</v>
      </c>
      <c r="B325" s="61" t="s">
        <v>555</v>
      </c>
      <c r="E325" s="61" t="s">
        <v>471</v>
      </c>
      <c r="G325" s="61" t="s">
        <v>556</v>
      </c>
      <c r="H325" s="76">
        <v>0</v>
      </c>
      <c r="I325" s="61" t="s">
        <v>454</v>
      </c>
    </row>
    <row r="326" spans="1:11" x14ac:dyDescent="0.25">
      <c r="A326" s="66" t="s">
        <v>455</v>
      </c>
      <c r="B326" s="61" t="s">
        <v>603</v>
      </c>
      <c r="E326" s="61" t="s">
        <v>471</v>
      </c>
      <c r="G326" s="61" t="s">
        <v>604</v>
      </c>
      <c r="H326" s="76">
        <v>0</v>
      </c>
      <c r="I326" s="61" t="s">
        <v>454</v>
      </c>
      <c r="J326" s="61" t="s">
        <v>578</v>
      </c>
    </row>
    <row r="327" spans="1:11" x14ac:dyDescent="0.25">
      <c r="A327" s="66" t="s">
        <v>442</v>
      </c>
      <c r="B327" s="61" t="s">
        <v>452</v>
      </c>
      <c r="C327" s="61" t="s">
        <v>444</v>
      </c>
      <c r="G327" s="61" t="s">
        <v>453</v>
      </c>
      <c r="H327" s="76">
        <v>0.125</v>
      </c>
      <c r="I327" s="61" t="s">
        <v>454</v>
      </c>
      <c r="J327" s="61" t="s">
        <v>447</v>
      </c>
      <c r="K327" s="61" t="s">
        <v>452</v>
      </c>
    </row>
    <row r="328" spans="1:11" x14ac:dyDescent="0.25">
      <c r="A328" s="66" t="s">
        <v>455</v>
      </c>
      <c r="B328" s="61" t="s">
        <v>2106</v>
      </c>
      <c r="G328" s="61" t="s">
        <v>2107</v>
      </c>
      <c r="H328" s="76">
        <v>0.125</v>
      </c>
      <c r="I328" s="61" t="s">
        <v>446</v>
      </c>
    </row>
    <row r="329" spans="1:11" x14ac:dyDescent="0.25">
      <c r="A329" s="66" t="s">
        <v>455</v>
      </c>
      <c r="B329" s="61" t="s">
        <v>1199</v>
      </c>
      <c r="G329" s="61" t="s">
        <v>1200</v>
      </c>
      <c r="H329" s="76">
        <v>0.125</v>
      </c>
      <c r="I329" s="61" t="s">
        <v>454</v>
      </c>
      <c r="J329" s="61" t="s">
        <v>570</v>
      </c>
    </row>
    <row r="330" spans="1:11" x14ac:dyDescent="0.25">
      <c r="A330" s="66" t="s">
        <v>455</v>
      </c>
      <c r="B330" s="61" t="s">
        <v>1624</v>
      </c>
      <c r="C330" s="61" t="s">
        <v>444</v>
      </c>
      <c r="G330" s="61" t="s">
        <v>1625</v>
      </c>
      <c r="H330" s="76">
        <v>0.125</v>
      </c>
      <c r="I330" s="61" t="s">
        <v>1626</v>
      </c>
    </row>
    <row r="331" spans="1:11" x14ac:dyDescent="0.25">
      <c r="A331" s="66" t="s">
        <v>455</v>
      </c>
      <c r="B331" s="61" t="s">
        <v>1151</v>
      </c>
      <c r="C331" s="61" t="s">
        <v>444</v>
      </c>
      <c r="G331" s="61" t="s">
        <v>1152</v>
      </c>
      <c r="H331" s="76">
        <v>0.14583333333333334</v>
      </c>
      <c r="I331" s="61" t="s">
        <v>562</v>
      </c>
      <c r="J331" s="61" t="s">
        <v>1150</v>
      </c>
    </row>
    <row r="332" spans="1:11" x14ac:dyDescent="0.25">
      <c r="A332" s="66" t="s">
        <v>455</v>
      </c>
      <c r="B332" s="61" t="s">
        <v>1151</v>
      </c>
      <c r="C332" s="61" t="s">
        <v>444</v>
      </c>
      <c r="G332" s="61" t="s">
        <v>2696</v>
      </c>
      <c r="H332" s="76">
        <v>0.14583333333333334</v>
      </c>
      <c r="I332" s="61" t="s">
        <v>562</v>
      </c>
      <c r="J332" s="61" t="s">
        <v>2691</v>
      </c>
    </row>
    <row r="333" spans="1:11" x14ac:dyDescent="0.25">
      <c r="A333" s="66" t="s">
        <v>455</v>
      </c>
      <c r="B333" s="61" t="s">
        <v>1290</v>
      </c>
      <c r="G333" s="61" t="s">
        <v>1291</v>
      </c>
      <c r="H333" s="76">
        <v>0.14583333333333334</v>
      </c>
      <c r="I333" s="61" t="s">
        <v>451</v>
      </c>
      <c r="J333" s="61" t="s">
        <v>482</v>
      </c>
    </row>
    <row r="334" spans="1:11" x14ac:dyDescent="0.25">
      <c r="A334" s="66" t="s">
        <v>455</v>
      </c>
      <c r="B334" s="61" t="s">
        <v>911</v>
      </c>
      <c r="C334" s="61" t="s">
        <v>444</v>
      </c>
      <c r="G334" s="61" t="s">
        <v>2697</v>
      </c>
      <c r="H334" s="76">
        <v>0.15625</v>
      </c>
      <c r="I334" s="61" t="s">
        <v>446</v>
      </c>
      <c r="J334" s="61" t="s">
        <v>912</v>
      </c>
    </row>
    <row r="335" spans="1:11" x14ac:dyDescent="0.25">
      <c r="A335" s="66" t="s">
        <v>455</v>
      </c>
      <c r="B335" s="61" t="s">
        <v>1243</v>
      </c>
      <c r="G335" s="61" t="s">
        <v>1244</v>
      </c>
      <c r="H335" s="76">
        <v>0.16597222222222222</v>
      </c>
      <c r="I335" s="61" t="s">
        <v>476</v>
      </c>
    </row>
    <row r="336" spans="1:11" x14ac:dyDescent="0.25">
      <c r="A336" s="66" t="s">
        <v>455</v>
      </c>
      <c r="B336" s="61" t="s">
        <v>565</v>
      </c>
      <c r="G336" s="61" t="s">
        <v>566</v>
      </c>
      <c r="H336" s="76">
        <v>0.16666666666666666</v>
      </c>
      <c r="I336" s="61" t="s">
        <v>473</v>
      </c>
      <c r="J336" s="61" t="s">
        <v>567</v>
      </c>
    </row>
    <row r="337" spans="1:10" x14ac:dyDescent="0.25">
      <c r="A337" s="66" t="s">
        <v>455</v>
      </c>
      <c r="B337" s="61" t="s">
        <v>1673</v>
      </c>
      <c r="G337" s="61" t="s">
        <v>1674</v>
      </c>
      <c r="H337" s="76">
        <v>0.16666666666666666</v>
      </c>
      <c r="I337" s="61" t="s">
        <v>446</v>
      </c>
      <c r="J337" s="61" t="s">
        <v>571</v>
      </c>
    </row>
    <row r="338" spans="1:10" x14ac:dyDescent="0.25">
      <c r="A338" s="66" t="s">
        <v>455</v>
      </c>
      <c r="B338" s="61" t="s">
        <v>1677</v>
      </c>
      <c r="C338" s="61" t="s">
        <v>444</v>
      </c>
      <c r="G338" s="61" t="s">
        <v>2698</v>
      </c>
      <c r="H338" s="76">
        <v>0.16666666666666666</v>
      </c>
      <c r="I338" s="61" t="s">
        <v>446</v>
      </c>
      <c r="J338" s="61" t="s">
        <v>10</v>
      </c>
    </row>
    <row r="339" spans="1:10" x14ac:dyDescent="0.25">
      <c r="A339" s="66" t="s">
        <v>455</v>
      </c>
      <c r="B339" s="61" t="s">
        <v>2699</v>
      </c>
      <c r="G339" s="61" t="s">
        <v>2700</v>
      </c>
      <c r="H339" s="76">
        <v>0.17013888888888887</v>
      </c>
      <c r="I339" s="61" t="s">
        <v>1364</v>
      </c>
    </row>
    <row r="340" spans="1:10" x14ac:dyDescent="0.25">
      <c r="A340" s="66" t="s">
        <v>455</v>
      </c>
      <c r="B340" s="61" t="s">
        <v>2701</v>
      </c>
      <c r="G340" s="61" t="s">
        <v>2702</v>
      </c>
      <c r="H340" s="76">
        <v>0.17013888888888887</v>
      </c>
      <c r="I340" s="61" t="s">
        <v>1364</v>
      </c>
    </row>
    <row r="341" spans="1:10" x14ac:dyDescent="0.25">
      <c r="A341" s="66" t="s">
        <v>455</v>
      </c>
      <c r="B341" s="61" t="s">
        <v>922</v>
      </c>
      <c r="G341" s="61" t="s">
        <v>923</v>
      </c>
      <c r="H341" s="76">
        <v>0.17013888888888887</v>
      </c>
      <c r="I341" s="61" t="s">
        <v>446</v>
      </c>
      <c r="J341" s="61" t="s">
        <v>571</v>
      </c>
    </row>
    <row r="342" spans="1:10" x14ac:dyDescent="0.25">
      <c r="A342" s="66" t="s">
        <v>455</v>
      </c>
      <c r="B342" s="61" t="s">
        <v>1085</v>
      </c>
      <c r="G342" s="61" t="s">
        <v>1086</v>
      </c>
      <c r="H342" s="76">
        <v>0.17361111111111113</v>
      </c>
      <c r="I342" s="61" t="s">
        <v>451</v>
      </c>
      <c r="J342" s="61" t="s">
        <v>571</v>
      </c>
    </row>
    <row r="343" spans="1:10" x14ac:dyDescent="0.25">
      <c r="A343" s="66" t="s">
        <v>455</v>
      </c>
      <c r="B343" s="61" t="s">
        <v>1087</v>
      </c>
      <c r="G343" s="61" t="s">
        <v>1088</v>
      </c>
      <c r="H343" s="76">
        <v>0.17361111111111113</v>
      </c>
      <c r="I343" s="61" t="s">
        <v>469</v>
      </c>
      <c r="J343" s="61" t="s">
        <v>571</v>
      </c>
    </row>
    <row r="344" spans="1:10" x14ac:dyDescent="0.25">
      <c r="A344" s="66" t="s">
        <v>455</v>
      </c>
      <c r="B344" s="61" t="s">
        <v>913</v>
      </c>
      <c r="G344" s="61" t="s">
        <v>914</v>
      </c>
      <c r="H344" s="76">
        <v>0.17708333333333334</v>
      </c>
      <c r="I344" s="61" t="s">
        <v>446</v>
      </c>
      <c r="J344" s="61" t="s">
        <v>912</v>
      </c>
    </row>
    <row r="345" spans="1:10" x14ac:dyDescent="0.25">
      <c r="A345" s="66" t="s">
        <v>455</v>
      </c>
      <c r="B345" s="61" t="s">
        <v>915</v>
      </c>
      <c r="G345" s="61" t="s">
        <v>916</v>
      </c>
      <c r="H345" s="76">
        <v>0.17708333333333334</v>
      </c>
      <c r="I345" s="61" t="s">
        <v>446</v>
      </c>
      <c r="J345" s="61" t="s">
        <v>912</v>
      </c>
    </row>
    <row r="346" spans="1:10" x14ac:dyDescent="0.25">
      <c r="A346" s="66" t="s">
        <v>455</v>
      </c>
      <c r="B346" s="61" t="s">
        <v>930</v>
      </c>
      <c r="G346" s="61" t="s">
        <v>2703</v>
      </c>
      <c r="H346" s="76">
        <v>0.17708333333333334</v>
      </c>
      <c r="I346" s="61" t="s">
        <v>473</v>
      </c>
      <c r="J346" s="61" t="s">
        <v>571</v>
      </c>
    </row>
    <row r="347" spans="1:10" x14ac:dyDescent="0.25">
      <c r="A347" s="66" t="s">
        <v>455</v>
      </c>
      <c r="B347" s="61" t="s">
        <v>474</v>
      </c>
      <c r="G347" s="61" t="s">
        <v>475</v>
      </c>
      <c r="H347" s="76">
        <v>0.1875</v>
      </c>
      <c r="I347" s="61" t="s">
        <v>476</v>
      </c>
    </row>
    <row r="348" spans="1:10" x14ac:dyDescent="0.25">
      <c r="A348" s="66" t="s">
        <v>455</v>
      </c>
      <c r="B348" s="61" t="s">
        <v>924</v>
      </c>
      <c r="G348" s="61" t="s">
        <v>2703</v>
      </c>
      <c r="H348" s="76">
        <v>0.1875</v>
      </c>
      <c r="I348" s="61" t="s">
        <v>473</v>
      </c>
      <c r="J348" s="61" t="s">
        <v>571</v>
      </c>
    </row>
    <row r="349" spans="1:10" x14ac:dyDescent="0.25">
      <c r="A349" s="66" t="s">
        <v>455</v>
      </c>
      <c r="B349" s="61" t="s">
        <v>1080</v>
      </c>
      <c r="C349" s="61" t="s">
        <v>444</v>
      </c>
      <c r="G349" s="61" t="s">
        <v>2704</v>
      </c>
      <c r="H349" s="76">
        <v>0.1875</v>
      </c>
      <c r="I349" s="61" t="s">
        <v>454</v>
      </c>
      <c r="J349" s="61" t="s">
        <v>540</v>
      </c>
    </row>
    <row r="350" spans="1:10" x14ac:dyDescent="0.25">
      <c r="A350" s="66" t="s">
        <v>455</v>
      </c>
      <c r="B350" s="61" t="s">
        <v>1174</v>
      </c>
      <c r="G350" s="61" t="s">
        <v>1175</v>
      </c>
      <c r="H350" s="76">
        <v>0.1875</v>
      </c>
      <c r="I350" s="61" t="s">
        <v>473</v>
      </c>
      <c r="J350" s="61" t="s">
        <v>734</v>
      </c>
    </row>
    <row r="351" spans="1:10" x14ac:dyDescent="0.25">
      <c r="A351" s="66" t="s">
        <v>455</v>
      </c>
      <c r="B351" s="61" t="s">
        <v>1221</v>
      </c>
      <c r="G351" s="61" t="s">
        <v>1222</v>
      </c>
      <c r="H351" s="76">
        <v>0.1875</v>
      </c>
      <c r="I351" s="61" t="s">
        <v>446</v>
      </c>
      <c r="J351" s="61" t="s">
        <v>912</v>
      </c>
    </row>
    <row r="352" spans="1:10" x14ac:dyDescent="0.25">
      <c r="A352" s="66" t="s">
        <v>455</v>
      </c>
      <c r="B352" s="61" t="s">
        <v>1229</v>
      </c>
      <c r="G352" s="61" t="s">
        <v>1230</v>
      </c>
      <c r="H352" s="76">
        <v>0.1875</v>
      </c>
      <c r="I352" s="61" t="s">
        <v>451</v>
      </c>
      <c r="J352" s="61" t="s">
        <v>1220</v>
      </c>
    </row>
    <row r="353" spans="1:10" x14ac:dyDescent="0.25">
      <c r="A353" s="66" t="s">
        <v>455</v>
      </c>
      <c r="B353" s="61" t="s">
        <v>1236</v>
      </c>
      <c r="G353" s="61" t="s">
        <v>787</v>
      </c>
      <c r="H353" s="76">
        <v>0.1875</v>
      </c>
      <c r="I353" s="61" t="s">
        <v>446</v>
      </c>
      <c r="J353" s="61" t="s">
        <v>789</v>
      </c>
    </row>
    <row r="354" spans="1:10" x14ac:dyDescent="0.25">
      <c r="A354" s="66" t="s">
        <v>455</v>
      </c>
      <c r="B354" s="61" t="s">
        <v>1237</v>
      </c>
      <c r="G354" s="61" t="s">
        <v>1238</v>
      </c>
      <c r="H354" s="76">
        <v>0.1875</v>
      </c>
      <c r="I354" s="61" t="s">
        <v>446</v>
      </c>
      <c r="J354" s="61" t="s">
        <v>789</v>
      </c>
    </row>
    <row r="355" spans="1:10" x14ac:dyDescent="0.25">
      <c r="A355" s="66" t="s">
        <v>455</v>
      </c>
      <c r="B355" s="61" t="s">
        <v>1241</v>
      </c>
      <c r="G355" s="61" t="s">
        <v>1242</v>
      </c>
      <c r="H355" s="76">
        <v>0.1875</v>
      </c>
      <c r="I355" s="61" t="s">
        <v>500</v>
      </c>
    </row>
    <row r="356" spans="1:10" x14ac:dyDescent="0.25">
      <c r="A356" s="66" t="s">
        <v>455</v>
      </c>
      <c r="B356" s="61" t="s">
        <v>1037</v>
      </c>
      <c r="C356" s="61" t="s">
        <v>444</v>
      </c>
      <c r="E356" s="61" t="s">
        <v>471</v>
      </c>
      <c r="G356" s="61" t="s">
        <v>2705</v>
      </c>
      <c r="H356" s="76">
        <v>0</v>
      </c>
      <c r="I356" s="61" t="s">
        <v>473</v>
      </c>
    </row>
    <row r="357" spans="1:10" x14ac:dyDescent="0.25">
      <c r="A357" s="66" t="s">
        <v>455</v>
      </c>
      <c r="B357" s="61" t="s">
        <v>944</v>
      </c>
      <c r="G357" s="61" t="s">
        <v>945</v>
      </c>
      <c r="H357" s="76">
        <v>0.20833333333333334</v>
      </c>
      <c r="I357" s="61" t="s">
        <v>725</v>
      </c>
      <c r="J357" s="61" t="s">
        <v>503</v>
      </c>
    </row>
    <row r="358" spans="1:10" x14ac:dyDescent="0.25">
      <c r="A358" s="66" t="s">
        <v>455</v>
      </c>
      <c r="B358" s="61" t="s">
        <v>998</v>
      </c>
      <c r="G358" s="61" t="s">
        <v>999</v>
      </c>
      <c r="H358" s="76">
        <v>0.20833333333333334</v>
      </c>
      <c r="I358" s="61" t="s">
        <v>446</v>
      </c>
      <c r="J358" s="61" t="s">
        <v>482</v>
      </c>
    </row>
    <row r="359" spans="1:10" x14ac:dyDescent="0.25">
      <c r="A359" s="66" t="s">
        <v>455</v>
      </c>
      <c r="B359" s="61" t="s">
        <v>1099</v>
      </c>
      <c r="G359" s="61" t="s">
        <v>1100</v>
      </c>
      <c r="H359" s="76">
        <v>0.20833333333333334</v>
      </c>
      <c r="I359" s="61" t="s">
        <v>473</v>
      </c>
      <c r="J359" s="61" t="s">
        <v>10</v>
      </c>
    </row>
    <row r="360" spans="1:10" x14ac:dyDescent="0.25">
      <c r="A360" s="66" t="s">
        <v>455</v>
      </c>
      <c r="B360" s="61" t="s">
        <v>1153</v>
      </c>
      <c r="C360" s="61" t="s">
        <v>444</v>
      </c>
      <c r="G360" s="61" t="s">
        <v>1154</v>
      </c>
      <c r="H360" s="76">
        <v>0.20833333333333334</v>
      </c>
      <c r="I360" s="61" t="s">
        <v>562</v>
      </c>
      <c r="J360" s="61" t="s">
        <v>1150</v>
      </c>
    </row>
    <row r="361" spans="1:10" x14ac:dyDescent="0.25">
      <c r="A361" s="66" t="s">
        <v>455</v>
      </c>
      <c r="B361" s="61" t="s">
        <v>1153</v>
      </c>
      <c r="C361" s="61" t="s">
        <v>444</v>
      </c>
      <c r="G361" s="61" t="s">
        <v>2706</v>
      </c>
      <c r="H361" s="76">
        <v>0.20833333333333334</v>
      </c>
      <c r="I361" s="61" t="s">
        <v>562</v>
      </c>
      <c r="J361" s="61" t="s">
        <v>2691</v>
      </c>
    </row>
    <row r="362" spans="1:10" x14ac:dyDescent="0.25">
      <c r="A362" s="66" t="s">
        <v>455</v>
      </c>
      <c r="B362" s="61" t="s">
        <v>1163</v>
      </c>
      <c r="C362" s="61" t="s">
        <v>444</v>
      </c>
      <c r="G362" s="61" t="s">
        <v>2465</v>
      </c>
      <c r="H362" s="76">
        <v>0.20833333333333334</v>
      </c>
      <c r="I362" s="61" t="s">
        <v>1164</v>
      </c>
      <c r="J362" s="61" t="s">
        <v>588</v>
      </c>
    </row>
    <row r="363" spans="1:10" x14ac:dyDescent="0.25">
      <c r="A363" s="66" t="s">
        <v>455</v>
      </c>
      <c r="B363" s="61" t="s">
        <v>1165</v>
      </c>
      <c r="C363" s="61" t="s">
        <v>444</v>
      </c>
      <c r="G363" s="61" t="s">
        <v>2466</v>
      </c>
      <c r="H363" s="76">
        <v>0.20833333333333334</v>
      </c>
      <c r="I363" s="61" t="s">
        <v>802</v>
      </c>
      <c r="J363" s="61" t="s">
        <v>588</v>
      </c>
    </row>
    <row r="364" spans="1:10" x14ac:dyDescent="0.25">
      <c r="A364" s="66" t="s">
        <v>455</v>
      </c>
      <c r="B364" s="61" t="s">
        <v>1328</v>
      </c>
      <c r="E364" s="61" t="s">
        <v>737</v>
      </c>
      <c r="G364" s="61" t="s">
        <v>1329</v>
      </c>
      <c r="H364" s="76">
        <v>0.20833333333333334</v>
      </c>
      <c r="I364" s="61">
        <v>1</v>
      </c>
      <c r="J364" s="61" t="s">
        <v>1327</v>
      </c>
    </row>
    <row r="365" spans="1:10" x14ac:dyDescent="0.25">
      <c r="A365" s="66" t="s">
        <v>455</v>
      </c>
      <c r="B365" s="61" t="s">
        <v>1330</v>
      </c>
      <c r="E365" s="61" t="s">
        <v>737</v>
      </c>
      <c r="G365" s="61" t="s">
        <v>1329</v>
      </c>
      <c r="H365" s="76">
        <v>0.20833333333333334</v>
      </c>
      <c r="I365" s="61">
        <v>1</v>
      </c>
      <c r="J365" s="61" t="s">
        <v>1327</v>
      </c>
    </row>
    <row r="366" spans="1:10" x14ac:dyDescent="0.25">
      <c r="A366" s="66" t="s">
        <v>455</v>
      </c>
      <c r="B366" s="61" t="s">
        <v>1346</v>
      </c>
      <c r="G366" s="61" t="s">
        <v>1347</v>
      </c>
      <c r="H366" s="76">
        <v>0.20833333333333334</v>
      </c>
      <c r="I366" s="61" t="s">
        <v>500</v>
      </c>
      <c r="J366" s="61" t="s">
        <v>529</v>
      </c>
    </row>
    <row r="367" spans="1:10" x14ac:dyDescent="0.25">
      <c r="A367" s="66" t="s">
        <v>455</v>
      </c>
      <c r="B367" s="61" t="s">
        <v>1661</v>
      </c>
      <c r="G367" s="61" t="s">
        <v>1662</v>
      </c>
      <c r="H367" s="76">
        <v>0.20833333333333334</v>
      </c>
      <c r="I367" s="61" t="s">
        <v>451</v>
      </c>
      <c r="J367" s="61" t="s">
        <v>912</v>
      </c>
    </row>
    <row r="368" spans="1:10" x14ac:dyDescent="0.25">
      <c r="A368" s="66" t="s">
        <v>455</v>
      </c>
      <c r="B368" s="61" t="s">
        <v>1685</v>
      </c>
      <c r="G368" s="61" t="s">
        <v>1686</v>
      </c>
      <c r="H368" s="76">
        <v>0.20833333333333334</v>
      </c>
      <c r="I368" s="61" t="s">
        <v>476</v>
      </c>
      <c r="J368" s="61" t="s">
        <v>1680</v>
      </c>
    </row>
    <row r="369" spans="1:10" x14ac:dyDescent="0.25">
      <c r="A369" s="66" t="s">
        <v>455</v>
      </c>
      <c r="B369" s="61" t="s">
        <v>1693</v>
      </c>
      <c r="G369" s="61" t="s">
        <v>1694</v>
      </c>
      <c r="H369" s="76">
        <v>0.20833333333333334</v>
      </c>
      <c r="I369" s="61" t="s">
        <v>476</v>
      </c>
      <c r="J369" s="61" t="s">
        <v>1680</v>
      </c>
    </row>
    <row r="370" spans="1:10" x14ac:dyDescent="0.25">
      <c r="A370" s="66" t="s">
        <v>455</v>
      </c>
      <c r="B370" s="61" t="s">
        <v>1697</v>
      </c>
      <c r="G370" s="61" t="s">
        <v>1698</v>
      </c>
      <c r="H370" s="76">
        <v>0.20833333333333334</v>
      </c>
      <c r="I370" s="61" t="s">
        <v>476</v>
      </c>
      <c r="J370" s="61" t="s">
        <v>1680</v>
      </c>
    </row>
    <row r="371" spans="1:10" x14ac:dyDescent="0.25">
      <c r="A371" s="66" t="s">
        <v>455</v>
      </c>
      <c r="B371" s="61" t="s">
        <v>2707</v>
      </c>
      <c r="G371" s="61" t="s">
        <v>2708</v>
      </c>
      <c r="H371" s="76">
        <v>0.21180555555555555</v>
      </c>
      <c r="I371" s="61" t="s">
        <v>615</v>
      </c>
    </row>
    <row r="372" spans="1:10" x14ac:dyDescent="0.25">
      <c r="A372" s="66" t="s">
        <v>455</v>
      </c>
      <c r="B372" s="61" t="s">
        <v>2709</v>
      </c>
      <c r="G372" s="61" t="s">
        <v>2710</v>
      </c>
      <c r="H372" s="76">
        <v>0.21180555555555555</v>
      </c>
      <c r="I372" s="61" t="s">
        <v>615</v>
      </c>
    </row>
    <row r="373" spans="1:10" x14ac:dyDescent="0.25">
      <c r="A373" s="66" t="s">
        <v>455</v>
      </c>
      <c r="B373" s="61" t="s">
        <v>943</v>
      </c>
      <c r="G373" s="61" t="s">
        <v>2703</v>
      </c>
      <c r="H373" s="76">
        <v>0.21875</v>
      </c>
      <c r="I373" s="61" t="s">
        <v>473</v>
      </c>
      <c r="J373" s="61" t="s">
        <v>571</v>
      </c>
    </row>
    <row r="374" spans="1:10" x14ac:dyDescent="0.25">
      <c r="A374" s="66" t="s">
        <v>455</v>
      </c>
      <c r="B374" s="61" t="s">
        <v>909</v>
      </c>
      <c r="G374" s="61" t="s">
        <v>910</v>
      </c>
      <c r="H374" s="76">
        <v>0.22222222222222221</v>
      </c>
      <c r="I374" s="61" t="s">
        <v>476</v>
      </c>
      <c r="J374" s="61" t="s">
        <v>588</v>
      </c>
    </row>
    <row r="375" spans="1:10" x14ac:dyDescent="0.25">
      <c r="A375" s="66" t="s">
        <v>455</v>
      </c>
      <c r="B375" s="61" t="s">
        <v>484</v>
      </c>
      <c r="G375" s="61" t="s">
        <v>485</v>
      </c>
      <c r="H375" s="76">
        <v>0.22916666666666666</v>
      </c>
      <c r="I375" s="61" t="s">
        <v>451</v>
      </c>
      <c r="J375" s="61" t="s">
        <v>10</v>
      </c>
    </row>
    <row r="376" spans="1:10" x14ac:dyDescent="0.25">
      <c r="A376" s="66" t="s">
        <v>455</v>
      </c>
      <c r="B376" s="61" t="s">
        <v>703</v>
      </c>
      <c r="G376" s="61" t="s">
        <v>704</v>
      </c>
      <c r="H376" s="76">
        <v>0.22916666666666666</v>
      </c>
      <c r="I376" s="61" t="s">
        <v>473</v>
      </c>
      <c r="J376" s="61" t="s">
        <v>540</v>
      </c>
    </row>
    <row r="377" spans="1:10" x14ac:dyDescent="0.25">
      <c r="A377" s="66" t="s">
        <v>455</v>
      </c>
      <c r="B377" s="61" t="s">
        <v>778</v>
      </c>
      <c r="G377" s="61" t="s">
        <v>779</v>
      </c>
      <c r="H377" s="76">
        <v>0.22916666666666666</v>
      </c>
      <c r="I377" s="61" t="s">
        <v>473</v>
      </c>
    </row>
    <row r="378" spans="1:10" x14ac:dyDescent="0.25">
      <c r="A378" s="66" t="s">
        <v>455</v>
      </c>
      <c r="B378" s="61" t="s">
        <v>1084</v>
      </c>
      <c r="C378" s="61" t="s">
        <v>444</v>
      </c>
      <c r="G378" s="61" t="s">
        <v>2711</v>
      </c>
      <c r="H378" s="76">
        <v>0.22916666666666666</v>
      </c>
      <c r="I378" s="61" t="s">
        <v>446</v>
      </c>
      <c r="J378" s="61" t="s">
        <v>588</v>
      </c>
    </row>
    <row r="379" spans="1:10" x14ac:dyDescent="0.25">
      <c r="A379" s="66" t="s">
        <v>455</v>
      </c>
      <c r="B379" s="61" t="s">
        <v>1169</v>
      </c>
      <c r="G379" s="61" t="s">
        <v>1170</v>
      </c>
      <c r="H379" s="76">
        <v>0.22916666666666666</v>
      </c>
      <c r="I379" s="61" t="s">
        <v>615</v>
      </c>
      <c r="J379" s="61" t="s">
        <v>588</v>
      </c>
    </row>
    <row r="380" spans="1:10" x14ac:dyDescent="0.25">
      <c r="A380" s="66" t="s">
        <v>455</v>
      </c>
      <c r="B380" s="61" t="s">
        <v>1438</v>
      </c>
      <c r="G380" s="61" t="s">
        <v>1439</v>
      </c>
      <c r="H380" s="76">
        <v>0.22916666666666666</v>
      </c>
      <c r="I380" s="61" t="s">
        <v>451</v>
      </c>
      <c r="J380" s="61" t="s">
        <v>482</v>
      </c>
    </row>
    <row r="381" spans="1:10" x14ac:dyDescent="0.25">
      <c r="A381" s="66" t="s">
        <v>455</v>
      </c>
      <c r="B381" s="61" t="s">
        <v>1537</v>
      </c>
      <c r="C381" s="61" t="s">
        <v>444</v>
      </c>
      <c r="G381" s="61" t="s">
        <v>1538</v>
      </c>
      <c r="H381" s="76">
        <v>0.22916666666666666</v>
      </c>
      <c r="I381" s="61" t="s">
        <v>1539</v>
      </c>
    </row>
    <row r="382" spans="1:10" x14ac:dyDescent="0.25">
      <c r="A382" s="66" t="s">
        <v>455</v>
      </c>
      <c r="B382" s="61" t="s">
        <v>1637</v>
      </c>
      <c r="C382" s="61" t="s">
        <v>444</v>
      </c>
      <c r="G382" s="61" t="s">
        <v>1638</v>
      </c>
      <c r="H382" s="76">
        <v>0.22916666666666666</v>
      </c>
      <c r="I382" s="61" t="s">
        <v>725</v>
      </c>
    </row>
    <row r="383" spans="1:10" x14ac:dyDescent="0.25">
      <c r="A383" s="66" t="s">
        <v>455</v>
      </c>
      <c r="B383" s="61" t="s">
        <v>845</v>
      </c>
      <c r="C383" s="61" t="s">
        <v>444</v>
      </c>
      <c r="G383" s="61" t="s">
        <v>2712</v>
      </c>
      <c r="H383" s="76">
        <v>0.23263888888888887</v>
      </c>
      <c r="I383" s="61" t="s">
        <v>500</v>
      </c>
      <c r="J383" s="61" t="s">
        <v>841</v>
      </c>
    </row>
    <row r="384" spans="1:10" x14ac:dyDescent="0.25">
      <c r="A384" s="66" t="s">
        <v>455</v>
      </c>
      <c r="B384" s="61" t="s">
        <v>1093</v>
      </c>
      <c r="C384" s="61" t="s">
        <v>444</v>
      </c>
      <c r="G384" s="61" t="s">
        <v>2713</v>
      </c>
      <c r="H384" s="76">
        <v>0.23611111111111113</v>
      </c>
      <c r="I384" s="61" t="s">
        <v>451</v>
      </c>
      <c r="J384" s="61" t="s">
        <v>482</v>
      </c>
    </row>
    <row r="385" spans="1:10" x14ac:dyDescent="0.25">
      <c r="A385" s="66" t="s">
        <v>455</v>
      </c>
      <c r="B385" s="61" t="s">
        <v>549</v>
      </c>
      <c r="G385" s="61" t="s">
        <v>550</v>
      </c>
      <c r="H385" s="76">
        <v>0.23958333333333334</v>
      </c>
      <c r="I385" s="61" t="s">
        <v>473</v>
      </c>
      <c r="J385" s="61" t="s">
        <v>10</v>
      </c>
    </row>
    <row r="386" spans="1:10" x14ac:dyDescent="0.25">
      <c r="A386" s="66" t="s">
        <v>455</v>
      </c>
      <c r="B386" s="61" t="s">
        <v>672</v>
      </c>
      <c r="G386" s="61" t="s">
        <v>673</v>
      </c>
      <c r="H386" s="76">
        <v>0.23958333333333334</v>
      </c>
      <c r="I386" s="61" t="s">
        <v>451</v>
      </c>
      <c r="J386" s="61" t="s">
        <v>459</v>
      </c>
    </row>
    <row r="387" spans="1:10" x14ac:dyDescent="0.25">
      <c r="A387" s="66" t="s">
        <v>455</v>
      </c>
      <c r="B387" s="61" t="s">
        <v>966</v>
      </c>
      <c r="G387" s="61" t="s">
        <v>967</v>
      </c>
      <c r="H387" s="76">
        <v>0.23958333333333334</v>
      </c>
      <c r="I387" s="61" t="s">
        <v>451</v>
      </c>
      <c r="J387" s="61" t="s">
        <v>578</v>
      </c>
    </row>
    <row r="388" spans="1:10" x14ac:dyDescent="0.25">
      <c r="A388" s="66" t="s">
        <v>455</v>
      </c>
      <c r="B388" s="61" t="s">
        <v>970</v>
      </c>
      <c r="G388" s="61" t="s">
        <v>971</v>
      </c>
      <c r="H388" s="76">
        <v>0.23958333333333334</v>
      </c>
      <c r="I388" s="61" t="s">
        <v>451</v>
      </c>
      <c r="J388" s="61" t="s">
        <v>578</v>
      </c>
    </row>
    <row r="389" spans="1:10" x14ac:dyDescent="0.25">
      <c r="A389" s="66" t="s">
        <v>455</v>
      </c>
      <c r="B389" s="61" t="s">
        <v>2714</v>
      </c>
      <c r="G389" s="61" t="s">
        <v>2715</v>
      </c>
      <c r="H389" s="76">
        <v>0.23958333333333334</v>
      </c>
      <c r="I389" s="61" t="s">
        <v>725</v>
      </c>
      <c r="J389" s="61" t="s">
        <v>503</v>
      </c>
    </row>
    <row r="390" spans="1:10" x14ac:dyDescent="0.25">
      <c r="A390" s="66" t="s">
        <v>455</v>
      </c>
      <c r="B390" s="61" t="s">
        <v>1182</v>
      </c>
      <c r="G390" s="61" t="s">
        <v>1183</v>
      </c>
      <c r="H390" s="76">
        <v>0.23958333333333334</v>
      </c>
      <c r="I390" s="61" t="s">
        <v>473</v>
      </c>
      <c r="J390" s="61" t="s">
        <v>351</v>
      </c>
    </row>
    <row r="391" spans="1:10" x14ac:dyDescent="0.25">
      <c r="A391" s="66" t="s">
        <v>455</v>
      </c>
      <c r="B391" s="61" t="s">
        <v>1192</v>
      </c>
      <c r="G391" s="61" t="s">
        <v>1193</v>
      </c>
      <c r="H391" s="76">
        <v>0.23958333333333334</v>
      </c>
      <c r="I391" s="61" t="s">
        <v>476</v>
      </c>
      <c r="J391" s="61" t="s">
        <v>734</v>
      </c>
    </row>
    <row r="392" spans="1:10" x14ac:dyDescent="0.25">
      <c r="A392" s="66" t="s">
        <v>455</v>
      </c>
      <c r="B392" s="61" t="s">
        <v>1292</v>
      </c>
      <c r="G392" s="61" t="s">
        <v>1293</v>
      </c>
      <c r="H392" s="76">
        <v>0.23958333333333334</v>
      </c>
      <c r="I392" s="61" t="s">
        <v>500</v>
      </c>
      <c r="J392" s="61" t="s">
        <v>482</v>
      </c>
    </row>
    <row r="393" spans="1:10" x14ac:dyDescent="0.25">
      <c r="A393" s="66" t="s">
        <v>455</v>
      </c>
      <c r="B393" s="61" t="s">
        <v>1505</v>
      </c>
      <c r="C393" s="61" t="s">
        <v>444</v>
      </c>
      <c r="G393" s="61" t="s">
        <v>1506</v>
      </c>
      <c r="H393" s="76">
        <v>0.23958333333333334</v>
      </c>
      <c r="I393" s="61" t="s">
        <v>562</v>
      </c>
    </row>
    <row r="394" spans="1:10" x14ac:dyDescent="0.25">
      <c r="A394" s="66" t="s">
        <v>455</v>
      </c>
      <c r="B394" s="61" t="s">
        <v>956</v>
      </c>
      <c r="G394" s="61" t="s">
        <v>957</v>
      </c>
      <c r="H394" s="76">
        <v>0.24305555555555555</v>
      </c>
      <c r="I394" s="61" t="s">
        <v>473</v>
      </c>
      <c r="J394" s="61" t="s">
        <v>578</v>
      </c>
    </row>
    <row r="395" spans="1:10" x14ac:dyDescent="0.25">
      <c r="A395" s="66" t="s">
        <v>455</v>
      </c>
      <c r="B395" s="61" t="s">
        <v>538</v>
      </c>
      <c r="G395" s="61" t="s">
        <v>539</v>
      </c>
      <c r="H395" s="76">
        <v>0.24652777777777779</v>
      </c>
      <c r="I395" s="61" t="s">
        <v>451</v>
      </c>
      <c r="J395" s="61" t="s">
        <v>540</v>
      </c>
    </row>
    <row r="396" spans="1:10" x14ac:dyDescent="0.25">
      <c r="A396" s="66" t="s">
        <v>455</v>
      </c>
      <c r="B396" s="61" t="s">
        <v>982</v>
      </c>
      <c r="C396" s="61" t="s">
        <v>444</v>
      </c>
      <c r="G396" s="61" t="s">
        <v>2716</v>
      </c>
      <c r="H396" s="76">
        <v>0.24652777777777779</v>
      </c>
      <c r="I396" s="61" t="s">
        <v>451</v>
      </c>
      <c r="J396" s="61" t="s">
        <v>540</v>
      </c>
    </row>
    <row r="397" spans="1:10" x14ac:dyDescent="0.25">
      <c r="A397" s="66" t="s">
        <v>455</v>
      </c>
      <c r="B397" s="61" t="s">
        <v>954</v>
      </c>
      <c r="G397" s="61" t="s">
        <v>955</v>
      </c>
      <c r="H397" s="76">
        <v>0.24861111111111112</v>
      </c>
      <c r="I397" s="61" t="s">
        <v>473</v>
      </c>
      <c r="J397" s="61" t="s">
        <v>578</v>
      </c>
    </row>
    <row r="398" spans="1:10" x14ac:dyDescent="0.25">
      <c r="A398" s="66" t="s">
        <v>455</v>
      </c>
      <c r="B398" s="61" t="s">
        <v>884</v>
      </c>
      <c r="G398" s="61" t="s">
        <v>2467</v>
      </c>
      <c r="H398" s="76">
        <v>0.24930555555555556</v>
      </c>
      <c r="I398" s="61" t="s">
        <v>451</v>
      </c>
      <c r="J398" s="61" t="s">
        <v>540</v>
      </c>
    </row>
    <row r="399" spans="1:10" x14ac:dyDescent="0.25">
      <c r="A399" s="66" t="s">
        <v>455</v>
      </c>
      <c r="B399" s="61" t="s">
        <v>480</v>
      </c>
      <c r="G399" s="61" t="s">
        <v>481</v>
      </c>
      <c r="H399" s="76">
        <v>0.25</v>
      </c>
      <c r="I399" s="61" t="s">
        <v>476</v>
      </c>
      <c r="J399" s="61" t="s">
        <v>482</v>
      </c>
    </row>
    <row r="400" spans="1:10" x14ac:dyDescent="0.25">
      <c r="A400" s="66" t="s">
        <v>455</v>
      </c>
      <c r="B400" s="61" t="s">
        <v>534</v>
      </c>
      <c r="G400" s="61" t="s">
        <v>535</v>
      </c>
      <c r="H400" s="76">
        <v>0.25</v>
      </c>
      <c r="I400" s="61" t="s">
        <v>476</v>
      </c>
      <c r="J400" s="61" t="s">
        <v>514</v>
      </c>
    </row>
    <row r="401" spans="1:10" x14ac:dyDescent="0.25">
      <c r="A401" s="66" t="s">
        <v>455</v>
      </c>
      <c r="B401" s="61" t="s">
        <v>572</v>
      </c>
      <c r="G401" s="61" t="s">
        <v>573</v>
      </c>
      <c r="H401" s="76">
        <v>0.25</v>
      </c>
      <c r="I401" s="61" t="s">
        <v>473</v>
      </c>
      <c r="J401" s="61" t="s">
        <v>540</v>
      </c>
    </row>
    <row r="402" spans="1:10" x14ac:dyDescent="0.25">
      <c r="A402" s="66" t="s">
        <v>455</v>
      </c>
      <c r="B402" s="61" t="s">
        <v>667</v>
      </c>
      <c r="G402" s="61" t="s">
        <v>668</v>
      </c>
      <c r="H402" s="76">
        <v>0.25</v>
      </c>
      <c r="I402" s="61" t="s">
        <v>669</v>
      </c>
      <c r="J402" s="61" t="s">
        <v>571</v>
      </c>
    </row>
    <row r="403" spans="1:10" x14ac:dyDescent="0.25">
      <c r="A403" s="66" t="s">
        <v>455</v>
      </c>
      <c r="B403" s="61" t="s">
        <v>2468</v>
      </c>
      <c r="G403" s="61" t="s">
        <v>2717</v>
      </c>
      <c r="H403" s="76">
        <v>0.25</v>
      </c>
      <c r="I403" s="61" t="s">
        <v>473</v>
      </c>
      <c r="J403" s="61" t="s">
        <v>912</v>
      </c>
    </row>
    <row r="404" spans="1:10" x14ac:dyDescent="0.25">
      <c r="A404" s="66" t="s">
        <v>455</v>
      </c>
      <c r="B404" s="61" t="s">
        <v>2469</v>
      </c>
      <c r="G404" s="61" t="s">
        <v>2470</v>
      </c>
      <c r="H404" s="76">
        <v>0.25</v>
      </c>
      <c r="I404" s="61" t="s">
        <v>451</v>
      </c>
      <c r="J404" s="61" t="s">
        <v>571</v>
      </c>
    </row>
    <row r="405" spans="1:10" x14ac:dyDescent="0.25">
      <c r="A405" s="66" t="s">
        <v>455</v>
      </c>
      <c r="B405" s="61" t="s">
        <v>907</v>
      </c>
      <c r="G405" s="61" t="s">
        <v>908</v>
      </c>
      <c r="H405" s="76">
        <v>0.25</v>
      </c>
      <c r="I405" s="61" t="s">
        <v>473</v>
      </c>
      <c r="J405" s="61" t="s">
        <v>588</v>
      </c>
    </row>
    <row r="406" spans="1:10" x14ac:dyDescent="0.25">
      <c r="A406" s="66" t="s">
        <v>455</v>
      </c>
      <c r="B406" s="61" t="s">
        <v>976</v>
      </c>
      <c r="G406" s="61" t="s">
        <v>977</v>
      </c>
      <c r="H406" s="76">
        <v>0.25</v>
      </c>
      <c r="I406" s="61" t="s">
        <v>476</v>
      </c>
      <c r="J406" s="61" t="s">
        <v>588</v>
      </c>
    </row>
    <row r="407" spans="1:10" x14ac:dyDescent="0.25">
      <c r="A407" s="66" t="s">
        <v>455</v>
      </c>
      <c r="B407" s="61" t="s">
        <v>1050</v>
      </c>
      <c r="G407" s="61" t="s">
        <v>1051</v>
      </c>
      <c r="H407" s="76">
        <v>0.25</v>
      </c>
      <c r="I407" s="61" t="s">
        <v>451</v>
      </c>
      <c r="J407" s="61" t="s">
        <v>482</v>
      </c>
    </row>
    <row r="408" spans="1:10" x14ac:dyDescent="0.25">
      <c r="A408" s="66" t="s">
        <v>455</v>
      </c>
      <c r="B408" s="61" t="s">
        <v>1070</v>
      </c>
      <c r="C408" s="61" t="s">
        <v>444</v>
      </c>
      <c r="G408" s="61" t="s">
        <v>2718</v>
      </c>
      <c r="H408" s="76">
        <v>0.25</v>
      </c>
      <c r="I408" s="61" t="s">
        <v>473</v>
      </c>
      <c r="J408" s="61" t="s">
        <v>10</v>
      </c>
    </row>
    <row r="409" spans="1:10" x14ac:dyDescent="0.25">
      <c r="A409" s="66" t="s">
        <v>455</v>
      </c>
      <c r="B409" s="61" t="s">
        <v>1078</v>
      </c>
      <c r="C409" s="61" t="s">
        <v>444</v>
      </c>
      <c r="G409" s="61" t="s">
        <v>2704</v>
      </c>
      <c r="H409" s="76">
        <v>0.25</v>
      </c>
      <c r="I409" s="61" t="s">
        <v>446</v>
      </c>
      <c r="J409" s="61" t="s">
        <v>540</v>
      </c>
    </row>
    <row r="410" spans="1:10" x14ac:dyDescent="0.25">
      <c r="A410" s="66" t="s">
        <v>455</v>
      </c>
      <c r="B410" s="61" t="s">
        <v>1094</v>
      </c>
      <c r="C410" s="61" t="s">
        <v>444</v>
      </c>
      <c r="G410" s="61" t="s">
        <v>2713</v>
      </c>
      <c r="H410" s="76">
        <v>0.25</v>
      </c>
      <c r="I410" s="61" t="s">
        <v>469</v>
      </c>
      <c r="J410" s="61" t="s">
        <v>482</v>
      </c>
    </row>
    <row r="411" spans="1:10" x14ac:dyDescent="0.25">
      <c r="A411" s="66" t="s">
        <v>455</v>
      </c>
      <c r="B411" s="61" t="s">
        <v>1166</v>
      </c>
      <c r="G411" s="61" t="s">
        <v>2719</v>
      </c>
      <c r="H411" s="76">
        <v>0.25</v>
      </c>
      <c r="I411" s="61" t="s">
        <v>615</v>
      </c>
      <c r="J411" s="61" t="s">
        <v>711</v>
      </c>
    </row>
    <row r="412" spans="1:10" x14ac:dyDescent="0.25">
      <c r="A412" s="66" t="s">
        <v>455</v>
      </c>
      <c r="B412" s="61" t="s">
        <v>1350</v>
      </c>
      <c r="G412" s="61" t="s">
        <v>1351</v>
      </c>
      <c r="H412" s="76">
        <v>0.25</v>
      </c>
      <c r="I412" s="61" t="s">
        <v>473</v>
      </c>
      <c r="J412" s="61" t="s">
        <v>711</v>
      </c>
    </row>
    <row r="413" spans="1:10" x14ac:dyDescent="0.25">
      <c r="A413" s="66" t="s">
        <v>455</v>
      </c>
      <c r="B413" s="61" t="s">
        <v>1362</v>
      </c>
      <c r="G413" s="61" t="s">
        <v>1363</v>
      </c>
      <c r="H413" s="76">
        <v>0.25</v>
      </c>
      <c r="I413" s="61" t="s">
        <v>1364</v>
      </c>
      <c r="J413" s="61" t="s">
        <v>10</v>
      </c>
    </row>
    <row r="414" spans="1:10" x14ac:dyDescent="0.25">
      <c r="A414" s="66" t="s">
        <v>455</v>
      </c>
      <c r="B414" s="61" t="s">
        <v>1365</v>
      </c>
      <c r="G414" s="61" t="s">
        <v>1366</v>
      </c>
      <c r="H414" s="76">
        <v>0.25</v>
      </c>
      <c r="I414" s="61" t="s">
        <v>500</v>
      </c>
      <c r="J414" s="61" t="s">
        <v>10</v>
      </c>
    </row>
    <row r="415" spans="1:10" x14ac:dyDescent="0.25">
      <c r="A415" s="66" t="s">
        <v>455</v>
      </c>
      <c r="B415" s="61" t="s">
        <v>1388</v>
      </c>
      <c r="G415" s="61" t="s">
        <v>1389</v>
      </c>
      <c r="H415" s="76">
        <v>0.25</v>
      </c>
      <c r="I415" s="61" t="s">
        <v>473</v>
      </c>
      <c r="J415" s="61" t="s">
        <v>540</v>
      </c>
    </row>
    <row r="416" spans="1:10" x14ac:dyDescent="0.25">
      <c r="A416" s="66" t="s">
        <v>455</v>
      </c>
      <c r="B416" s="61" t="s">
        <v>1404</v>
      </c>
      <c r="C416" s="61" t="s">
        <v>444</v>
      </c>
      <c r="G416" s="61" t="s">
        <v>2720</v>
      </c>
      <c r="H416" s="76">
        <v>0.25</v>
      </c>
      <c r="I416" s="61" t="s">
        <v>451</v>
      </c>
      <c r="J416" s="61" t="s">
        <v>10</v>
      </c>
    </row>
    <row r="417" spans="1:10" x14ac:dyDescent="0.25">
      <c r="A417" s="66" t="s">
        <v>455</v>
      </c>
      <c r="B417" s="61" t="s">
        <v>1457</v>
      </c>
      <c r="E417" s="61" t="s">
        <v>737</v>
      </c>
      <c r="G417" s="61" t="s">
        <v>1458</v>
      </c>
      <c r="H417" s="76">
        <v>0.25</v>
      </c>
      <c r="I417" s="61">
        <v>1</v>
      </c>
    </row>
    <row r="418" spans="1:10" x14ac:dyDescent="0.25">
      <c r="A418" s="66" t="s">
        <v>455</v>
      </c>
      <c r="B418" s="61" t="s">
        <v>1476</v>
      </c>
      <c r="E418" s="61" t="s">
        <v>737</v>
      </c>
      <c r="G418" s="61" t="s">
        <v>1477</v>
      </c>
      <c r="H418" s="76">
        <v>0.25</v>
      </c>
      <c r="I418" s="61">
        <v>1</v>
      </c>
    </row>
    <row r="419" spans="1:10" x14ac:dyDescent="0.25">
      <c r="A419" s="66" t="s">
        <v>455</v>
      </c>
      <c r="B419" s="61" t="s">
        <v>1552</v>
      </c>
      <c r="C419" s="61" t="s">
        <v>444</v>
      </c>
      <c r="G419" s="61" t="s">
        <v>1553</v>
      </c>
      <c r="H419" s="76">
        <v>0.25</v>
      </c>
      <c r="I419" s="61" t="s">
        <v>473</v>
      </c>
    </row>
    <row r="420" spans="1:10" x14ac:dyDescent="0.25">
      <c r="A420" s="66" t="s">
        <v>455</v>
      </c>
      <c r="B420" s="61" t="s">
        <v>1585</v>
      </c>
      <c r="C420" s="61" t="s">
        <v>444</v>
      </c>
      <c r="G420" s="61" t="s">
        <v>1586</v>
      </c>
      <c r="H420" s="76">
        <v>0.25</v>
      </c>
      <c r="I420" s="61" t="s">
        <v>473</v>
      </c>
    </row>
    <row r="421" spans="1:10" x14ac:dyDescent="0.25">
      <c r="A421" s="66" t="s">
        <v>455</v>
      </c>
      <c r="B421" s="61" t="s">
        <v>1622</v>
      </c>
      <c r="C421" s="61" t="s">
        <v>444</v>
      </c>
      <c r="G421" s="61" t="s">
        <v>1623</v>
      </c>
      <c r="H421" s="76">
        <v>0.25</v>
      </c>
      <c r="I421" s="61" t="s">
        <v>1013</v>
      </c>
    </row>
    <row r="422" spans="1:10" x14ac:dyDescent="0.25">
      <c r="A422" s="66" t="s">
        <v>455</v>
      </c>
      <c r="B422" s="61" t="s">
        <v>1653</v>
      </c>
      <c r="G422" s="61" t="s">
        <v>1654</v>
      </c>
      <c r="H422" s="76">
        <v>0.25</v>
      </c>
      <c r="I422" s="61" t="s">
        <v>473</v>
      </c>
      <c r="J422" s="61" t="s">
        <v>912</v>
      </c>
    </row>
    <row r="423" spans="1:10" x14ac:dyDescent="0.25">
      <c r="A423" s="66" t="s">
        <v>455</v>
      </c>
      <c r="B423" s="61" t="s">
        <v>630</v>
      </c>
      <c r="G423" s="61" t="s">
        <v>631</v>
      </c>
      <c r="H423" s="76">
        <v>0.25069444444444444</v>
      </c>
      <c r="I423" s="61" t="s">
        <v>451</v>
      </c>
      <c r="J423" s="61" t="s">
        <v>632</v>
      </c>
    </row>
    <row r="424" spans="1:10" x14ac:dyDescent="0.25">
      <c r="A424" s="66" t="s">
        <v>455</v>
      </c>
      <c r="B424" s="61" t="s">
        <v>2721</v>
      </c>
      <c r="G424" s="61" t="s">
        <v>2722</v>
      </c>
      <c r="H424" s="76">
        <v>0.25347222222222221</v>
      </c>
      <c r="I424" s="61" t="s">
        <v>500</v>
      </c>
    </row>
    <row r="425" spans="1:10" x14ac:dyDescent="0.25">
      <c r="A425" s="66" t="s">
        <v>455</v>
      </c>
      <c r="B425" s="61" t="s">
        <v>2723</v>
      </c>
      <c r="G425" s="61" t="s">
        <v>2724</v>
      </c>
      <c r="H425" s="76">
        <v>0.25347222222222221</v>
      </c>
      <c r="I425" s="61" t="s">
        <v>500</v>
      </c>
    </row>
    <row r="426" spans="1:10" x14ac:dyDescent="0.25">
      <c r="A426" s="66" t="s">
        <v>455</v>
      </c>
      <c r="B426" s="61" t="s">
        <v>488</v>
      </c>
      <c r="G426" s="61" t="s">
        <v>489</v>
      </c>
      <c r="H426" s="76">
        <v>0.26041666666666669</v>
      </c>
      <c r="I426" s="61" t="s">
        <v>469</v>
      </c>
      <c r="J426" s="61" t="s">
        <v>10</v>
      </c>
    </row>
    <row r="427" spans="1:10" x14ac:dyDescent="0.25">
      <c r="A427" s="66" t="s">
        <v>455</v>
      </c>
      <c r="B427" s="61" t="s">
        <v>524</v>
      </c>
      <c r="G427" s="61" t="s">
        <v>525</v>
      </c>
      <c r="H427" s="76">
        <v>0.2673611111111111</v>
      </c>
      <c r="I427" s="61" t="s">
        <v>473</v>
      </c>
      <c r="J427" s="61" t="s">
        <v>526</v>
      </c>
    </row>
    <row r="428" spans="1:10" x14ac:dyDescent="0.25">
      <c r="A428" s="66" t="s">
        <v>455</v>
      </c>
      <c r="B428" s="61" t="s">
        <v>810</v>
      </c>
      <c r="C428" s="61" t="s">
        <v>444</v>
      </c>
      <c r="G428" s="61" t="s">
        <v>2725</v>
      </c>
      <c r="H428" s="76">
        <v>0.2673611111111111</v>
      </c>
      <c r="I428" s="61" t="s">
        <v>476</v>
      </c>
    </row>
    <row r="429" spans="1:10" x14ac:dyDescent="0.25">
      <c r="A429" s="66" t="s">
        <v>455</v>
      </c>
      <c r="B429" s="61" t="s">
        <v>842</v>
      </c>
      <c r="C429" s="61" t="s">
        <v>444</v>
      </c>
      <c r="G429" s="61" t="s">
        <v>2726</v>
      </c>
      <c r="H429" s="76">
        <v>0.2673611111111111</v>
      </c>
      <c r="I429" s="61" t="s">
        <v>500</v>
      </c>
      <c r="J429" s="61" t="s">
        <v>841</v>
      </c>
    </row>
    <row r="430" spans="1:10" x14ac:dyDescent="0.25">
      <c r="A430" s="66" t="s">
        <v>455</v>
      </c>
      <c r="B430" s="61" t="s">
        <v>658</v>
      </c>
      <c r="C430" s="61" t="s">
        <v>444</v>
      </c>
      <c r="G430" s="61" t="s">
        <v>2727</v>
      </c>
      <c r="H430" s="76">
        <v>0.27083333333333331</v>
      </c>
      <c r="I430" s="61" t="s">
        <v>473</v>
      </c>
      <c r="J430" s="61" t="s">
        <v>482</v>
      </c>
    </row>
    <row r="431" spans="1:10" x14ac:dyDescent="0.25">
      <c r="A431" s="66" t="s">
        <v>455</v>
      </c>
      <c r="B431" s="61" t="s">
        <v>676</v>
      </c>
      <c r="G431" s="61" t="s">
        <v>677</v>
      </c>
      <c r="H431" s="76">
        <v>0.27083333333333331</v>
      </c>
      <c r="I431" s="61" t="s">
        <v>469</v>
      </c>
      <c r="J431" s="61" t="s">
        <v>459</v>
      </c>
    </row>
    <row r="432" spans="1:10" x14ac:dyDescent="0.25">
      <c r="A432" s="66" t="s">
        <v>455</v>
      </c>
      <c r="B432" s="61" t="s">
        <v>745</v>
      </c>
      <c r="G432" s="61" t="s">
        <v>746</v>
      </c>
      <c r="H432" s="76">
        <v>0.27083333333333331</v>
      </c>
      <c r="I432" s="61" t="s">
        <v>451</v>
      </c>
      <c r="J432" s="61" t="s">
        <v>742</v>
      </c>
    </row>
    <row r="433" spans="1:10" x14ac:dyDescent="0.25">
      <c r="A433" s="66" t="s">
        <v>455</v>
      </c>
      <c r="B433" s="61" t="s">
        <v>757</v>
      </c>
      <c r="G433" s="61" t="s">
        <v>758</v>
      </c>
      <c r="H433" s="76">
        <v>0.27083333333333331</v>
      </c>
      <c r="I433" s="61" t="s">
        <v>473</v>
      </c>
      <c r="J433" s="61" t="s">
        <v>742</v>
      </c>
    </row>
    <row r="434" spans="1:10" x14ac:dyDescent="0.25">
      <c r="A434" s="66" t="s">
        <v>455</v>
      </c>
      <c r="B434" s="61" t="s">
        <v>809</v>
      </c>
      <c r="C434" s="61" t="s">
        <v>444</v>
      </c>
      <c r="G434" s="61" t="s">
        <v>2728</v>
      </c>
      <c r="H434" s="76">
        <v>0.27083333333333331</v>
      </c>
      <c r="I434" s="61" t="s">
        <v>446</v>
      </c>
    </row>
    <row r="435" spans="1:10" x14ac:dyDescent="0.25">
      <c r="A435" s="66" t="s">
        <v>455</v>
      </c>
      <c r="B435" s="61" t="s">
        <v>817</v>
      </c>
      <c r="G435" s="61" t="s">
        <v>818</v>
      </c>
      <c r="H435" s="76">
        <v>0.27083333333333331</v>
      </c>
      <c r="I435" s="61" t="s">
        <v>451</v>
      </c>
      <c r="J435" s="61" t="s">
        <v>578</v>
      </c>
    </row>
    <row r="436" spans="1:10" x14ac:dyDescent="0.25">
      <c r="A436" s="66" t="s">
        <v>455</v>
      </c>
      <c r="B436" s="61" t="s">
        <v>897</v>
      </c>
      <c r="C436" s="61" t="s">
        <v>444</v>
      </c>
      <c r="G436" s="61" t="s">
        <v>898</v>
      </c>
      <c r="H436" s="76">
        <v>0.27083333333333331</v>
      </c>
      <c r="I436" s="61" t="s">
        <v>669</v>
      </c>
      <c r="J436" s="61" t="s">
        <v>503</v>
      </c>
    </row>
    <row r="437" spans="1:10" x14ac:dyDescent="0.25">
      <c r="A437" s="66" t="s">
        <v>455</v>
      </c>
      <c r="B437" s="61" t="s">
        <v>946</v>
      </c>
      <c r="G437" s="61" t="s">
        <v>947</v>
      </c>
      <c r="H437" s="76">
        <v>0.27083333333333331</v>
      </c>
      <c r="I437" s="61" t="s">
        <v>669</v>
      </c>
      <c r="J437" s="61" t="s">
        <v>588</v>
      </c>
    </row>
    <row r="438" spans="1:10" x14ac:dyDescent="0.25">
      <c r="A438" s="66" t="s">
        <v>455</v>
      </c>
      <c r="B438" s="61" t="s">
        <v>1040</v>
      </c>
      <c r="G438" s="61" t="s">
        <v>1041</v>
      </c>
      <c r="H438" s="76">
        <v>0.27083333333333331</v>
      </c>
      <c r="I438" s="61" t="s">
        <v>446</v>
      </c>
      <c r="J438" s="61" t="s">
        <v>1042</v>
      </c>
    </row>
    <row r="439" spans="1:10" x14ac:dyDescent="0.25">
      <c r="A439" s="66" t="s">
        <v>455</v>
      </c>
      <c r="B439" s="61" t="s">
        <v>1089</v>
      </c>
      <c r="G439" s="61" t="s">
        <v>1090</v>
      </c>
      <c r="H439" s="76">
        <v>0.27083333333333331</v>
      </c>
      <c r="I439" s="61" t="s">
        <v>451</v>
      </c>
      <c r="J439" s="61" t="s">
        <v>578</v>
      </c>
    </row>
    <row r="440" spans="1:10" x14ac:dyDescent="0.25">
      <c r="A440" s="66" t="s">
        <v>455</v>
      </c>
      <c r="B440" s="61" t="s">
        <v>1162</v>
      </c>
      <c r="C440" s="61" t="s">
        <v>444</v>
      </c>
      <c r="G440" s="61" t="s">
        <v>2471</v>
      </c>
      <c r="H440" s="76">
        <v>0.27083333333333331</v>
      </c>
      <c r="I440" s="61" t="s">
        <v>446</v>
      </c>
      <c r="J440" s="61" t="s">
        <v>503</v>
      </c>
    </row>
    <row r="441" spans="1:10" x14ac:dyDescent="0.25">
      <c r="A441" s="66" t="s">
        <v>455</v>
      </c>
      <c r="B441" s="61" t="s">
        <v>1189</v>
      </c>
      <c r="G441" s="61" t="s">
        <v>1190</v>
      </c>
      <c r="H441" s="76">
        <v>0.27083333333333331</v>
      </c>
      <c r="I441" s="61" t="s">
        <v>473</v>
      </c>
      <c r="J441" s="61" t="s">
        <v>1191</v>
      </c>
    </row>
    <row r="442" spans="1:10" x14ac:dyDescent="0.25">
      <c r="A442" s="66" t="s">
        <v>455</v>
      </c>
      <c r="B442" s="61" t="s">
        <v>1216</v>
      </c>
      <c r="C442" s="61" t="s">
        <v>444</v>
      </c>
      <c r="G442" s="61" t="s">
        <v>2729</v>
      </c>
      <c r="H442" s="76">
        <v>0.27083333333333331</v>
      </c>
      <c r="I442" s="61" t="s">
        <v>1217</v>
      </c>
    </row>
    <row r="443" spans="1:10" x14ac:dyDescent="0.25">
      <c r="A443" s="66" t="s">
        <v>455</v>
      </c>
      <c r="B443" s="61" t="s">
        <v>1233</v>
      </c>
      <c r="G443" s="61" t="s">
        <v>1234</v>
      </c>
      <c r="H443" s="76">
        <v>0.27083333333333331</v>
      </c>
      <c r="I443" s="61" t="s">
        <v>473</v>
      </c>
      <c r="J443" s="61" t="s">
        <v>1235</v>
      </c>
    </row>
    <row r="444" spans="1:10" x14ac:dyDescent="0.25">
      <c r="A444" s="66" t="s">
        <v>455</v>
      </c>
      <c r="B444" s="61" t="s">
        <v>1265</v>
      </c>
      <c r="G444" s="61" t="s">
        <v>1266</v>
      </c>
      <c r="H444" s="76">
        <v>0.27083333333333331</v>
      </c>
      <c r="I444" s="61" t="s">
        <v>473</v>
      </c>
      <c r="J444" s="61" t="s">
        <v>1256</v>
      </c>
    </row>
    <row r="445" spans="1:10" x14ac:dyDescent="0.25">
      <c r="A445" s="66" t="s">
        <v>455</v>
      </c>
      <c r="B445" s="61" t="s">
        <v>1267</v>
      </c>
      <c r="G445" s="61" t="s">
        <v>1268</v>
      </c>
      <c r="H445" s="76">
        <v>0.27083333333333331</v>
      </c>
      <c r="I445" s="61" t="s">
        <v>473</v>
      </c>
      <c r="J445" s="61" t="s">
        <v>1269</v>
      </c>
    </row>
    <row r="446" spans="1:10" x14ac:dyDescent="0.25">
      <c r="A446" s="66" t="s">
        <v>455</v>
      </c>
      <c r="B446" s="61" t="s">
        <v>1270</v>
      </c>
      <c r="G446" s="61" t="s">
        <v>1268</v>
      </c>
      <c r="H446" s="76">
        <v>0.27083333333333331</v>
      </c>
      <c r="I446" s="61" t="s">
        <v>446</v>
      </c>
      <c r="J446" s="61" t="s">
        <v>1269</v>
      </c>
    </row>
    <row r="447" spans="1:10" x14ac:dyDescent="0.25">
      <c r="A447" s="66" t="s">
        <v>455</v>
      </c>
      <c r="B447" s="61" t="s">
        <v>1331</v>
      </c>
      <c r="G447" s="61" t="s">
        <v>1332</v>
      </c>
      <c r="H447" s="76">
        <v>0.27083333333333331</v>
      </c>
      <c r="I447" s="61" t="s">
        <v>1013</v>
      </c>
      <c r="J447" s="61" t="s">
        <v>1327</v>
      </c>
    </row>
    <row r="448" spans="1:10" x14ac:dyDescent="0.25">
      <c r="A448" s="66" t="s">
        <v>455</v>
      </c>
      <c r="B448" s="61" t="s">
        <v>1386</v>
      </c>
      <c r="G448" s="61" t="s">
        <v>1387</v>
      </c>
      <c r="H448" s="76">
        <v>0.27083333333333331</v>
      </c>
      <c r="I448" s="61" t="s">
        <v>451</v>
      </c>
      <c r="J448" s="61" t="s">
        <v>10</v>
      </c>
    </row>
    <row r="449" spans="1:10" x14ac:dyDescent="0.25">
      <c r="A449" s="66" t="s">
        <v>455</v>
      </c>
      <c r="B449" s="61" t="s">
        <v>1415</v>
      </c>
      <c r="C449" s="61" t="s">
        <v>444</v>
      </c>
      <c r="G449" s="61" t="s">
        <v>2730</v>
      </c>
      <c r="H449" s="76">
        <v>0.27083333333333331</v>
      </c>
      <c r="I449" s="61" t="s">
        <v>446</v>
      </c>
      <c r="J449" s="61" t="s">
        <v>1416</v>
      </c>
    </row>
    <row r="450" spans="1:10" x14ac:dyDescent="0.25">
      <c r="A450" s="66" t="s">
        <v>455</v>
      </c>
      <c r="B450" s="61" t="s">
        <v>1531</v>
      </c>
      <c r="G450" s="61" t="s">
        <v>1532</v>
      </c>
      <c r="H450" s="76">
        <v>0.27083333333333331</v>
      </c>
      <c r="I450" s="61" t="s">
        <v>446</v>
      </c>
    </row>
    <row r="451" spans="1:10" x14ac:dyDescent="0.25">
      <c r="A451" s="66" t="s">
        <v>455</v>
      </c>
      <c r="B451" s="61" t="s">
        <v>1548</v>
      </c>
      <c r="C451" s="61" t="s">
        <v>444</v>
      </c>
      <c r="G451" s="61" t="s">
        <v>1549</v>
      </c>
      <c r="H451" s="76">
        <v>0.27083333333333331</v>
      </c>
      <c r="I451" s="61" t="s">
        <v>473</v>
      </c>
    </row>
    <row r="452" spans="1:10" x14ac:dyDescent="0.25">
      <c r="A452" s="66" t="s">
        <v>455</v>
      </c>
      <c r="B452" s="61" t="s">
        <v>1567</v>
      </c>
      <c r="G452" s="61" t="s">
        <v>1568</v>
      </c>
      <c r="H452" s="76">
        <v>0.27083333333333331</v>
      </c>
      <c r="I452" s="61" t="s">
        <v>1569</v>
      </c>
    </row>
    <row r="453" spans="1:10" x14ac:dyDescent="0.25">
      <c r="A453" s="66" t="s">
        <v>455</v>
      </c>
      <c r="B453" s="61" t="s">
        <v>1618</v>
      </c>
      <c r="G453" s="61" t="s">
        <v>1619</v>
      </c>
      <c r="H453" s="76">
        <v>0.27083333333333331</v>
      </c>
      <c r="I453" s="61" t="s">
        <v>473</v>
      </c>
    </row>
    <row r="454" spans="1:10" x14ac:dyDescent="0.25">
      <c r="A454" s="66" t="s">
        <v>455</v>
      </c>
      <c r="B454" s="61" t="s">
        <v>1648</v>
      </c>
      <c r="C454" s="61" t="s">
        <v>444</v>
      </c>
      <c r="G454" s="61" t="s">
        <v>2731</v>
      </c>
      <c r="H454" s="76">
        <v>0.27083333333333331</v>
      </c>
      <c r="I454" s="61" t="s">
        <v>446</v>
      </c>
      <c r="J454" s="61" t="s">
        <v>1220</v>
      </c>
    </row>
    <row r="455" spans="1:10" x14ac:dyDescent="0.25">
      <c r="A455" s="66" t="s">
        <v>455</v>
      </c>
      <c r="B455" s="61" t="s">
        <v>1425</v>
      </c>
      <c r="G455" s="61" t="s">
        <v>1426</v>
      </c>
      <c r="H455" s="76">
        <v>0.27430555555555552</v>
      </c>
      <c r="I455" s="61" t="s">
        <v>476</v>
      </c>
      <c r="J455" s="61" t="s">
        <v>482</v>
      </c>
    </row>
    <row r="456" spans="1:10" x14ac:dyDescent="0.25">
      <c r="A456" s="66" t="s">
        <v>455</v>
      </c>
      <c r="B456" s="61" t="s">
        <v>1218</v>
      </c>
      <c r="G456" s="61" t="s">
        <v>1219</v>
      </c>
      <c r="H456" s="76">
        <v>0.27777777777777779</v>
      </c>
      <c r="I456" s="61" t="s">
        <v>669</v>
      </c>
      <c r="J456" s="61" t="s">
        <v>1220</v>
      </c>
    </row>
    <row r="457" spans="1:10" x14ac:dyDescent="0.25">
      <c r="A457" s="66" t="s">
        <v>455</v>
      </c>
      <c r="B457" s="61" t="s">
        <v>1225</v>
      </c>
      <c r="G457" s="61" t="s">
        <v>1226</v>
      </c>
      <c r="H457" s="76">
        <v>0.27777777777777779</v>
      </c>
      <c r="I457" s="61" t="s">
        <v>669</v>
      </c>
      <c r="J457" s="61" t="s">
        <v>1220</v>
      </c>
    </row>
    <row r="458" spans="1:10" x14ac:dyDescent="0.25">
      <c r="A458" s="66" t="s">
        <v>455</v>
      </c>
      <c r="B458" s="61" t="s">
        <v>642</v>
      </c>
      <c r="G458" s="61" t="s">
        <v>643</v>
      </c>
      <c r="H458" s="76">
        <v>0.28125</v>
      </c>
      <c r="I458" s="61" t="s">
        <v>476</v>
      </c>
    </row>
    <row r="459" spans="1:10" x14ac:dyDescent="0.25">
      <c r="A459" s="66" t="s">
        <v>455</v>
      </c>
      <c r="B459" s="61" t="s">
        <v>2130</v>
      </c>
      <c r="G459" s="61" t="s">
        <v>2131</v>
      </c>
      <c r="H459" s="76">
        <v>0.28125</v>
      </c>
      <c r="I459" s="61" t="s">
        <v>451</v>
      </c>
      <c r="J459" s="61" t="s">
        <v>588</v>
      </c>
    </row>
    <row r="460" spans="1:10" x14ac:dyDescent="0.25">
      <c r="A460" s="66" t="s">
        <v>455</v>
      </c>
      <c r="B460" s="61" t="s">
        <v>968</v>
      </c>
      <c r="G460" s="61" t="s">
        <v>969</v>
      </c>
      <c r="H460" s="76">
        <v>0.28125</v>
      </c>
      <c r="I460" s="61" t="s">
        <v>469</v>
      </c>
      <c r="J460" s="61" t="s">
        <v>578</v>
      </c>
    </row>
    <row r="461" spans="1:10" x14ac:dyDescent="0.25">
      <c r="A461" s="66" t="s">
        <v>455</v>
      </c>
      <c r="B461" s="61" t="s">
        <v>972</v>
      </c>
      <c r="G461" s="61" t="s">
        <v>973</v>
      </c>
      <c r="H461" s="76">
        <v>0.28125</v>
      </c>
      <c r="I461" s="61" t="s">
        <v>469</v>
      </c>
      <c r="J461" s="61" t="s">
        <v>578</v>
      </c>
    </row>
    <row r="462" spans="1:10" x14ac:dyDescent="0.25">
      <c r="A462" s="66" t="s">
        <v>455</v>
      </c>
      <c r="B462" s="61" t="s">
        <v>1081</v>
      </c>
      <c r="C462" s="61" t="s">
        <v>444</v>
      </c>
      <c r="G462" s="61" t="s">
        <v>2704</v>
      </c>
      <c r="H462" s="76">
        <v>0.28125</v>
      </c>
      <c r="I462" s="61" t="s">
        <v>454</v>
      </c>
      <c r="J462" s="61" t="s">
        <v>540</v>
      </c>
    </row>
    <row r="463" spans="1:10" x14ac:dyDescent="0.25">
      <c r="A463" s="66" t="s">
        <v>455</v>
      </c>
      <c r="B463" s="61" t="s">
        <v>1168</v>
      </c>
      <c r="C463" s="61" t="s">
        <v>444</v>
      </c>
      <c r="G463" s="61" t="s">
        <v>2472</v>
      </c>
      <c r="H463" s="76">
        <v>0.28125</v>
      </c>
      <c r="I463" s="61" t="s">
        <v>669</v>
      </c>
      <c r="J463" s="61" t="s">
        <v>588</v>
      </c>
    </row>
    <row r="464" spans="1:10" x14ac:dyDescent="0.25">
      <c r="A464" s="66" t="s">
        <v>455</v>
      </c>
      <c r="B464" s="61" t="s">
        <v>1427</v>
      </c>
      <c r="G464" s="61" t="s">
        <v>1428</v>
      </c>
      <c r="H464" s="76">
        <v>0.28125</v>
      </c>
      <c r="I464" s="61" t="s">
        <v>476</v>
      </c>
      <c r="J464" s="61" t="s">
        <v>482</v>
      </c>
    </row>
    <row r="465" spans="1:10" x14ac:dyDescent="0.25">
      <c r="A465" s="66" t="s">
        <v>455</v>
      </c>
      <c r="B465" s="61" t="s">
        <v>515</v>
      </c>
      <c r="G465" s="61" t="s">
        <v>516</v>
      </c>
      <c r="H465" s="76">
        <v>0.28819444444444448</v>
      </c>
      <c r="I465" s="61" t="s">
        <v>473</v>
      </c>
      <c r="J465" s="61" t="s">
        <v>517</v>
      </c>
    </row>
    <row r="466" spans="1:10" x14ac:dyDescent="0.25">
      <c r="A466" s="66" t="s">
        <v>455</v>
      </c>
      <c r="B466" s="61" t="s">
        <v>732</v>
      </c>
      <c r="C466" s="61" t="s">
        <v>444</v>
      </c>
      <c r="G466" s="61" t="s">
        <v>2732</v>
      </c>
      <c r="H466" s="76">
        <v>0.28819444444444448</v>
      </c>
      <c r="I466" s="61" t="s">
        <v>473</v>
      </c>
      <c r="J466" s="61" t="s">
        <v>734</v>
      </c>
    </row>
    <row r="467" spans="1:10" x14ac:dyDescent="0.25">
      <c r="A467" s="66" t="s">
        <v>455</v>
      </c>
      <c r="B467" s="61" t="s">
        <v>899</v>
      </c>
      <c r="C467" s="61" t="s">
        <v>444</v>
      </c>
      <c r="G467" s="61" t="s">
        <v>2733</v>
      </c>
      <c r="H467" s="76">
        <v>0.28819444444444448</v>
      </c>
      <c r="I467" s="61" t="s">
        <v>473</v>
      </c>
      <c r="J467" s="61" t="s">
        <v>901</v>
      </c>
    </row>
    <row r="468" spans="1:10" x14ac:dyDescent="0.25">
      <c r="A468" s="66" t="s">
        <v>455</v>
      </c>
      <c r="B468" s="61" t="s">
        <v>490</v>
      </c>
      <c r="C468" s="61" t="s">
        <v>444</v>
      </c>
      <c r="G468" s="61" t="s">
        <v>2473</v>
      </c>
      <c r="H468" s="76">
        <v>0.29166666666666669</v>
      </c>
      <c r="I468" s="61" t="s">
        <v>473</v>
      </c>
    </row>
    <row r="469" spans="1:10" x14ac:dyDescent="0.25">
      <c r="A469" s="66" t="s">
        <v>455</v>
      </c>
      <c r="B469" s="61" t="s">
        <v>616</v>
      </c>
      <c r="G469" s="61" t="s">
        <v>617</v>
      </c>
      <c r="H469" s="76">
        <v>0.29166666666666669</v>
      </c>
      <c r="I469" s="61" t="s">
        <v>562</v>
      </c>
    </row>
    <row r="470" spans="1:10" x14ac:dyDescent="0.25">
      <c r="A470" s="66" t="s">
        <v>455</v>
      </c>
      <c r="B470" s="61" t="s">
        <v>755</v>
      </c>
      <c r="G470" s="61" t="s">
        <v>756</v>
      </c>
      <c r="H470" s="76">
        <v>0.29166666666666669</v>
      </c>
      <c r="I470" s="61" t="s">
        <v>446</v>
      </c>
    </row>
    <row r="471" spans="1:10" x14ac:dyDescent="0.25">
      <c r="A471" s="66" t="s">
        <v>455</v>
      </c>
      <c r="B471" s="61" t="s">
        <v>793</v>
      </c>
      <c r="C471" s="61" t="s">
        <v>444</v>
      </c>
      <c r="G471" s="61" t="s">
        <v>2734</v>
      </c>
      <c r="H471" s="76">
        <v>0.29166666666666669</v>
      </c>
      <c r="I471" s="61" t="s">
        <v>451</v>
      </c>
      <c r="J471" s="61" t="s">
        <v>503</v>
      </c>
    </row>
    <row r="472" spans="1:10" x14ac:dyDescent="0.25">
      <c r="A472" s="66" t="s">
        <v>455</v>
      </c>
      <c r="B472" s="61" t="s">
        <v>805</v>
      </c>
      <c r="G472" s="61" t="s">
        <v>806</v>
      </c>
      <c r="H472" s="76">
        <v>0.29166666666666669</v>
      </c>
      <c r="I472" s="61" t="s">
        <v>451</v>
      </c>
      <c r="J472" s="61" t="s">
        <v>711</v>
      </c>
    </row>
    <row r="473" spans="1:10" x14ac:dyDescent="0.25">
      <c r="A473" s="66" t="s">
        <v>455</v>
      </c>
      <c r="B473" s="61" t="s">
        <v>822</v>
      </c>
      <c r="G473" s="61" t="s">
        <v>823</v>
      </c>
      <c r="H473" s="76">
        <v>0.29166666666666669</v>
      </c>
      <c r="I473" s="61" t="s">
        <v>451</v>
      </c>
      <c r="J473" s="61" t="s">
        <v>578</v>
      </c>
    </row>
    <row r="474" spans="1:10" x14ac:dyDescent="0.25">
      <c r="A474" s="66" t="s">
        <v>455</v>
      </c>
      <c r="B474" s="61" t="s">
        <v>885</v>
      </c>
      <c r="G474" s="61" t="s">
        <v>2476</v>
      </c>
      <c r="H474" s="76">
        <v>0.29166666666666669</v>
      </c>
      <c r="I474" s="61" t="s">
        <v>469</v>
      </c>
      <c r="J474" s="61" t="s">
        <v>540</v>
      </c>
    </row>
    <row r="475" spans="1:10" x14ac:dyDescent="0.25">
      <c r="A475" s="66" t="s">
        <v>455</v>
      </c>
      <c r="B475" s="61" t="s">
        <v>978</v>
      </c>
      <c r="G475" s="61" t="s">
        <v>979</v>
      </c>
      <c r="H475" s="76">
        <v>0.29166666666666669</v>
      </c>
      <c r="I475" s="61" t="s">
        <v>476</v>
      </c>
      <c r="J475" s="61" t="s">
        <v>588</v>
      </c>
    </row>
    <row r="476" spans="1:10" x14ac:dyDescent="0.25">
      <c r="A476" s="66" t="s">
        <v>455</v>
      </c>
      <c r="B476" s="61" t="s">
        <v>983</v>
      </c>
      <c r="C476" s="61" t="s">
        <v>444</v>
      </c>
      <c r="G476" s="61" t="s">
        <v>2735</v>
      </c>
      <c r="H476" s="76">
        <v>0.29166666666666669</v>
      </c>
      <c r="I476" s="61" t="s">
        <v>469</v>
      </c>
      <c r="J476" s="61" t="s">
        <v>540</v>
      </c>
    </row>
    <row r="477" spans="1:10" x14ac:dyDescent="0.25">
      <c r="A477" s="66" t="s">
        <v>455</v>
      </c>
      <c r="B477" s="61" t="s">
        <v>1194</v>
      </c>
      <c r="G477" s="61" t="s">
        <v>1195</v>
      </c>
      <c r="H477" s="76">
        <v>0.29166666666666669</v>
      </c>
      <c r="I477" s="61" t="s">
        <v>562</v>
      </c>
      <c r="J477" s="61" t="s">
        <v>734</v>
      </c>
    </row>
    <row r="478" spans="1:10" x14ac:dyDescent="0.25">
      <c r="A478" s="66" t="s">
        <v>455</v>
      </c>
      <c r="B478" s="61" t="s">
        <v>1417</v>
      </c>
      <c r="C478" s="61" t="s">
        <v>444</v>
      </c>
      <c r="G478" s="61" t="s">
        <v>2736</v>
      </c>
      <c r="H478" s="76">
        <v>0.29166666666666669</v>
      </c>
      <c r="I478" s="61" t="s">
        <v>454</v>
      </c>
      <c r="J478" s="61" t="s">
        <v>1416</v>
      </c>
    </row>
    <row r="479" spans="1:10" x14ac:dyDescent="0.25">
      <c r="A479" s="66" t="s">
        <v>455</v>
      </c>
      <c r="B479" s="61" t="s">
        <v>2117</v>
      </c>
      <c r="G479" s="61" t="s">
        <v>2118</v>
      </c>
      <c r="H479" s="76">
        <v>0.29166666666666669</v>
      </c>
      <c r="I479" s="61" t="s">
        <v>473</v>
      </c>
    </row>
    <row r="480" spans="1:10" x14ac:dyDescent="0.25">
      <c r="A480" s="66" t="s">
        <v>455</v>
      </c>
      <c r="B480" s="61" t="s">
        <v>1655</v>
      </c>
      <c r="G480" s="61" t="s">
        <v>1656</v>
      </c>
      <c r="H480" s="76">
        <v>0.29166666666666669</v>
      </c>
      <c r="I480" s="61" t="s">
        <v>473</v>
      </c>
      <c r="J480" s="61" t="s">
        <v>578</v>
      </c>
    </row>
    <row r="481" spans="1:10" x14ac:dyDescent="0.25">
      <c r="A481" s="66" t="s">
        <v>455</v>
      </c>
      <c r="B481" s="61" t="s">
        <v>1000</v>
      </c>
      <c r="G481" s="61" t="s">
        <v>1001</v>
      </c>
      <c r="H481" s="76">
        <v>0.30208333333333331</v>
      </c>
      <c r="I481" s="61" t="s">
        <v>473</v>
      </c>
      <c r="J481" s="61" t="s">
        <v>571</v>
      </c>
    </row>
    <row r="482" spans="1:10" x14ac:dyDescent="0.25">
      <c r="A482" s="66" t="s">
        <v>455</v>
      </c>
      <c r="B482" s="61" t="s">
        <v>1211</v>
      </c>
      <c r="C482" s="61" t="s">
        <v>444</v>
      </c>
      <c r="G482" s="61" t="s">
        <v>2737</v>
      </c>
      <c r="H482" s="76">
        <v>0.30902777777777779</v>
      </c>
      <c r="I482" s="61" t="s">
        <v>500</v>
      </c>
      <c r="J482" s="61" t="s">
        <v>526</v>
      </c>
    </row>
    <row r="483" spans="1:10" x14ac:dyDescent="0.25">
      <c r="A483" s="66" t="s">
        <v>455</v>
      </c>
      <c r="B483" s="61" t="s">
        <v>543</v>
      </c>
      <c r="G483" s="61" t="s">
        <v>544</v>
      </c>
      <c r="H483" s="76">
        <v>0.3125</v>
      </c>
      <c r="I483" s="61" t="s">
        <v>458</v>
      </c>
    </row>
    <row r="484" spans="1:10" x14ac:dyDescent="0.25">
      <c r="A484" s="66" t="s">
        <v>455</v>
      </c>
      <c r="B484" s="61" t="s">
        <v>780</v>
      </c>
      <c r="G484" s="61" t="s">
        <v>781</v>
      </c>
      <c r="H484" s="76">
        <v>0.3125</v>
      </c>
      <c r="I484" s="61" t="s">
        <v>473</v>
      </c>
      <c r="J484" s="61" t="s">
        <v>711</v>
      </c>
    </row>
    <row r="485" spans="1:10" x14ac:dyDescent="0.25">
      <c r="A485" s="66" t="s">
        <v>455</v>
      </c>
      <c r="B485" s="61" t="s">
        <v>790</v>
      </c>
      <c r="C485" s="61" t="s">
        <v>444</v>
      </c>
      <c r="G485" s="61" t="s">
        <v>2738</v>
      </c>
      <c r="H485" s="76">
        <v>0.3125</v>
      </c>
      <c r="I485" s="61" t="s">
        <v>451</v>
      </c>
      <c r="J485" s="61" t="s">
        <v>578</v>
      </c>
    </row>
    <row r="486" spans="1:10" x14ac:dyDescent="0.25">
      <c r="A486" s="66" t="s">
        <v>455</v>
      </c>
      <c r="B486" s="61" t="s">
        <v>833</v>
      </c>
      <c r="G486" s="61" t="s">
        <v>834</v>
      </c>
      <c r="H486" s="76">
        <v>0.3125</v>
      </c>
      <c r="I486" s="61" t="s">
        <v>473</v>
      </c>
      <c r="J486" s="61" t="s">
        <v>578</v>
      </c>
    </row>
    <row r="487" spans="1:10" x14ac:dyDescent="0.25">
      <c r="A487" s="66" t="s">
        <v>455</v>
      </c>
      <c r="B487" s="61" t="s">
        <v>2132</v>
      </c>
      <c r="G487" s="61" t="s">
        <v>2133</v>
      </c>
      <c r="H487" s="76">
        <v>0.3125</v>
      </c>
      <c r="I487" s="61" t="s">
        <v>469</v>
      </c>
      <c r="J487" s="61" t="s">
        <v>588</v>
      </c>
    </row>
    <row r="488" spans="1:10" x14ac:dyDescent="0.25">
      <c r="A488" s="66" t="s">
        <v>455</v>
      </c>
      <c r="B488" s="61" t="s">
        <v>941</v>
      </c>
      <c r="G488" s="61" t="s">
        <v>942</v>
      </c>
      <c r="H488" s="76">
        <v>0.3125</v>
      </c>
      <c r="I488" s="61" t="s">
        <v>446</v>
      </c>
      <c r="J488" s="61" t="s">
        <v>503</v>
      </c>
    </row>
    <row r="489" spans="1:10" x14ac:dyDescent="0.25">
      <c r="A489" s="66" t="s">
        <v>455</v>
      </c>
      <c r="B489" s="61" t="s">
        <v>958</v>
      </c>
      <c r="G489" s="61" t="s">
        <v>959</v>
      </c>
      <c r="H489" s="76">
        <v>0.3125</v>
      </c>
      <c r="I489" s="61" t="s">
        <v>473</v>
      </c>
      <c r="J489" s="61" t="s">
        <v>540</v>
      </c>
    </row>
    <row r="490" spans="1:10" x14ac:dyDescent="0.25">
      <c r="A490" s="66" t="s">
        <v>455</v>
      </c>
      <c r="B490" s="61" t="s">
        <v>960</v>
      </c>
      <c r="G490" s="61" t="s">
        <v>961</v>
      </c>
      <c r="H490" s="76">
        <v>0.3125</v>
      </c>
      <c r="I490" s="61" t="s">
        <v>451</v>
      </c>
      <c r="J490" s="61" t="s">
        <v>588</v>
      </c>
    </row>
    <row r="491" spans="1:10" x14ac:dyDescent="0.25">
      <c r="A491" s="66" t="s">
        <v>455</v>
      </c>
      <c r="B491" s="61" t="s">
        <v>1214</v>
      </c>
      <c r="G491" s="61" t="s">
        <v>1215</v>
      </c>
      <c r="H491" s="76">
        <v>0.3125</v>
      </c>
      <c r="I491" s="61" t="s">
        <v>669</v>
      </c>
    </row>
    <row r="492" spans="1:10" x14ac:dyDescent="0.25">
      <c r="A492" s="66" t="s">
        <v>455</v>
      </c>
      <c r="B492" s="61" t="s">
        <v>1279</v>
      </c>
      <c r="G492" s="61" t="s">
        <v>1280</v>
      </c>
      <c r="H492" s="76">
        <v>0.3125</v>
      </c>
      <c r="I492" s="61" t="s">
        <v>451</v>
      </c>
      <c r="J492" s="61" t="s">
        <v>588</v>
      </c>
    </row>
    <row r="493" spans="1:10" x14ac:dyDescent="0.25">
      <c r="A493" s="66" t="s">
        <v>455</v>
      </c>
      <c r="B493" s="61" t="s">
        <v>1325</v>
      </c>
      <c r="G493" s="61" t="s">
        <v>1326</v>
      </c>
      <c r="H493" s="76">
        <v>0.3125</v>
      </c>
      <c r="I493" s="61" t="s">
        <v>1013</v>
      </c>
      <c r="J493" s="61" t="s">
        <v>1327</v>
      </c>
    </row>
    <row r="494" spans="1:10" x14ac:dyDescent="0.25">
      <c r="A494" s="66" t="s">
        <v>455</v>
      </c>
      <c r="B494" s="61" t="s">
        <v>1354</v>
      </c>
      <c r="G494" s="61" t="s">
        <v>1355</v>
      </c>
      <c r="H494" s="76">
        <v>0.3125</v>
      </c>
      <c r="I494" s="61" t="s">
        <v>802</v>
      </c>
      <c r="J494" s="61" t="s">
        <v>1356</v>
      </c>
    </row>
    <row r="495" spans="1:10" x14ac:dyDescent="0.25">
      <c r="A495" s="66" t="s">
        <v>455</v>
      </c>
      <c r="B495" s="61" t="s">
        <v>1400</v>
      </c>
      <c r="G495" s="61" t="s">
        <v>1401</v>
      </c>
      <c r="H495" s="76">
        <v>0.3125</v>
      </c>
      <c r="I495" s="61" t="s">
        <v>451</v>
      </c>
      <c r="J495" s="61" t="s">
        <v>1191</v>
      </c>
    </row>
    <row r="496" spans="1:10" x14ac:dyDescent="0.25">
      <c r="A496" s="66" t="s">
        <v>455</v>
      </c>
      <c r="B496" s="61" t="s">
        <v>1447</v>
      </c>
      <c r="G496" s="61" t="s">
        <v>1448</v>
      </c>
      <c r="H496" s="76">
        <v>0.3125</v>
      </c>
      <c r="I496" s="61" t="s">
        <v>669</v>
      </c>
      <c r="J496" s="61" t="s">
        <v>901</v>
      </c>
    </row>
    <row r="497" spans="1:10" x14ac:dyDescent="0.25">
      <c r="A497" s="66" t="s">
        <v>455</v>
      </c>
      <c r="B497" s="61" t="s">
        <v>1576</v>
      </c>
      <c r="E497" s="61" t="s">
        <v>1172</v>
      </c>
      <c r="G497" s="61" t="s">
        <v>1577</v>
      </c>
      <c r="H497" s="76">
        <v>0.3125</v>
      </c>
      <c r="I497" s="61" t="s">
        <v>458</v>
      </c>
    </row>
    <row r="498" spans="1:10" x14ac:dyDescent="0.25">
      <c r="A498" s="66" t="s">
        <v>455</v>
      </c>
      <c r="B498" s="61" t="s">
        <v>1669</v>
      </c>
      <c r="G498" s="61" t="s">
        <v>1670</v>
      </c>
      <c r="H498" s="76">
        <v>0.3125</v>
      </c>
      <c r="I498" s="61" t="s">
        <v>446</v>
      </c>
    </row>
    <row r="499" spans="1:10" x14ac:dyDescent="0.25">
      <c r="A499" s="66" t="s">
        <v>455</v>
      </c>
      <c r="B499" s="61" t="s">
        <v>622</v>
      </c>
      <c r="G499" s="61" t="s">
        <v>623</v>
      </c>
      <c r="H499" s="76">
        <v>0.31944444444444448</v>
      </c>
      <c r="I499" s="61" t="s">
        <v>451</v>
      </c>
      <c r="J499" s="61" t="s">
        <v>482</v>
      </c>
    </row>
    <row r="500" spans="1:10" x14ac:dyDescent="0.25">
      <c r="A500" s="66" t="s">
        <v>455</v>
      </c>
      <c r="B500" s="61" t="s">
        <v>803</v>
      </c>
      <c r="G500" s="61" t="s">
        <v>804</v>
      </c>
      <c r="H500" s="76">
        <v>0.31944444444444448</v>
      </c>
      <c r="I500" s="61" t="s">
        <v>451</v>
      </c>
      <c r="J500" s="61" t="s">
        <v>588</v>
      </c>
    </row>
    <row r="501" spans="1:10" x14ac:dyDescent="0.25">
      <c r="A501" s="66" t="s">
        <v>455</v>
      </c>
      <c r="B501" s="61" t="s">
        <v>1079</v>
      </c>
      <c r="C501" s="61" t="s">
        <v>444</v>
      </c>
      <c r="G501" s="61" t="s">
        <v>2704</v>
      </c>
      <c r="H501" s="76">
        <v>0.32291666666666669</v>
      </c>
      <c r="I501" s="61" t="s">
        <v>446</v>
      </c>
      <c r="J501" s="61" t="s">
        <v>540</v>
      </c>
    </row>
    <row r="502" spans="1:10" x14ac:dyDescent="0.25">
      <c r="A502" s="66" t="s">
        <v>455</v>
      </c>
      <c r="B502" s="61" t="s">
        <v>2739</v>
      </c>
      <c r="G502" s="61" t="s">
        <v>2740</v>
      </c>
      <c r="H502" s="76">
        <v>0.32291666666666669</v>
      </c>
      <c r="I502" s="61" t="s">
        <v>446</v>
      </c>
    </row>
    <row r="503" spans="1:10" x14ac:dyDescent="0.25">
      <c r="A503" s="66" t="s">
        <v>455</v>
      </c>
      <c r="B503" s="61" t="s">
        <v>624</v>
      </c>
      <c r="G503" s="61" t="s">
        <v>625</v>
      </c>
      <c r="H503" s="76">
        <v>0.3298611111111111</v>
      </c>
      <c r="I503" s="61" t="s">
        <v>451</v>
      </c>
      <c r="J503" s="61" t="s">
        <v>482</v>
      </c>
    </row>
    <row r="504" spans="1:10" x14ac:dyDescent="0.25">
      <c r="A504" s="66" t="s">
        <v>455</v>
      </c>
      <c r="B504" s="61" t="s">
        <v>812</v>
      </c>
      <c r="G504" s="61" t="s">
        <v>813</v>
      </c>
      <c r="H504" s="76">
        <v>0.3298611111111111</v>
      </c>
      <c r="I504" s="61" t="s">
        <v>814</v>
      </c>
      <c r="J504" s="61" t="s">
        <v>571</v>
      </c>
    </row>
    <row r="505" spans="1:10" x14ac:dyDescent="0.25">
      <c r="A505" s="66" t="s">
        <v>455</v>
      </c>
      <c r="B505" s="61" t="s">
        <v>495</v>
      </c>
      <c r="G505" s="61" t="s">
        <v>496</v>
      </c>
      <c r="H505" s="76">
        <v>0.33333333333333331</v>
      </c>
      <c r="I505" s="61" t="s">
        <v>446</v>
      </c>
      <c r="J505" s="61" t="s">
        <v>497</v>
      </c>
    </row>
    <row r="506" spans="1:10" x14ac:dyDescent="0.25">
      <c r="A506" s="66" t="s">
        <v>455</v>
      </c>
      <c r="B506" s="61" t="s">
        <v>551</v>
      </c>
      <c r="G506" s="61" t="s">
        <v>552</v>
      </c>
      <c r="H506" s="76">
        <v>0.33333333333333331</v>
      </c>
      <c r="I506" s="61" t="s">
        <v>446</v>
      </c>
      <c r="J506" s="61" t="s">
        <v>10</v>
      </c>
    </row>
    <row r="507" spans="1:10" x14ac:dyDescent="0.25">
      <c r="A507" s="66" t="s">
        <v>455</v>
      </c>
      <c r="B507" s="61" t="s">
        <v>717</v>
      </c>
      <c r="C507" s="61" t="s">
        <v>444</v>
      </c>
      <c r="G507" s="61" t="s">
        <v>2741</v>
      </c>
      <c r="H507" s="76">
        <v>0.33333333333333331</v>
      </c>
      <c r="I507" s="61" t="s">
        <v>473</v>
      </c>
      <c r="J507" s="61" t="s">
        <v>482</v>
      </c>
    </row>
    <row r="508" spans="1:10" x14ac:dyDescent="0.25">
      <c r="A508" s="66" t="s">
        <v>455</v>
      </c>
      <c r="B508" s="61" t="s">
        <v>720</v>
      </c>
      <c r="G508" s="61" t="s">
        <v>721</v>
      </c>
      <c r="H508" s="76">
        <v>0.33333333333333331</v>
      </c>
      <c r="I508" s="61" t="s">
        <v>500</v>
      </c>
      <c r="J508" s="61" t="s">
        <v>722</v>
      </c>
    </row>
    <row r="509" spans="1:10" x14ac:dyDescent="0.25">
      <c r="A509" s="66" t="s">
        <v>455</v>
      </c>
      <c r="B509" s="61" t="s">
        <v>736</v>
      </c>
      <c r="E509" s="61" t="s">
        <v>737</v>
      </c>
      <c r="G509" s="61" t="s">
        <v>738</v>
      </c>
      <c r="H509" s="76">
        <v>0.33333333333333331</v>
      </c>
      <c r="I509" s="61">
        <v>1</v>
      </c>
      <c r="J509" s="61" t="s">
        <v>739</v>
      </c>
    </row>
    <row r="510" spans="1:10" x14ac:dyDescent="0.25">
      <c r="A510" s="66" t="s">
        <v>455</v>
      </c>
      <c r="B510" s="61" t="s">
        <v>747</v>
      </c>
      <c r="G510" s="61" t="s">
        <v>748</v>
      </c>
      <c r="H510" s="76">
        <v>0.33333333333333331</v>
      </c>
      <c r="I510" s="61" t="s">
        <v>500</v>
      </c>
      <c r="J510" s="61" t="s">
        <v>742</v>
      </c>
    </row>
    <row r="511" spans="1:10" x14ac:dyDescent="0.25">
      <c r="A511" s="66" t="s">
        <v>455</v>
      </c>
      <c r="B511" s="61" t="s">
        <v>749</v>
      </c>
      <c r="G511" s="61" t="s">
        <v>750</v>
      </c>
      <c r="H511" s="76">
        <v>0.33333333333333331</v>
      </c>
      <c r="I511" s="61" t="s">
        <v>562</v>
      </c>
      <c r="J511" s="61" t="s">
        <v>742</v>
      </c>
    </row>
    <row r="512" spans="1:10" x14ac:dyDescent="0.25">
      <c r="A512" s="66" t="s">
        <v>455</v>
      </c>
      <c r="B512" s="61" t="s">
        <v>2477</v>
      </c>
      <c r="G512" s="61" t="s">
        <v>2478</v>
      </c>
      <c r="H512" s="76">
        <v>0.33333333333333331</v>
      </c>
      <c r="I512" s="61" t="s">
        <v>500</v>
      </c>
      <c r="J512" s="61" t="s">
        <v>571</v>
      </c>
    </row>
    <row r="513" spans="1:10" x14ac:dyDescent="0.25">
      <c r="A513" s="66" t="s">
        <v>455</v>
      </c>
      <c r="B513" s="61" t="s">
        <v>835</v>
      </c>
      <c r="C513" s="61" t="s">
        <v>444</v>
      </c>
      <c r="G513" s="61" t="s">
        <v>2742</v>
      </c>
      <c r="H513" s="76">
        <v>0.33333333333333331</v>
      </c>
      <c r="I513" s="61" t="s">
        <v>451</v>
      </c>
      <c r="J513" s="61" t="s">
        <v>578</v>
      </c>
    </row>
    <row r="514" spans="1:10" x14ac:dyDescent="0.25">
      <c r="A514" s="66" t="s">
        <v>455</v>
      </c>
      <c r="B514" s="61" t="s">
        <v>843</v>
      </c>
      <c r="G514" s="61" t="s">
        <v>844</v>
      </c>
      <c r="H514" s="76">
        <v>0.33333333333333331</v>
      </c>
      <c r="I514" s="61" t="s">
        <v>473</v>
      </c>
      <c r="J514" s="61" t="s">
        <v>841</v>
      </c>
    </row>
    <row r="515" spans="1:10" x14ac:dyDescent="0.25">
      <c r="A515" s="66" t="s">
        <v>455</v>
      </c>
      <c r="B515" s="61" t="s">
        <v>2743</v>
      </c>
      <c r="G515" s="61" t="s">
        <v>2744</v>
      </c>
      <c r="H515" s="76">
        <v>0.33333333333333331</v>
      </c>
      <c r="I515" s="61" t="s">
        <v>473</v>
      </c>
      <c r="J515" s="61" t="s">
        <v>462</v>
      </c>
    </row>
    <row r="516" spans="1:10" x14ac:dyDescent="0.25">
      <c r="A516" s="66" t="s">
        <v>455</v>
      </c>
      <c r="B516" s="61" t="s">
        <v>950</v>
      </c>
      <c r="C516" s="61" t="s">
        <v>444</v>
      </c>
      <c r="G516" s="61" t="s">
        <v>2745</v>
      </c>
      <c r="H516" s="76">
        <v>0.33333333333333331</v>
      </c>
      <c r="I516" s="61" t="s">
        <v>473</v>
      </c>
      <c r="J516" s="61" t="s">
        <v>588</v>
      </c>
    </row>
    <row r="517" spans="1:10" x14ac:dyDescent="0.25">
      <c r="A517" s="66" t="s">
        <v>455</v>
      </c>
      <c r="B517" s="61" t="s">
        <v>1052</v>
      </c>
      <c r="G517" s="61" t="s">
        <v>1053</v>
      </c>
      <c r="H517" s="76">
        <v>0.33333333333333331</v>
      </c>
      <c r="I517" s="61" t="s">
        <v>469</v>
      </c>
      <c r="J517" s="61" t="s">
        <v>482</v>
      </c>
    </row>
    <row r="518" spans="1:10" x14ac:dyDescent="0.25">
      <c r="A518" s="66" t="s">
        <v>455</v>
      </c>
      <c r="B518" s="61" t="s">
        <v>1130</v>
      </c>
      <c r="G518" s="61" t="s">
        <v>1131</v>
      </c>
      <c r="H518" s="76">
        <v>0.33333333333333331</v>
      </c>
      <c r="I518" s="61" t="s">
        <v>725</v>
      </c>
      <c r="J518" s="61" t="s">
        <v>571</v>
      </c>
    </row>
    <row r="519" spans="1:10" x14ac:dyDescent="0.25">
      <c r="A519" s="66" t="s">
        <v>455</v>
      </c>
      <c r="B519" s="61" t="s">
        <v>1138</v>
      </c>
      <c r="G519" s="61" t="s">
        <v>2746</v>
      </c>
      <c r="H519" s="76">
        <v>0.33333333333333331</v>
      </c>
      <c r="I519" s="61" t="s">
        <v>1140</v>
      </c>
      <c r="J519" s="61" t="s">
        <v>1141</v>
      </c>
    </row>
    <row r="520" spans="1:10" x14ac:dyDescent="0.25">
      <c r="A520" s="66" t="s">
        <v>455</v>
      </c>
      <c r="B520" s="61" t="s">
        <v>2747</v>
      </c>
      <c r="G520" s="61" t="s">
        <v>2748</v>
      </c>
      <c r="H520" s="76">
        <v>0.33333333333333331</v>
      </c>
      <c r="I520" s="61" t="s">
        <v>446</v>
      </c>
      <c r="J520" s="61" t="s">
        <v>1161</v>
      </c>
    </row>
    <row r="521" spans="1:10" x14ac:dyDescent="0.25">
      <c r="A521" s="66" t="s">
        <v>455</v>
      </c>
      <c r="B521" s="61" t="s">
        <v>1196</v>
      </c>
      <c r="G521" s="61" t="s">
        <v>1197</v>
      </c>
      <c r="H521" s="76">
        <v>0.33333333333333331</v>
      </c>
      <c r="I521" s="61" t="s">
        <v>473</v>
      </c>
      <c r="J521" s="61" t="s">
        <v>1198</v>
      </c>
    </row>
    <row r="522" spans="1:10" x14ac:dyDescent="0.25">
      <c r="A522" s="66" t="s">
        <v>455</v>
      </c>
      <c r="B522" s="61" t="s">
        <v>1377</v>
      </c>
      <c r="G522" s="61" t="s">
        <v>1378</v>
      </c>
      <c r="H522" s="76">
        <v>0.33333333333333331</v>
      </c>
      <c r="I522" s="61" t="s">
        <v>476</v>
      </c>
      <c r="J522" s="61" t="s">
        <v>571</v>
      </c>
    </row>
    <row r="523" spans="1:10" x14ac:dyDescent="0.25">
      <c r="A523" s="66" t="s">
        <v>455</v>
      </c>
      <c r="B523" s="61" t="s">
        <v>2749</v>
      </c>
      <c r="G523" s="61" t="s">
        <v>2479</v>
      </c>
      <c r="H523" s="76">
        <v>0.33333333333333331</v>
      </c>
      <c r="I523" s="61" t="s">
        <v>473</v>
      </c>
    </row>
    <row r="524" spans="1:10" x14ac:dyDescent="0.25">
      <c r="A524" s="66" t="s">
        <v>455</v>
      </c>
      <c r="B524" s="61" t="s">
        <v>1620</v>
      </c>
      <c r="G524" s="61" t="s">
        <v>1621</v>
      </c>
      <c r="H524" s="76">
        <v>0.33333333333333331</v>
      </c>
      <c r="I524" s="61" t="s">
        <v>473</v>
      </c>
    </row>
    <row r="525" spans="1:10" x14ac:dyDescent="0.25">
      <c r="A525" s="66" t="s">
        <v>455</v>
      </c>
      <c r="B525" s="61" t="s">
        <v>1645</v>
      </c>
      <c r="C525" s="61" t="s">
        <v>444</v>
      </c>
      <c r="G525" s="61" t="s">
        <v>1646</v>
      </c>
      <c r="H525" s="76">
        <v>0.33333333333333331</v>
      </c>
      <c r="I525" s="61" t="s">
        <v>473</v>
      </c>
    </row>
    <row r="526" spans="1:10" x14ac:dyDescent="0.25">
      <c r="A526" s="66" t="s">
        <v>455</v>
      </c>
      <c r="B526" s="61" t="s">
        <v>1649</v>
      </c>
      <c r="G526" s="61" t="s">
        <v>1650</v>
      </c>
      <c r="H526" s="76">
        <v>0.33333333333333331</v>
      </c>
      <c r="I526" s="61" t="s">
        <v>473</v>
      </c>
      <c r="J526" s="61" t="s">
        <v>10</v>
      </c>
    </row>
    <row r="527" spans="1:10" x14ac:dyDescent="0.25">
      <c r="A527" s="66" t="s">
        <v>455</v>
      </c>
      <c r="B527" s="61" t="s">
        <v>512</v>
      </c>
      <c r="C527" s="61" t="s">
        <v>444</v>
      </c>
      <c r="G527" s="61" t="s">
        <v>2750</v>
      </c>
      <c r="H527" s="76">
        <v>0.34375</v>
      </c>
      <c r="I527" s="61" t="s">
        <v>473</v>
      </c>
      <c r="J527" s="61" t="s">
        <v>514</v>
      </c>
    </row>
    <row r="528" spans="1:10" x14ac:dyDescent="0.25">
      <c r="A528" s="66" t="s">
        <v>455</v>
      </c>
      <c r="B528" s="61" t="s">
        <v>644</v>
      </c>
      <c r="G528" s="61" t="s">
        <v>643</v>
      </c>
      <c r="H528" s="76">
        <v>0.34375</v>
      </c>
      <c r="I528" s="61" t="s">
        <v>562</v>
      </c>
    </row>
    <row r="529" spans="1:10" x14ac:dyDescent="0.25">
      <c r="A529" s="66" t="s">
        <v>455</v>
      </c>
      <c r="B529" s="61" t="s">
        <v>707</v>
      </c>
      <c r="G529" s="61" t="s">
        <v>708</v>
      </c>
      <c r="H529" s="76">
        <v>0.34375</v>
      </c>
      <c r="I529" s="61" t="s">
        <v>473</v>
      </c>
      <c r="J529" s="61" t="s">
        <v>588</v>
      </c>
    </row>
    <row r="530" spans="1:10" x14ac:dyDescent="0.25">
      <c r="A530" s="66" t="s">
        <v>455</v>
      </c>
      <c r="B530" s="61" t="s">
        <v>730</v>
      </c>
      <c r="G530" s="61" t="s">
        <v>731</v>
      </c>
      <c r="H530" s="76">
        <v>0.34375</v>
      </c>
      <c r="I530" s="61" t="s">
        <v>473</v>
      </c>
      <c r="J530" s="61" t="s">
        <v>571</v>
      </c>
    </row>
    <row r="531" spans="1:10" x14ac:dyDescent="0.25">
      <c r="A531" s="66" t="s">
        <v>455</v>
      </c>
      <c r="B531" s="61" t="s">
        <v>888</v>
      </c>
      <c r="G531" s="61" t="s">
        <v>889</v>
      </c>
      <c r="H531" s="76">
        <v>0.34375</v>
      </c>
      <c r="I531" s="61" t="s">
        <v>451</v>
      </c>
      <c r="J531" s="61" t="s">
        <v>459</v>
      </c>
    </row>
    <row r="532" spans="1:10" x14ac:dyDescent="0.25">
      <c r="A532" s="66" t="s">
        <v>455</v>
      </c>
      <c r="B532" s="61" t="s">
        <v>890</v>
      </c>
      <c r="G532" s="61" t="s">
        <v>891</v>
      </c>
      <c r="H532" s="76">
        <v>0.34375</v>
      </c>
      <c r="I532" s="61" t="s">
        <v>469</v>
      </c>
      <c r="J532" s="61" t="s">
        <v>459</v>
      </c>
    </row>
    <row r="533" spans="1:10" x14ac:dyDescent="0.25">
      <c r="A533" s="66" t="s">
        <v>455</v>
      </c>
      <c r="B533" s="61" t="s">
        <v>2480</v>
      </c>
      <c r="G533" s="61" t="s">
        <v>2481</v>
      </c>
      <c r="H533" s="76">
        <v>0.34375</v>
      </c>
      <c r="I533" s="61" t="s">
        <v>446</v>
      </c>
      <c r="J533" s="61" t="s">
        <v>503</v>
      </c>
    </row>
    <row r="534" spans="1:10" x14ac:dyDescent="0.25">
      <c r="A534" s="66" t="s">
        <v>455</v>
      </c>
      <c r="B534" s="61" t="s">
        <v>581</v>
      </c>
      <c r="G534" s="61" t="s">
        <v>582</v>
      </c>
      <c r="H534" s="76">
        <v>0.35416666666666669</v>
      </c>
      <c r="I534" s="61" t="s">
        <v>451</v>
      </c>
      <c r="J534" s="61" t="s">
        <v>482</v>
      </c>
    </row>
    <row r="535" spans="1:10" x14ac:dyDescent="0.25">
      <c r="A535" s="66" t="s">
        <v>455</v>
      </c>
      <c r="B535" s="61" t="s">
        <v>827</v>
      </c>
      <c r="G535" s="61" t="s">
        <v>828</v>
      </c>
      <c r="H535" s="76">
        <v>0.35416666666666669</v>
      </c>
      <c r="I535" s="61" t="s">
        <v>473</v>
      </c>
      <c r="J535" s="61" t="s">
        <v>482</v>
      </c>
    </row>
    <row r="536" spans="1:10" x14ac:dyDescent="0.25">
      <c r="A536" s="66" t="s">
        <v>455</v>
      </c>
      <c r="B536" s="61" t="s">
        <v>988</v>
      </c>
      <c r="C536" s="61" t="s">
        <v>444</v>
      </c>
      <c r="G536" s="61" t="s">
        <v>2751</v>
      </c>
      <c r="H536" s="76">
        <v>0.35416666666666669</v>
      </c>
      <c r="I536" s="61" t="s">
        <v>451</v>
      </c>
      <c r="J536" s="61" t="s">
        <v>540</v>
      </c>
    </row>
    <row r="537" spans="1:10" x14ac:dyDescent="0.25">
      <c r="A537" s="66" t="s">
        <v>455</v>
      </c>
      <c r="B537" s="61" t="s">
        <v>991</v>
      </c>
      <c r="C537" s="61" t="s">
        <v>444</v>
      </c>
      <c r="G537" s="61" t="s">
        <v>2752</v>
      </c>
      <c r="H537" s="76">
        <v>0.35416666666666669</v>
      </c>
      <c r="I537" s="61" t="s">
        <v>451</v>
      </c>
      <c r="J537" s="61" t="s">
        <v>540</v>
      </c>
    </row>
    <row r="538" spans="1:10" x14ac:dyDescent="0.25">
      <c r="A538" s="66" t="s">
        <v>455</v>
      </c>
      <c r="B538" s="61" t="s">
        <v>1020</v>
      </c>
      <c r="C538" s="61" t="s">
        <v>444</v>
      </c>
      <c r="G538" s="61" t="s">
        <v>2753</v>
      </c>
      <c r="H538" s="76">
        <v>0.35416666666666669</v>
      </c>
      <c r="I538" s="61" t="s">
        <v>473</v>
      </c>
      <c r="J538" s="61" t="s">
        <v>540</v>
      </c>
    </row>
    <row r="539" spans="1:10" x14ac:dyDescent="0.25">
      <c r="A539" s="66" t="s">
        <v>455</v>
      </c>
      <c r="B539" s="61" t="s">
        <v>2482</v>
      </c>
      <c r="C539" s="61" t="s">
        <v>444</v>
      </c>
      <c r="G539" s="61" t="s">
        <v>2754</v>
      </c>
      <c r="H539" s="76">
        <v>0.35416666666666669</v>
      </c>
      <c r="I539" s="61" t="s">
        <v>451</v>
      </c>
      <c r="J539" s="61" t="s">
        <v>692</v>
      </c>
    </row>
    <row r="540" spans="1:10" x14ac:dyDescent="0.25">
      <c r="A540" s="66" t="s">
        <v>455</v>
      </c>
      <c r="B540" s="61" t="s">
        <v>1091</v>
      </c>
      <c r="G540" s="61" t="s">
        <v>2755</v>
      </c>
      <c r="H540" s="76">
        <v>0.35416666666666669</v>
      </c>
      <c r="I540" s="61" t="s">
        <v>469</v>
      </c>
      <c r="J540" s="61" t="s">
        <v>578</v>
      </c>
    </row>
    <row r="541" spans="1:10" x14ac:dyDescent="0.25">
      <c r="A541" s="66" t="s">
        <v>455</v>
      </c>
      <c r="B541" s="61" t="s">
        <v>1117</v>
      </c>
      <c r="G541" s="61" t="s">
        <v>1118</v>
      </c>
      <c r="H541" s="76">
        <v>0.35416666666666669</v>
      </c>
      <c r="I541" s="61" t="s">
        <v>473</v>
      </c>
      <c r="J541" s="61" t="s">
        <v>10</v>
      </c>
    </row>
    <row r="542" spans="1:10" x14ac:dyDescent="0.25">
      <c r="A542" s="66" t="s">
        <v>455</v>
      </c>
      <c r="B542" s="61" t="s">
        <v>1119</v>
      </c>
      <c r="G542" s="61" t="s">
        <v>1120</v>
      </c>
      <c r="H542" s="76">
        <v>0.35416666666666669</v>
      </c>
      <c r="I542" s="61" t="s">
        <v>473</v>
      </c>
      <c r="J542" s="61" t="s">
        <v>10</v>
      </c>
    </row>
    <row r="543" spans="1:10" x14ac:dyDescent="0.25">
      <c r="A543" s="66" t="s">
        <v>455</v>
      </c>
      <c r="B543" s="61" t="s">
        <v>728</v>
      </c>
      <c r="G543" s="61" t="s">
        <v>729</v>
      </c>
      <c r="H543" s="76">
        <v>0.36458333333333331</v>
      </c>
      <c r="I543" s="61" t="s">
        <v>469</v>
      </c>
      <c r="J543" s="61" t="s">
        <v>540</v>
      </c>
    </row>
    <row r="544" spans="1:10" x14ac:dyDescent="0.25">
      <c r="A544" s="66" t="s">
        <v>455</v>
      </c>
      <c r="B544" s="61" t="s">
        <v>2128</v>
      </c>
      <c r="G544" s="61" t="s">
        <v>2129</v>
      </c>
      <c r="H544" s="76">
        <v>0.36805555555555558</v>
      </c>
      <c r="I544" s="61" t="s">
        <v>446</v>
      </c>
      <c r="J544" s="61" t="s">
        <v>588</v>
      </c>
    </row>
    <row r="545" spans="1:10" x14ac:dyDescent="0.25">
      <c r="A545" s="66" t="s">
        <v>455</v>
      </c>
      <c r="B545" s="61" t="s">
        <v>2483</v>
      </c>
      <c r="G545" s="61" t="s">
        <v>2484</v>
      </c>
      <c r="H545" s="76">
        <v>0.375</v>
      </c>
      <c r="I545" s="61" t="s">
        <v>469</v>
      </c>
      <c r="J545" s="61" t="s">
        <v>742</v>
      </c>
    </row>
    <row r="546" spans="1:10" x14ac:dyDescent="0.25">
      <c r="A546" s="66" t="s">
        <v>455</v>
      </c>
      <c r="B546" s="61" t="s">
        <v>498</v>
      </c>
      <c r="G546" s="61" t="s">
        <v>499</v>
      </c>
      <c r="H546" s="76">
        <v>0.375</v>
      </c>
      <c r="I546" s="61" t="s">
        <v>500</v>
      </c>
    </row>
    <row r="547" spans="1:10" x14ac:dyDescent="0.25">
      <c r="A547" s="66" t="s">
        <v>455</v>
      </c>
      <c r="B547" s="61" t="s">
        <v>723</v>
      </c>
      <c r="G547" s="61" t="s">
        <v>724</v>
      </c>
      <c r="H547" s="76">
        <v>0.375</v>
      </c>
      <c r="I547" s="61" t="s">
        <v>725</v>
      </c>
      <c r="J547" s="61" t="s">
        <v>459</v>
      </c>
    </row>
    <row r="548" spans="1:10" x14ac:dyDescent="0.25">
      <c r="A548" s="66" t="s">
        <v>455</v>
      </c>
      <c r="B548" s="61" t="s">
        <v>743</v>
      </c>
      <c r="G548" s="61" t="s">
        <v>744</v>
      </c>
      <c r="H548" s="76">
        <v>0.375</v>
      </c>
      <c r="I548" s="61" t="s">
        <v>469</v>
      </c>
      <c r="J548" s="61" t="s">
        <v>742</v>
      </c>
    </row>
    <row r="549" spans="1:10" x14ac:dyDescent="0.25">
      <c r="A549" s="66" t="s">
        <v>455</v>
      </c>
      <c r="B549" s="61" t="s">
        <v>2485</v>
      </c>
      <c r="G549" s="61" t="s">
        <v>2486</v>
      </c>
      <c r="H549" s="76">
        <v>0.375</v>
      </c>
      <c r="I549" s="61" t="s">
        <v>562</v>
      </c>
      <c r="J549" s="61" t="s">
        <v>571</v>
      </c>
    </row>
    <row r="550" spans="1:10" x14ac:dyDescent="0.25">
      <c r="A550" s="66" t="s">
        <v>455</v>
      </c>
      <c r="B550" s="61" t="s">
        <v>811</v>
      </c>
      <c r="C550" s="61" t="s">
        <v>444</v>
      </c>
      <c r="G550" s="61" t="s">
        <v>2756</v>
      </c>
      <c r="H550" s="76">
        <v>0.375</v>
      </c>
      <c r="I550" s="61" t="s">
        <v>476</v>
      </c>
    </row>
    <row r="551" spans="1:10" x14ac:dyDescent="0.25">
      <c r="A551" s="66" t="s">
        <v>455</v>
      </c>
      <c r="B551" s="61" t="s">
        <v>851</v>
      </c>
      <c r="G551" s="61" t="s">
        <v>852</v>
      </c>
      <c r="H551" s="76">
        <v>0.375</v>
      </c>
      <c r="I551" s="61" t="s">
        <v>446</v>
      </c>
      <c r="J551" s="61" t="s">
        <v>482</v>
      </c>
    </row>
    <row r="552" spans="1:10" x14ac:dyDescent="0.25">
      <c r="A552" s="66" t="s">
        <v>455</v>
      </c>
      <c r="B552" s="61" t="s">
        <v>853</v>
      </c>
      <c r="G552" s="61" t="s">
        <v>854</v>
      </c>
      <c r="H552" s="76">
        <v>0.375</v>
      </c>
      <c r="I552" s="61" t="s">
        <v>473</v>
      </c>
      <c r="J552" s="61" t="s">
        <v>482</v>
      </c>
    </row>
    <row r="553" spans="1:10" x14ac:dyDescent="0.25">
      <c r="A553" s="66" t="s">
        <v>455</v>
      </c>
      <c r="B553" s="61" t="s">
        <v>855</v>
      </c>
      <c r="C553" s="61" t="s">
        <v>444</v>
      </c>
      <c r="G553" s="61" t="s">
        <v>2757</v>
      </c>
      <c r="H553" s="76">
        <v>0.375</v>
      </c>
      <c r="I553" s="61" t="s">
        <v>473</v>
      </c>
      <c r="J553" s="61" t="s">
        <v>482</v>
      </c>
    </row>
    <row r="554" spans="1:10" x14ac:dyDescent="0.25">
      <c r="A554" s="66" t="s">
        <v>455</v>
      </c>
      <c r="B554" s="61" t="s">
        <v>859</v>
      </c>
      <c r="C554" s="61" t="s">
        <v>444</v>
      </c>
      <c r="G554" s="61" t="s">
        <v>2758</v>
      </c>
      <c r="H554" s="76">
        <v>0.375</v>
      </c>
      <c r="I554" s="61" t="s">
        <v>451</v>
      </c>
      <c r="J554" s="61" t="s">
        <v>482</v>
      </c>
    </row>
    <row r="555" spans="1:10" x14ac:dyDescent="0.25">
      <c r="A555" s="66" t="s">
        <v>455</v>
      </c>
      <c r="B555" s="61" t="s">
        <v>879</v>
      </c>
      <c r="G555" s="61" t="s">
        <v>880</v>
      </c>
      <c r="H555" s="76">
        <v>0.375</v>
      </c>
      <c r="I555" s="61" t="s">
        <v>451</v>
      </c>
      <c r="J555" s="61" t="s">
        <v>588</v>
      </c>
    </row>
    <row r="556" spans="1:10" x14ac:dyDescent="0.25">
      <c r="A556" s="66" t="s">
        <v>455</v>
      </c>
      <c r="B556" s="61" t="s">
        <v>882</v>
      </c>
      <c r="G556" s="61" t="s">
        <v>880</v>
      </c>
      <c r="H556" s="76">
        <v>0.375</v>
      </c>
      <c r="I556" s="61" t="s">
        <v>469</v>
      </c>
      <c r="J556" s="61" t="s">
        <v>588</v>
      </c>
    </row>
    <row r="557" spans="1:10" x14ac:dyDescent="0.25">
      <c r="A557" s="66" t="s">
        <v>455</v>
      </c>
      <c r="B557" s="61" t="s">
        <v>2487</v>
      </c>
      <c r="C557" s="61" t="s">
        <v>444</v>
      </c>
      <c r="G557" s="61" t="s">
        <v>2759</v>
      </c>
      <c r="H557" s="76">
        <v>0.375</v>
      </c>
      <c r="I557" s="61" t="s">
        <v>451</v>
      </c>
      <c r="J557" s="61" t="s">
        <v>692</v>
      </c>
    </row>
    <row r="558" spans="1:10" x14ac:dyDescent="0.25">
      <c r="A558" s="66" t="s">
        <v>455</v>
      </c>
      <c r="B558" s="61" t="s">
        <v>1128</v>
      </c>
      <c r="C558" s="61" t="s">
        <v>444</v>
      </c>
      <c r="G558" s="61" t="s">
        <v>2760</v>
      </c>
      <c r="H558" s="76">
        <v>0.375</v>
      </c>
      <c r="I558" s="61" t="s">
        <v>473</v>
      </c>
      <c r="J558" s="61" t="s">
        <v>482</v>
      </c>
    </row>
    <row r="559" spans="1:10" x14ac:dyDescent="0.25">
      <c r="A559" s="66" t="s">
        <v>455</v>
      </c>
      <c r="B559" s="61" t="s">
        <v>1147</v>
      </c>
      <c r="C559" s="61" t="s">
        <v>444</v>
      </c>
      <c r="E559" s="61" t="s">
        <v>737</v>
      </c>
      <c r="G559" s="61" t="s">
        <v>1145</v>
      </c>
      <c r="H559" s="76">
        <v>0.375</v>
      </c>
      <c r="I559" s="61">
        <v>1</v>
      </c>
      <c r="J559" s="61" t="s">
        <v>1146</v>
      </c>
    </row>
    <row r="560" spans="1:10" x14ac:dyDescent="0.25">
      <c r="A560" s="66" t="s">
        <v>455</v>
      </c>
      <c r="B560" s="61" t="s">
        <v>1184</v>
      </c>
      <c r="G560" s="61" t="s">
        <v>1185</v>
      </c>
      <c r="H560" s="76">
        <v>0.375</v>
      </c>
      <c r="I560" s="61" t="s">
        <v>1186</v>
      </c>
    </row>
    <row r="561" spans="1:10" x14ac:dyDescent="0.25">
      <c r="A561" s="66" t="s">
        <v>455</v>
      </c>
      <c r="B561" s="61" t="s">
        <v>1341</v>
      </c>
      <c r="G561" s="61" t="s">
        <v>1342</v>
      </c>
      <c r="H561" s="76">
        <v>0.375</v>
      </c>
      <c r="I561" s="61" t="s">
        <v>500</v>
      </c>
      <c r="J561" s="61" t="s">
        <v>1343</v>
      </c>
    </row>
    <row r="562" spans="1:10" x14ac:dyDescent="0.25">
      <c r="A562" s="66" t="s">
        <v>455</v>
      </c>
      <c r="B562" s="61" t="s">
        <v>1381</v>
      </c>
      <c r="G562" s="61" t="s">
        <v>1382</v>
      </c>
      <c r="H562" s="76">
        <v>0.375</v>
      </c>
      <c r="I562" s="61" t="s">
        <v>451</v>
      </c>
      <c r="J562" s="61" t="s">
        <v>711</v>
      </c>
    </row>
    <row r="563" spans="1:10" x14ac:dyDescent="0.25">
      <c r="A563" s="66" t="s">
        <v>455</v>
      </c>
      <c r="B563" s="61" t="s">
        <v>1440</v>
      </c>
      <c r="G563" s="61" t="s">
        <v>1441</v>
      </c>
      <c r="H563" s="76">
        <v>0.375</v>
      </c>
      <c r="I563" s="61" t="s">
        <v>469</v>
      </c>
      <c r="J563" s="61" t="s">
        <v>482</v>
      </c>
    </row>
    <row r="564" spans="1:10" x14ac:dyDescent="0.25">
      <c r="A564" s="66" t="s">
        <v>455</v>
      </c>
      <c r="B564" s="61" t="s">
        <v>2134</v>
      </c>
      <c r="G564" s="61" t="s">
        <v>2135</v>
      </c>
      <c r="H564" s="76">
        <v>0.375</v>
      </c>
      <c r="I564" s="61" t="s">
        <v>446</v>
      </c>
      <c r="J564" s="61" t="s">
        <v>588</v>
      </c>
    </row>
    <row r="565" spans="1:10" x14ac:dyDescent="0.25">
      <c r="A565" s="66" t="s">
        <v>455</v>
      </c>
      <c r="B565" s="61" t="s">
        <v>2761</v>
      </c>
      <c r="E565" s="61" t="s">
        <v>737</v>
      </c>
      <c r="G565" s="61" t="s">
        <v>2762</v>
      </c>
      <c r="H565" s="76">
        <v>0.375</v>
      </c>
      <c r="I565" s="61">
        <v>1</v>
      </c>
      <c r="J565" s="61" t="s">
        <v>1146</v>
      </c>
    </row>
    <row r="566" spans="1:10" x14ac:dyDescent="0.25">
      <c r="A566" s="66" t="s">
        <v>455</v>
      </c>
      <c r="B566" s="61" t="s">
        <v>1580</v>
      </c>
      <c r="C566" s="61" t="s">
        <v>444</v>
      </c>
      <c r="G566" s="61" t="s">
        <v>1581</v>
      </c>
      <c r="H566" s="76">
        <v>0.375</v>
      </c>
      <c r="I566" s="61" t="s">
        <v>725</v>
      </c>
      <c r="J566" s="61" t="s">
        <v>1582</v>
      </c>
    </row>
    <row r="567" spans="1:10" x14ac:dyDescent="0.25">
      <c r="A567" s="66" t="s">
        <v>455</v>
      </c>
      <c r="B567" s="61" t="s">
        <v>1627</v>
      </c>
      <c r="C567" s="61" t="s">
        <v>444</v>
      </c>
      <c r="G567" s="61" t="s">
        <v>1628</v>
      </c>
      <c r="H567" s="76">
        <v>0.375</v>
      </c>
      <c r="I567" s="61" t="s">
        <v>562</v>
      </c>
    </row>
    <row r="568" spans="1:10" x14ac:dyDescent="0.25">
      <c r="A568" s="66" t="s">
        <v>455</v>
      </c>
      <c r="B568" s="61" t="s">
        <v>2488</v>
      </c>
      <c r="C568" s="61" t="s">
        <v>444</v>
      </c>
      <c r="G568" s="61" t="s">
        <v>1670</v>
      </c>
      <c r="H568" s="76">
        <v>0.375</v>
      </c>
      <c r="I568" s="61" t="s">
        <v>446</v>
      </c>
    </row>
    <row r="569" spans="1:10" x14ac:dyDescent="0.25">
      <c r="A569" s="66" t="s">
        <v>455</v>
      </c>
      <c r="B569" s="61" t="s">
        <v>831</v>
      </c>
      <c r="C569" s="61" t="s">
        <v>444</v>
      </c>
      <c r="G569" s="61" t="s">
        <v>2763</v>
      </c>
      <c r="H569" s="76">
        <v>0.39583333333333331</v>
      </c>
      <c r="I569" s="61" t="s">
        <v>669</v>
      </c>
      <c r="J569" s="61" t="s">
        <v>482</v>
      </c>
    </row>
    <row r="570" spans="1:10" x14ac:dyDescent="0.25">
      <c r="A570" s="66" t="s">
        <v>455</v>
      </c>
      <c r="B570" s="61" t="s">
        <v>887</v>
      </c>
      <c r="C570" s="61" t="s">
        <v>444</v>
      </c>
      <c r="G570" s="61" t="s">
        <v>2489</v>
      </c>
      <c r="H570" s="76">
        <v>0.39583333333333331</v>
      </c>
      <c r="I570" s="61" t="s">
        <v>446</v>
      </c>
      <c r="J570" s="61" t="s">
        <v>578</v>
      </c>
    </row>
    <row r="571" spans="1:10" x14ac:dyDescent="0.25">
      <c r="A571" s="66" t="s">
        <v>455</v>
      </c>
      <c r="B571" s="61" t="s">
        <v>906</v>
      </c>
      <c r="C571" s="61" t="s">
        <v>444</v>
      </c>
      <c r="G571" s="61" t="s">
        <v>2764</v>
      </c>
      <c r="H571" s="76">
        <v>0.39583333333333331</v>
      </c>
      <c r="I571" s="61" t="s">
        <v>476</v>
      </c>
      <c r="J571" s="61" t="s">
        <v>503</v>
      </c>
    </row>
    <row r="572" spans="1:10" x14ac:dyDescent="0.25">
      <c r="A572" s="66" t="s">
        <v>455</v>
      </c>
      <c r="B572" s="61" t="s">
        <v>934</v>
      </c>
      <c r="G572" s="61" t="s">
        <v>932</v>
      </c>
      <c r="H572" s="76">
        <v>0.39583333333333331</v>
      </c>
      <c r="I572" s="61" t="s">
        <v>500</v>
      </c>
      <c r="J572" s="61" t="s">
        <v>571</v>
      </c>
    </row>
    <row r="573" spans="1:10" x14ac:dyDescent="0.25">
      <c r="A573" s="66" t="s">
        <v>455</v>
      </c>
      <c r="B573" s="61" t="s">
        <v>1121</v>
      </c>
      <c r="G573" s="61" t="s">
        <v>1122</v>
      </c>
      <c r="H573" s="76">
        <v>0.39583333333333331</v>
      </c>
      <c r="I573" s="61" t="s">
        <v>473</v>
      </c>
      <c r="J573" s="61" t="s">
        <v>10</v>
      </c>
    </row>
    <row r="574" spans="1:10" x14ac:dyDescent="0.25">
      <c r="A574" s="66" t="s">
        <v>455</v>
      </c>
      <c r="B574" s="61" t="s">
        <v>2765</v>
      </c>
      <c r="G574" s="61" t="s">
        <v>2766</v>
      </c>
      <c r="H574" s="76">
        <v>0.39583333333333331</v>
      </c>
      <c r="I574" s="61" t="s">
        <v>802</v>
      </c>
      <c r="J574" s="61" t="s">
        <v>1137</v>
      </c>
    </row>
    <row r="575" spans="1:10" x14ac:dyDescent="0.25">
      <c r="A575" s="66" t="s">
        <v>1357</v>
      </c>
      <c r="B575" s="61" t="s">
        <v>1444</v>
      </c>
      <c r="G575" s="61" t="s">
        <v>1445</v>
      </c>
      <c r="H575" s="76">
        <v>0.39583333333333331</v>
      </c>
      <c r="I575" s="61" t="s">
        <v>473</v>
      </c>
      <c r="J575" s="61" t="s">
        <v>1446</v>
      </c>
    </row>
    <row r="576" spans="1:10" x14ac:dyDescent="0.25">
      <c r="A576" s="66" t="s">
        <v>455</v>
      </c>
      <c r="B576" s="61" t="s">
        <v>792</v>
      </c>
      <c r="C576" s="61" t="s">
        <v>444</v>
      </c>
      <c r="E576" s="61" t="s">
        <v>471</v>
      </c>
      <c r="G576" s="61" t="s">
        <v>2767</v>
      </c>
      <c r="H576" s="76">
        <v>0</v>
      </c>
      <c r="I576" s="61" t="s">
        <v>476</v>
      </c>
      <c r="J576" s="61" t="s">
        <v>459</v>
      </c>
    </row>
    <row r="577" spans="1:10" x14ac:dyDescent="0.25">
      <c r="A577" s="66" t="s">
        <v>455</v>
      </c>
      <c r="B577" s="61" t="s">
        <v>832</v>
      </c>
      <c r="C577" s="61" t="s">
        <v>444</v>
      </c>
      <c r="G577" s="61" t="s">
        <v>2768</v>
      </c>
      <c r="H577" s="76">
        <v>0.40625</v>
      </c>
      <c r="I577" s="61" t="s">
        <v>669</v>
      </c>
      <c r="J577" s="61" t="s">
        <v>482</v>
      </c>
    </row>
    <row r="578" spans="1:10" x14ac:dyDescent="0.25">
      <c r="A578" s="66" t="s">
        <v>455</v>
      </c>
      <c r="B578" s="61" t="s">
        <v>1075</v>
      </c>
      <c r="C578" s="61" t="s">
        <v>444</v>
      </c>
      <c r="G578" s="61" t="s">
        <v>2704</v>
      </c>
      <c r="H578" s="76">
        <v>0.40625</v>
      </c>
      <c r="I578" s="61" t="s">
        <v>562</v>
      </c>
      <c r="J578" s="61" t="s">
        <v>540</v>
      </c>
    </row>
    <row r="579" spans="1:10" x14ac:dyDescent="0.25">
      <c r="A579" s="66" t="s">
        <v>455</v>
      </c>
      <c r="B579" s="61" t="s">
        <v>1082</v>
      </c>
      <c r="C579" s="61" t="s">
        <v>444</v>
      </c>
      <c r="G579" s="61" t="s">
        <v>2704</v>
      </c>
      <c r="H579" s="76">
        <v>0.40625</v>
      </c>
      <c r="I579" s="61" t="s">
        <v>500</v>
      </c>
      <c r="J579" s="61" t="s">
        <v>540</v>
      </c>
    </row>
    <row r="580" spans="1:10" x14ac:dyDescent="0.25">
      <c r="A580" s="66" t="s">
        <v>455</v>
      </c>
      <c r="B580" s="61" t="s">
        <v>541</v>
      </c>
      <c r="G580" s="61" t="s">
        <v>542</v>
      </c>
      <c r="H580" s="76">
        <v>0.41666666666666669</v>
      </c>
      <c r="I580" s="61" t="s">
        <v>469</v>
      </c>
      <c r="J580" s="61" t="s">
        <v>540</v>
      </c>
    </row>
    <row r="581" spans="1:10" x14ac:dyDescent="0.25">
      <c r="A581" s="66" t="s">
        <v>455</v>
      </c>
      <c r="B581" s="61" t="s">
        <v>618</v>
      </c>
      <c r="G581" s="61" t="s">
        <v>619</v>
      </c>
      <c r="H581" s="76">
        <v>0.41666666666666669</v>
      </c>
      <c r="I581" s="61" t="s">
        <v>562</v>
      </c>
      <c r="J581" s="61" t="s">
        <v>482</v>
      </c>
    </row>
    <row r="582" spans="1:10" x14ac:dyDescent="0.25">
      <c r="A582" s="66" t="s">
        <v>455</v>
      </c>
      <c r="B582" s="61" t="s">
        <v>753</v>
      </c>
      <c r="G582" s="61" t="s">
        <v>754</v>
      </c>
      <c r="H582" s="76">
        <v>0.41666666666666669</v>
      </c>
      <c r="I582" s="61" t="s">
        <v>446</v>
      </c>
    </row>
    <row r="583" spans="1:10" x14ac:dyDescent="0.25">
      <c r="A583" s="66" t="s">
        <v>455</v>
      </c>
      <c r="B583" s="61" t="s">
        <v>2126</v>
      </c>
      <c r="G583" s="61" t="s">
        <v>2127</v>
      </c>
      <c r="H583" s="76">
        <v>0.41666666666666669</v>
      </c>
      <c r="I583" s="61" t="s">
        <v>473</v>
      </c>
      <c r="J583" s="61" t="s">
        <v>588</v>
      </c>
    </row>
    <row r="584" spans="1:10" x14ac:dyDescent="0.25">
      <c r="A584" s="66" t="s">
        <v>455</v>
      </c>
      <c r="B584" s="61" t="s">
        <v>837</v>
      </c>
      <c r="C584" s="61" t="s">
        <v>444</v>
      </c>
      <c r="G584" s="61" t="s">
        <v>2742</v>
      </c>
      <c r="H584" s="76">
        <v>0.41666666666666669</v>
      </c>
      <c r="I584" s="61" t="s">
        <v>469</v>
      </c>
      <c r="J584" s="61" t="s">
        <v>578</v>
      </c>
    </row>
    <row r="585" spans="1:10" x14ac:dyDescent="0.25">
      <c r="A585" s="66" t="s">
        <v>455</v>
      </c>
      <c r="B585" s="61" t="s">
        <v>920</v>
      </c>
      <c r="G585" s="61" t="s">
        <v>921</v>
      </c>
      <c r="H585" s="76">
        <v>0.41666666666666669</v>
      </c>
      <c r="I585" s="61" t="s">
        <v>500</v>
      </c>
      <c r="J585" s="61" t="s">
        <v>588</v>
      </c>
    </row>
    <row r="586" spans="1:10" x14ac:dyDescent="0.25">
      <c r="A586" s="66" t="s">
        <v>455</v>
      </c>
      <c r="B586" s="61" t="s">
        <v>962</v>
      </c>
      <c r="G586" s="61" t="s">
        <v>963</v>
      </c>
      <c r="H586" s="76">
        <v>0.41666666666666669</v>
      </c>
      <c r="I586" s="61" t="s">
        <v>469</v>
      </c>
      <c r="J586" s="61" t="s">
        <v>588</v>
      </c>
    </row>
    <row r="587" spans="1:10" x14ac:dyDescent="0.25">
      <c r="A587" s="66" t="s">
        <v>455</v>
      </c>
      <c r="B587" s="61" t="s">
        <v>980</v>
      </c>
      <c r="G587" s="61" t="s">
        <v>981</v>
      </c>
      <c r="H587" s="76">
        <v>0.41666666666666669</v>
      </c>
      <c r="I587" s="61" t="s">
        <v>562</v>
      </c>
      <c r="J587" s="61" t="s">
        <v>588</v>
      </c>
    </row>
    <row r="588" spans="1:10" x14ac:dyDescent="0.25">
      <c r="A588" s="66" t="s">
        <v>455</v>
      </c>
      <c r="B588" s="61" t="s">
        <v>1066</v>
      </c>
      <c r="G588" s="61" t="s">
        <v>1067</v>
      </c>
      <c r="H588" s="76">
        <v>0.41666666666666669</v>
      </c>
      <c r="I588" s="61" t="s">
        <v>446</v>
      </c>
      <c r="J588" s="61" t="s">
        <v>1066</v>
      </c>
    </row>
    <row r="589" spans="1:10" x14ac:dyDescent="0.25">
      <c r="A589" s="66" t="s">
        <v>455</v>
      </c>
      <c r="B589" s="61" t="s">
        <v>1142</v>
      </c>
      <c r="G589" s="61" t="s">
        <v>1143</v>
      </c>
      <c r="H589" s="76">
        <v>0.41666666666666669</v>
      </c>
      <c r="I589" s="61" t="s">
        <v>802</v>
      </c>
      <c r="J589" s="61" t="s">
        <v>1137</v>
      </c>
    </row>
    <row r="590" spans="1:10" x14ac:dyDescent="0.25">
      <c r="A590" s="66" t="s">
        <v>455</v>
      </c>
      <c r="B590" s="61" t="s">
        <v>2490</v>
      </c>
      <c r="C590" s="61" t="s">
        <v>444</v>
      </c>
      <c r="G590" s="61" t="s">
        <v>2769</v>
      </c>
      <c r="H590" s="76">
        <v>0.41666666666666669</v>
      </c>
      <c r="I590" s="61" t="s">
        <v>446</v>
      </c>
      <c r="J590" s="61" t="s">
        <v>1161</v>
      </c>
    </row>
    <row r="591" spans="1:10" x14ac:dyDescent="0.25">
      <c r="A591" s="66" t="s">
        <v>455</v>
      </c>
      <c r="B591" s="61" t="s">
        <v>1176</v>
      </c>
      <c r="C591" s="61" t="s">
        <v>444</v>
      </c>
      <c r="G591" s="61" t="s">
        <v>2770</v>
      </c>
      <c r="H591" s="76">
        <v>0.41666666666666669</v>
      </c>
      <c r="I591" s="61" t="s">
        <v>473</v>
      </c>
      <c r="J591" s="61" t="s">
        <v>503</v>
      </c>
    </row>
    <row r="592" spans="1:10" x14ac:dyDescent="0.25">
      <c r="A592" s="66" t="s">
        <v>455</v>
      </c>
      <c r="B592" s="61" t="s">
        <v>1187</v>
      </c>
      <c r="G592" s="61" t="s">
        <v>1188</v>
      </c>
      <c r="H592" s="76">
        <v>0.41666666666666669</v>
      </c>
      <c r="I592" s="61" t="s">
        <v>451</v>
      </c>
      <c r="J592" s="61" t="s">
        <v>526</v>
      </c>
    </row>
    <row r="593" spans="1:10" x14ac:dyDescent="0.25">
      <c r="A593" s="66" t="s">
        <v>455</v>
      </c>
      <c r="B593" s="61" t="s">
        <v>1223</v>
      </c>
      <c r="G593" s="61" t="s">
        <v>1224</v>
      </c>
      <c r="H593" s="76">
        <v>0.41666666666666669</v>
      </c>
      <c r="I593" s="61" t="s">
        <v>615</v>
      </c>
      <c r="J593" s="61" t="s">
        <v>1220</v>
      </c>
    </row>
    <row r="594" spans="1:10" x14ac:dyDescent="0.25">
      <c r="A594" s="66" t="s">
        <v>455</v>
      </c>
      <c r="B594" s="61" t="s">
        <v>1271</v>
      </c>
      <c r="G594" s="61" t="s">
        <v>1272</v>
      </c>
      <c r="H594" s="76">
        <v>0.41666666666666669</v>
      </c>
      <c r="I594" s="61" t="s">
        <v>615</v>
      </c>
    </row>
    <row r="595" spans="1:10" x14ac:dyDescent="0.25">
      <c r="A595" s="66" t="s">
        <v>455</v>
      </c>
      <c r="B595" s="61" t="s">
        <v>1322</v>
      </c>
      <c r="G595" s="61" t="s">
        <v>1323</v>
      </c>
      <c r="H595" s="76">
        <v>0.41666666666666669</v>
      </c>
      <c r="I595" s="61" t="s">
        <v>446</v>
      </c>
      <c r="J595" s="61" t="s">
        <v>1324</v>
      </c>
    </row>
    <row r="596" spans="1:10" x14ac:dyDescent="0.25">
      <c r="A596" s="66" t="s">
        <v>455</v>
      </c>
      <c r="B596" s="61" t="s">
        <v>1459</v>
      </c>
      <c r="G596" s="61" t="s">
        <v>1460</v>
      </c>
      <c r="H596" s="76">
        <v>0.41666666666666669</v>
      </c>
      <c r="I596" s="61" t="s">
        <v>473</v>
      </c>
    </row>
    <row r="597" spans="1:10" x14ac:dyDescent="0.25">
      <c r="A597" s="66" t="s">
        <v>455</v>
      </c>
      <c r="B597" s="61" t="s">
        <v>2491</v>
      </c>
      <c r="G597" s="61" t="s">
        <v>2771</v>
      </c>
      <c r="H597" s="76">
        <v>0.41666666666666669</v>
      </c>
      <c r="I597" s="61" t="s">
        <v>446</v>
      </c>
      <c r="J597" s="61" t="s">
        <v>578</v>
      </c>
    </row>
    <row r="598" spans="1:10" x14ac:dyDescent="0.25">
      <c r="A598" s="66" t="s">
        <v>455</v>
      </c>
      <c r="B598" s="61" t="s">
        <v>1501</v>
      </c>
      <c r="G598" s="61" t="s">
        <v>1502</v>
      </c>
      <c r="H598" s="76">
        <v>0.41666666666666669</v>
      </c>
      <c r="I598" s="61" t="s">
        <v>473</v>
      </c>
    </row>
    <row r="599" spans="1:10" x14ac:dyDescent="0.25">
      <c r="A599" s="66" t="s">
        <v>455</v>
      </c>
      <c r="B599" s="61" t="s">
        <v>1633</v>
      </c>
      <c r="G599" s="61" t="s">
        <v>1634</v>
      </c>
      <c r="H599" s="76">
        <v>0.41666666666666669</v>
      </c>
      <c r="I599" s="61" t="s">
        <v>473</v>
      </c>
    </row>
    <row r="600" spans="1:10" x14ac:dyDescent="0.25">
      <c r="A600" s="66" t="s">
        <v>455</v>
      </c>
      <c r="B600" s="61" t="s">
        <v>1523</v>
      </c>
      <c r="G600" s="61" t="s">
        <v>1524</v>
      </c>
      <c r="H600" s="76">
        <v>0.41736111111111113</v>
      </c>
      <c r="I600" s="61" t="s">
        <v>473</v>
      </c>
      <c r="J600" s="61" t="s">
        <v>1049</v>
      </c>
    </row>
    <row r="601" spans="1:10" x14ac:dyDescent="0.25">
      <c r="A601" s="66" t="s">
        <v>455</v>
      </c>
      <c r="B601" s="61" t="s">
        <v>1587</v>
      </c>
      <c r="C601" s="61" t="s">
        <v>444</v>
      </c>
      <c r="E601" s="61" t="s">
        <v>471</v>
      </c>
      <c r="G601" s="61" t="s">
        <v>1588</v>
      </c>
      <c r="H601" s="76">
        <v>0</v>
      </c>
      <c r="I601" s="61" t="s">
        <v>473</v>
      </c>
    </row>
    <row r="602" spans="1:10" x14ac:dyDescent="0.25">
      <c r="A602" s="66" t="s">
        <v>455</v>
      </c>
      <c r="B602" s="61" t="s">
        <v>846</v>
      </c>
      <c r="G602" s="61" t="s">
        <v>847</v>
      </c>
      <c r="H602" s="76">
        <v>0.4201388888888889</v>
      </c>
      <c r="I602" s="61" t="s">
        <v>848</v>
      </c>
      <c r="J602" s="61" t="s">
        <v>841</v>
      </c>
    </row>
    <row r="603" spans="1:10" x14ac:dyDescent="0.25">
      <c r="A603" s="66" t="s">
        <v>455</v>
      </c>
      <c r="B603" s="61" t="s">
        <v>2772</v>
      </c>
      <c r="G603" s="61" t="s">
        <v>2773</v>
      </c>
      <c r="H603" s="76">
        <v>0.4201388888888889</v>
      </c>
      <c r="I603" s="61" t="s">
        <v>562</v>
      </c>
      <c r="J603" s="61" t="s">
        <v>588</v>
      </c>
    </row>
    <row r="604" spans="1:10" x14ac:dyDescent="0.25">
      <c r="A604" s="66" t="s">
        <v>455</v>
      </c>
      <c r="B604" s="61" t="s">
        <v>2774</v>
      </c>
      <c r="G604" s="61" t="s">
        <v>921</v>
      </c>
      <c r="H604" s="76">
        <v>0.4201388888888889</v>
      </c>
      <c r="I604" s="61" t="s">
        <v>500</v>
      </c>
      <c r="J604" s="61" t="s">
        <v>588</v>
      </c>
    </row>
    <row r="605" spans="1:10" x14ac:dyDescent="0.25">
      <c r="A605" s="66" t="s">
        <v>455</v>
      </c>
      <c r="B605" s="61" t="s">
        <v>2492</v>
      </c>
      <c r="G605" s="61" t="s">
        <v>2775</v>
      </c>
      <c r="H605" s="76">
        <v>0.4201388888888889</v>
      </c>
      <c r="I605" s="61" t="s">
        <v>446</v>
      </c>
      <c r="J605" s="61" t="s">
        <v>578</v>
      </c>
    </row>
    <row r="606" spans="1:10" x14ac:dyDescent="0.25">
      <c r="A606" s="66" t="s">
        <v>455</v>
      </c>
      <c r="B606" s="61" t="s">
        <v>620</v>
      </c>
      <c r="G606" s="61" t="s">
        <v>621</v>
      </c>
      <c r="H606" s="76">
        <v>0.4375</v>
      </c>
      <c r="I606" s="61" t="s">
        <v>562</v>
      </c>
      <c r="J606" s="61" t="s">
        <v>482</v>
      </c>
    </row>
    <row r="607" spans="1:10" x14ac:dyDescent="0.25">
      <c r="A607" s="66" t="s">
        <v>455</v>
      </c>
      <c r="B607" s="61" t="s">
        <v>989</v>
      </c>
      <c r="C607" s="61" t="s">
        <v>444</v>
      </c>
      <c r="G607" s="61" t="s">
        <v>2776</v>
      </c>
      <c r="H607" s="76">
        <v>0.4375</v>
      </c>
      <c r="I607" s="61" t="s">
        <v>469</v>
      </c>
      <c r="J607" s="61" t="s">
        <v>540</v>
      </c>
    </row>
    <row r="608" spans="1:10" x14ac:dyDescent="0.25">
      <c r="A608" s="66" t="s">
        <v>455</v>
      </c>
      <c r="B608" s="61" t="s">
        <v>992</v>
      </c>
      <c r="C608" s="61" t="s">
        <v>444</v>
      </c>
      <c r="G608" s="61" t="s">
        <v>2777</v>
      </c>
      <c r="H608" s="76">
        <v>0.4375</v>
      </c>
      <c r="I608" s="61" t="s">
        <v>469</v>
      </c>
      <c r="J608" s="61" t="s">
        <v>540</v>
      </c>
    </row>
    <row r="609" spans="1:10" x14ac:dyDescent="0.25">
      <c r="A609" s="66" t="s">
        <v>455</v>
      </c>
      <c r="B609" s="61" t="s">
        <v>545</v>
      </c>
      <c r="C609" s="61" t="s">
        <v>444</v>
      </c>
      <c r="E609" s="61" t="s">
        <v>471</v>
      </c>
      <c r="G609" s="61" t="s">
        <v>2778</v>
      </c>
      <c r="H609" s="76">
        <v>0</v>
      </c>
      <c r="I609" s="61" t="s">
        <v>473</v>
      </c>
      <c r="J609" s="61" t="s">
        <v>10</v>
      </c>
    </row>
    <row r="610" spans="1:10" x14ac:dyDescent="0.25">
      <c r="A610" s="66" t="s">
        <v>455</v>
      </c>
      <c r="B610" s="61" t="s">
        <v>1212</v>
      </c>
      <c r="G610" s="61" t="s">
        <v>1213</v>
      </c>
      <c r="H610" s="76">
        <v>0.44444444444444442</v>
      </c>
      <c r="I610" s="61" t="s">
        <v>848</v>
      </c>
      <c r="J610" s="61" t="s">
        <v>526</v>
      </c>
    </row>
    <row r="611" spans="1:10" x14ac:dyDescent="0.25">
      <c r="A611" s="66" t="s">
        <v>455</v>
      </c>
      <c r="B611" s="61" t="s">
        <v>1521</v>
      </c>
      <c r="G611" s="61" t="s">
        <v>1522</v>
      </c>
      <c r="H611" s="76">
        <v>0.44513888888888892</v>
      </c>
      <c r="I611" s="61" t="s">
        <v>473</v>
      </c>
    </row>
    <row r="612" spans="1:10" x14ac:dyDescent="0.25">
      <c r="A612" s="66" t="s">
        <v>455</v>
      </c>
      <c r="B612" s="61" t="s">
        <v>2493</v>
      </c>
      <c r="G612" s="61" t="s">
        <v>2494</v>
      </c>
      <c r="H612" s="76">
        <v>0.45833333333333331</v>
      </c>
      <c r="I612" s="61" t="s">
        <v>476</v>
      </c>
      <c r="J612" s="61" t="s">
        <v>692</v>
      </c>
    </row>
    <row r="613" spans="1:10" x14ac:dyDescent="0.25">
      <c r="A613" s="66" t="s">
        <v>455</v>
      </c>
      <c r="B613" s="61" t="s">
        <v>735</v>
      </c>
      <c r="C613" s="61" t="s">
        <v>444</v>
      </c>
      <c r="G613" s="61" t="s">
        <v>2732</v>
      </c>
      <c r="H613" s="76">
        <v>0.45833333333333331</v>
      </c>
      <c r="I613" s="61" t="s">
        <v>473</v>
      </c>
      <c r="J613" s="61" t="s">
        <v>734</v>
      </c>
    </row>
    <row r="614" spans="1:10" x14ac:dyDescent="0.25">
      <c r="A614" s="66" t="s">
        <v>455</v>
      </c>
      <c r="B614" s="61" t="s">
        <v>800</v>
      </c>
      <c r="G614" s="61" t="s">
        <v>801</v>
      </c>
      <c r="H614" s="76">
        <v>0.45833333333333331</v>
      </c>
      <c r="I614" s="61" t="s">
        <v>802</v>
      </c>
      <c r="J614" s="61" t="s">
        <v>588</v>
      </c>
    </row>
    <row r="615" spans="1:10" x14ac:dyDescent="0.25">
      <c r="A615" s="66" t="s">
        <v>455</v>
      </c>
      <c r="B615" s="61" t="s">
        <v>820</v>
      </c>
      <c r="G615" s="61" t="s">
        <v>818</v>
      </c>
      <c r="H615" s="76">
        <v>0.45833333333333331</v>
      </c>
      <c r="I615" s="61" t="s">
        <v>469</v>
      </c>
      <c r="J615" s="61" t="s">
        <v>578</v>
      </c>
    </row>
    <row r="616" spans="1:10" x14ac:dyDescent="0.25">
      <c r="A616" s="66" t="s">
        <v>455</v>
      </c>
      <c r="B616" s="61" t="s">
        <v>974</v>
      </c>
      <c r="G616" s="61" t="s">
        <v>975</v>
      </c>
      <c r="H616" s="76">
        <v>0.45833333333333331</v>
      </c>
      <c r="I616" s="61" t="s">
        <v>473</v>
      </c>
      <c r="J616" s="61" t="s">
        <v>588</v>
      </c>
    </row>
    <row r="617" spans="1:10" x14ac:dyDescent="0.25">
      <c r="A617" s="66" t="s">
        <v>455</v>
      </c>
      <c r="B617" s="61" t="s">
        <v>2779</v>
      </c>
      <c r="G617" s="61" t="s">
        <v>2780</v>
      </c>
      <c r="H617" s="76">
        <v>0.45833333333333331</v>
      </c>
      <c r="I617" s="61" t="s">
        <v>562</v>
      </c>
      <c r="J617" s="61" t="s">
        <v>692</v>
      </c>
    </row>
    <row r="618" spans="1:10" x14ac:dyDescent="0.25">
      <c r="A618" s="66" t="s">
        <v>455</v>
      </c>
      <c r="B618" s="61" t="s">
        <v>1072</v>
      </c>
      <c r="C618" s="61" t="s">
        <v>444</v>
      </c>
      <c r="G618" s="61" t="s">
        <v>2781</v>
      </c>
      <c r="H618" s="76">
        <v>0.45833333333333331</v>
      </c>
      <c r="I618" s="61" t="s">
        <v>473</v>
      </c>
      <c r="J618" s="61" t="s">
        <v>1074</v>
      </c>
    </row>
    <row r="619" spans="1:10" x14ac:dyDescent="0.25">
      <c r="A619" s="66" t="s">
        <v>455</v>
      </c>
      <c r="B619" s="61" t="s">
        <v>1134</v>
      </c>
      <c r="G619" s="61" t="s">
        <v>1135</v>
      </c>
      <c r="H619" s="76">
        <v>0.45833333333333331</v>
      </c>
      <c r="I619" s="61" t="s">
        <v>473</v>
      </c>
      <c r="J619" s="61" t="s">
        <v>901</v>
      </c>
    </row>
    <row r="620" spans="1:10" x14ac:dyDescent="0.25">
      <c r="A620" s="66" t="s">
        <v>455</v>
      </c>
      <c r="B620" s="61" t="s">
        <v>1478</v>
      </c>
      <c r="G620" s="61" t="s">
        <v>1479</v>
      </c>
      <c r="H620" s="76">
        <v>0.45833333333333331</v>
      </c>
      <c r="I620" s="61" t="s">
        <v>802</v>
      </c>
    </row>
    <row r="621" spans="1:10" x14ac:dyDescent="0.25">
      <c r="A621" s="66" t="s">
        <v>455</v>
      </c>
      <c r="B621" s="61" t="s">
        <v>825</v>
      </c>
      <c r="G621" s="61" t="s">
        <v>823</v>
      </c>
      <c r="H621" s="76">
        <v>0.47916666666666669</v>
      </c>
      <c r="I621" s="61" t="s">
        <v>469</v>
      </c>
      <c r="J621" s="61" t="s">
        <v>578</v>
      </c>
    </row>
    <row r="622" spans="1:10" x14ac:dyDescent="0.25">
      <c r="A622" s="66" t="s">
        <v>455</v>
      </c>
      <c r="B622" s="61" t="s">
        <v>862</v>
      </c>
      <c r="C622" s="61" t="s">
        <v>444</v>
      </c>
      <c r="G622" s="61" t="s">
        <v>2782</v>
      </c>
      <c r="H622" s="76">
        <v>0.47916666666666669</v>
      </c>
      <c r="I622" s="61" t="s">
        <v>473</v>
      </c>
      <c r="J622" s="61" t="s">
        <v>482</v>
      </c>
    </row>
    <row r="623" spans="1:10" x14ac:dyDescent="0.25">
      <c r="A623" s="66" t="s">
        <v>455</v>
      </c>
      <c r="B623" s="61" t="s">
        <v>864</v>
      </c>
      <c r="G623" s="61" t="s">
        <v>865</v>
      </c>
      <c r="H623" s="76">
        <v>0.47916666666666669</v>
      </c>
      <c r="I623" s="61" t="s">
        <v>473</v>
      </c>
      <c r="J623" s="61" t="s">
        <v>514</v>
      </c>
    </row>
    <row r="624" spans="1:10" x14ac:dyDescent="0.25">
      <c r="A624" s="66" t="s">
        <v>455</v>
      </c>
      <c r="B624" s="61" t="s">
        <v>952</v>
      </c>
      <c r="E624" s="61" t="s">
        <v>471</v>
      </c>
      <c r="G624" s="61" t="s">
        <v>953</v>
      </c>
      <c r="H624" s="76">
        <v>0.48055555555555557</v>
      </c>
      <c r="I624" s="61" t="s">
        <v>473</v>
      </c>
      <c r="J624" s="61" t="s">
        <v>698</v>
      </c>
    </row>
    <row r="625" spans="1:10" x14ac:dyDescent="0.25">
      <c r="A625" s="66" t="s">
        <v>455</v>
      </c>
      <c r="B625" s="61" t="s">
        <v>1132</v>
      </c>
      <c r="E625" s="61" t="s">
        <v>471</v>
      </c>
      <c r="G625" s="61" t="s">
        <v>1133</v>
      </c>
      <c r="H625" s="76">
        <v>0.48055555555555557</v>
      </c>
      <c r="I625" s="61" t="s">
        <v>473</v>
      </c>
      <c r="J625" s="61" t="s">
        <v>698</v>
      </c>
    </row>
    <row r="626" spans="1:10" x14ac:dyDescent="0.25">
      <c r="A626" s="66" t="s">
        <v>455</v>
      </c>
      <c r="B626" s="61" t="s">
        <v>1335</v>
      </c>
      <c r="E626" s="61" t="s">
        <v>471</v>
      </c>
      <c r="G626" s="61" t="s">
        <v>2116</v>
      </c>
      <c r="H626" s="76">
        <v>0.48125000000000001</v>
      </c>
      <c r="I626" s="61" t="s">
        <v>476</v>
      </c>
      <c r="J626" s="61" t="s">
        <v>711</v>
      </c>
    </row>
    <row r="627" spans="1:10" x14ac:dyDescent="0.25">
      <c r="A627" s="66" t="s">
        <v>455</v>
      </c>
      <c r="B627" s="61" t="s">
        <v>557</v>
      </c>
      <c r="E627" s="61" t="s">
        <v>471</v>
      </c>
      <c r="G627" s="61" t="s">
        <v>556</v>
      </c>
      <c r="H627" s="76">
        <v>0.4826388888888889</v>
      </c>
      <c r="I627" s="61" t="s">
        <v>454</v>
      </c>
    </row>
    <row r="628" spans="1:10" x14ac:dyDescent="0.25">
      <c r="A628" s="66" t="s">
        <v>455</v>
      </c>
      <c r="B628" s="61" t="s">
        <v>563</v>
      </c>
      <c r="E628" s="61" t="s">
        <v>471</v>
      </c>
      <c r="G628" s="61" t="s">
        <v>564</v>
      </c>
      <c r="H628" s="76">
        <v>0.4826388888888889</v>
      </c>
      <c r="I628" s="61" t="s">
        <v>473</v>
      </c>
      <c r="J628" s="61" t="s">
        <v>10</v>
      </c>
    </row>
    <row r="629" spans="1:10" x14ac:dyDescent="0.25">
      <c r="A629" s="66" t="s">
        <v>455</v>
      </c>
      <c r="B629" s="61" t="s">
        <v>605</v>
      </c>
      <c r="E629" s="61" t="s">
        <v>471</v>
      </c>
      <c r="G629" s="61" t="s">
        <v>606</v>
      </c>
      <c r="H629" s="76">
        <v>0.4826388888888889</v>
      </c>
      <c r="I629" s="61" t="s">
        <v>454</v>
      </c>
      <c r="J629" s="61" t="s">
        <v>578</v>
      </c>
    </row>
    <row r="630" spans="1:10" x14ac:dyDescent="0.25">
      <c r="A630" s="66" t="s">
        <v>455</v>
      </c>
      <c r="B630" s="61" t="s">
        <v>696</v>
      </c>
      <c r="E630" s="61" t="s">
        <v>471</v>
      </c>
      <c r="G630" s="61" t="s">
        <v>697</v>
      </c>
      <c r="H630" s="76">
        <v>0.4826388888888889</v>
      </c>
      <c r="I630" s="61" t="s">
        <v>473</v>
      </c>
      <c r="J630" s="61" t="s">
        <v>698</v>
      </c>
    </row>
    <row r="631" spans="1:10" x14ac:dyDescent="0.25">
      <c r="A631" s="66" t="s">
        <v>455</v>
      </c>
      <c r="B631" s="61" t="s">
        <v>705</v>
      </c>
      <c r="E631" s="61" t="s">
        <v>471</v>
      </c>
      <c r="G631" s="61" t="s">
        <v>706</v>
      </c>
      <c r="H631" s="76">
        <v>0.4826388888888889</v>
      </c>
      <c r="I631" s="61" t="s">
        <v>473</v>
      </c>
      <c r="J631" s="61" t="s">
        <v>540</v>
      </c>
    </row>
    <row r="632" spans="1:10" x14ac:dyDescent="0.25">
      <c r="A632" s="66" t="s">
        <v>455</v>
      </c>
      <c r="B632" s="61" t="s">
        <v>751</v>
      </c>
      <c r="E632" s="61" t="s">
        <v>471</v>
      </c>
      <c r="G632" s="61" t="s">
        <v>752</v>
      </c>
      <c r="H632" s="76">
        <v>0.4826388888888889</v>
      </c>
      <c r="I632" s="61" t="s">
        <v>473</v>
      </c>
      <c r="J632" s="61" t="s">
        <v>540</v>
      </c>
    </row>
    <row r="633" spans="1:10" x14ac:dyDescent="0.25">
      <c r="A633" s="66" t="s">
        <v>455</v>
      </c>
      <c r="B633" s="61" t="s">
        <v>1352</v>
      </c>
      <c r="E633" s="61" t="s">
        <v>471</v>
      </c>
      <c r="G633" s="61" t="s">
        <v>1353</v>
      </c>
      <c r="H633" s="76">
        <v>0.4826388888888889</v>
      </c>
      <c r="I633" s="61" t="s">
        <v>473</v>
      </c>
      <c r="J633" s="61" t="s">
        <v>540</v>
      </c>
    </row>
    <row r="634" spans="1:10" x14ac:dyDescent="0.25">
      <c r="A634" s="66" t="s">
        <v>455</v>
      </c>
      <c r="B634" s="61" t="s">
        <v>1402</v>
      </c>
      <c r="E634" s="61" t="s">
        <v>471</v>
      </c>
      <c r="G634" s="61" t="s">
        <v>1403</v>
      </c>
      <c r="H634" s="76">
        <v>0.4826388888888889</v>
      </c>
      <c r="I634" s="61" t="s">
        <v>473</v>
      </c>
      <c r="J634" s="61" t="s">
        <v>10</v>
      </c>
    </row>
    <row r="635" spans="1:10" x14ac:dyDescent="0.25">
      <c r="A635" s="66" t="s">
        <v>455</v>
      </c>
      <c r="B635" s="61" t="s">
        <v>1482</v>
      </c>
      <c r="E635" s="61" t="s">
        <v>471</v>
      </c>
      <c r="G635" s="61" t="s">
        <v>1483</v>
      </c>
      <c r="H635" s="76">
        <v>0.4826388888888889</v>
      </c>
      <c r="I635" s="61" t="s">
        <v>473</v>
      </c>
    </row>
    <row r="636" spans="1:10" x14ac:dyDescent="0.25">
      <c r="A636" s="66" t="s">
        <v>455</v>
      </c>
      <c r="B636" s="61" t="s">
        <v>1608</v>
      </c>
      <c r="E636" s="61" t="s">
        <v>471</v>
      </c>
      <c r="G636" s="61" t="s">
        <v>1609</v>
      </c>
      <c r="H636" s="76">
        <v>0.4826388888888889</v>
      </c>
      <c r="I636" s="61" t="s">
        <v>473</v>
      </c>
    </row>
    <row r="637" spans="1:10" x14ac:dyDescent="0.25">
      <c r="A637" s="66" t="s">
        <v>455</v>
      </c>
      <c r="B637" s="61" t="s">
        <v>1525</v>
      </c>
      <c r="E637" s="61" t="s">
        <v>471</v>
      </c>
      <c r="G637" s="61" t="s">
        <v>1526</v>
      </c>
      <c r="H637" s="76">
        <v>0.48333333333333334</v>
      </c>
      <c r="I637" s="61" t="s">
        <v>473</v>
      </c>
    </row>
    <row r="638" spans="1:10" x14ac:dyDescent="0.25">
      <c r="A638" s="66" t="s">
        <v>455</v>
      </c>
      <c r="B638" s="61" t="s">
        <v>470</v>
      </c>
      <c r="E638" s="61" t="s">
        <v>471</v>
      </c>
      <c r="G638" s="61" t="s">
        <v>472</v>
      </c>
      <c r="H638" s="76">
        <v>0.4861111111111111</v>
      </c>
      <c r="I638" s="61" t="s">
        <v>473</v>
      </c>
      <c r="J638" s="61" t="s">
        <v>459</v>
      </c>
    </row>
    <row r="639" spans="1:10" x14ac:dyDescent="0.25">
      <c r="A639" s="66" t="s">
        <v>455</v>
      </c>
      <c r="B639" s="61" t="s">
        <v>690</v>
      </c>
      <c r="E639" s="61" t="s">
        <v>471</v>
      </c>
      <c r="G639" s="61" t="s">
        <v>691</v>
      </c>
      <c r="H639" s="76">
        <v>0.4861111111111111</v>
      </c>
      <c r="I639" s="61" t="s">
        <v>473</v>
      </c>
      <c r="J639" s="61" t="s">
        <v>692</v>
      </c>
    </row>
    <row r="640" spans="1:10" x14ac:dyDescent="0.25">
      <c r="A640" s="66" t="s">
        <v>455</v>
      </c>
      <c r="B640" s="61" t="s">
        <v>766</v>
      </c>
      <c r="E640" s="61" t="s">
        <v>471</v>
      </c>
      <c r="G640" s="61" t="s">
        <v>767</v>
      </c>
      <c r="H640" s="76">
        <v>0.4861111111111111</v>
      </c>
      <c r="I640" s="61" t="s">
        <v>768</v>
      </c>
    </row>
    <row r="641" spans="1:11" x14ac:dyDescent="0.25">
      <c r="A641" s="66" t="s">
        <v>455</v>
      </c>
      <c r="B641" s="61" t="s">
        <v>1431</v>
      </c>
      <c r="E641" s="61" t="s">
        <v>471</v>
      </c>
      <c r="G641" s="61" t="s">
        <v>1432</v>
      </c>
      <c r="H641" s="76">
        <v>0.4861111111111111</v>
      </c>
      <c r="I641" s="61" t="s">
        <v>473</v>
      </c>
      <c r="J641" s="61" t="s">
        <v>1433</v>
      </c>
    </row>
    <row r="642" spans="1:11" x14ac:dyDescent="0.25">
      <c r="A642" s="66" t="s">
        <v>455</v>
      </c>
      <c r="B642" s="61" t="s">
        <v>504</v>
      </c>
      <c r="G642" s="61" t="s">
        <v>505</v>
      </c>
      <c r="H642" s="76">
        <v>0.48958333333333331</v>
      </c>
      <c r="I642" s="61" t="s">
        <v>473</v>
      </c>
      <c r="J642" s="61" t="s">
        <v>506</v>
      </c>
    </row>
    <row r="643" spans="1:11" x14ac:dyDescent="0.25">
      <c r="A643" s="66" t="s">
        <v>455</v>
      </c>
      <c r="B643" s="61" t="s">
        <v>693</v>
      </c>
      <c r="E643" s="61" t="s">
        <v>471</v>
      </c>
      <c r="G643" s="61" t="s">
        <v>694</v>
      </c>
      <c r="H643" s="76">
        <v>0.48958333333333331</v>
      </c>
      <c r="I643" s="61" t="s">
        <v>473</v>
      </c>
      <c r="J643" s="61" t="s">
        <v>692</v>
      </c>
    </row>
    <row r="644" spans="1:11" x14ac:dyDescent="0.25">
      <c r="A644" s="66" t="s">
        <v>455</v>
      </c>
      <c r="B644" s="61" t="s">
        <v>699</v>
      </c>
      <c r="E644" s="61" t="s">
        <v>471</v>
      </c>
      <c r="G644" s="61" t="s">
        <v>700</v>
      </c>
      <c r="H644" s="76">
        <v>0.48958333333333331</v>
      </c>
      <c r="I644" s="61" t="s">
        <v>473</v>
      </c>
      <c r="J644" s="61" t="s">
        <v>698</v>
      </c>
    </row>
    <row r="645" spans="1:11" x14ac:dyDescent="0.25">
      <c r="A645" s="66" t="s">
        <v>455</v>
      </c>
      <c r="B645" s="61" t="s">
        <v>701</v>
      </c>
      <c r="E645" s="61" t="s">
        <v>471</v>
      </c>
      <c r="G645" s="61" t="s">
        <v>702</v>
      </c>
      <c r="H645" s="76">
        <v>0.48958333333333331</v>
      </c>
      <c r="I645" s="61" t="s">
        <v>473</v>
      </c>
      <c r="J645" s="61" t="s">
        <v>698</v>
      </c>
    </row>
    <row r="646" spans="1:11" x14ac:dyDescent="0.25">
      <c r="A646" s="66" t="s">
        <v>455</v>
      </c>
      <c r="B646" s="61" t="s">
        <v>2502</v>
      </c>
      <c r="E646" s="61" t="s">
        <v>471</v>
      </c>
      <c r="G646" s="61" t="s">
        <v>2503</v>
      </c>
      <c r="H646" s="76">
        <v>0.48958333333333331</v>
      </c>
      <c r="I646" s="61" t="s">
        <v>476</v>
      </c>
      <c r="J646" s="61" t="s">
        <v>692</v>
      </c>
    </row>
    <row r="647" spans="1:11" x14ac:dyDescent="0.25">
      <c r="A647" s="66" t="s">
        <v>455</v>
      </c>
      <c r="B647" s="61" t="s">
        <v>1111</v>
      </c>
      <c r="E647" s="61" t="s">
        <v>471</v>
      </c>
      <c r="G647" s="61" t="s">
        <v>1112</v>
      </c>
      <c r="H647" s="76">
        <v>0.48958333333333331</v>
      </c>
      <c r="I647" s="61" t="s">
        <v>473</v>
      </c>
      <c r="J647" s="61" t="s">
        <v>10</v>
      </c>
    </row>
    <row r="648" spans="1:11" x14ac:dyDescent="0.25">
      <c r="A648" s="66" t="s">
        <v>442</v>
      </c>
      <c r="B648" s="61" t="s">
        <v>1507</v>
      </c>
      <c r="E648" s="61" t="s">
        <v>471</v>
      </c>
      <c r="G648" s="61" t="s">
        <v>1508</v>
      </c>
      <c r="H648" s="76">
        <v>0.48958333333333331</v>
      </c>
      <c r="I648" s="61" t="s">
        <v>473</v>
      </c>
      <c r="K648" s="61" t="s">
        <v>1507</v>
      </c>
    </row>
    <row r="649" spans="1:11" x14ac:dyDescent="0.25">
      <c r="A649" s="66" t="s">
        <v>455</v>
      </c>
      <c r="B649" s="61" t="s">
        <v>1509</v>
      </c>
      <c r="E649" s="61" t="s">
        <v>471</v>
      </c>
      <c r="G649" s="61" t="s">
        <v>1510</v>
      </c>
      <c r="H649" s="76">
        <v>0.49027777777777781</v>
      </c>
      <c r="I649" s="61" t="s">
        <v>473</v>
      </c>
    </row>
    <row r="650" spans="1:11" x14ac:dyDescent="0.25">
      <c r="A650" s="66" t="s">
        <v>455</v>
      </c>
      <c r="B650" s="61" t="s">
        <v>819</v>
      </c>
      <c r="G650" s="61" t="s">
        <v>818</v>
      </c>
      <c r="H650" s="76">
        <v>0.4993055555555555</v>
      </c>
      <c r="I650" s="61" t="s">
        <v>451</v>
      </c>
      <c r="J650" s="61" t="s">
        <v>578</v>
      </c>
    </row>
    <row r="651" spans="1:11" x14ac:dyDescent="0.25">
      <c r="A651" s="66" t="s">
        <v>455</v>
      </c>
      <c r="B651" s="61" t="s">
        <v>532</v>
      </c>
      <c r="E651" s="61" t="s">
        <v>471</v>
      </c>
      <c r="G651" s="61" t="s">
        <v>533</v>
      </c>
      <c r="H651" s="76">
        <v>0.5</v>
      </c>
      <c r="I651" s="61" t="s">
        <v>451</v>
      </c>
      <c r="J651" s="61" t="s">
        <v>529</v>
      </c>
    </row>
    <row r="652" spans="1:11" x14ac:dyDescent="0.25">
      <c r="A652" s="66" t="s">
        <v>455</v>
      </c>
      <c r="B652" s="61" t="s">
        <v>584</v>
      </c>
      <c r="G652" s="61" t="s">
        <v>585</v>
      </c>
      <c r="H652" s="76">
        <v>0.5</v>
      </c>
      <c r="I652" s="61" t="s">
        <v>451</v>
      </c>
      <c r="J652" s="61" t="s">
        <v>578</v>
      </c>
    </row>
    <row r="653" spans="1:11" x14ac:dyDescent="0.25">
      <c r="A653" s="66" t="s">
        <v>455</v>
      </c>
      <c r="B653" s="61" t="s">
        <v>609</v>
      </c>
      <c r="E653" s="61" t="s">
        <v>471</v>
      </c>
      <c r="G653" s="61" t="s">
        <v>610</v>
      </c>
      <c r="H653" s="76">
        <v>0.5</v>
      </c>
      <c r="I653" s="61" t="s">
        <v>473</v>
      </c>
      <c r="J653" s="61" t="s">
        <v>578</v>
      </c>
    </row>
    <row r="654" spans="1:11" x14ac:dyDescent="0.25">
      <c r="A654" s="66" t="s">
        <v>455</v>
      </c>
      <c r="B654" s="61" t="s">
        <v>626</v>
      </c>
      <c r="G654" s="61" t="s">
        <v>627</v>
      </c>
      <c r="H654" s="76">
        <v>0.5</v>
      </c>
      <c r="I654" s="61" t="s">
        <v>500</v>
      </c>
      <c r="J654" s="61" t="s">
        <v>482</v>
      </c>
    </row>
    <row r="655" spans="1:11" x14ac:dyDescent="0.25">
      <c r="A655" s="66" t="s">
        <v>455</v>
      </c>
      <c r="B655" s="61" t="s">
        <v>695</v>
      </c>
      <c r="C655" s="61" t="s">
        <v>444</v>
      </c>
      <c r="G655" s="61" t="s">
        <v>2783</v>
      </c>
      <c r="H655" s="76">
        <v>0.5</v>
      </c>
      <c r="I655" s="61" t="s">
        <v>446</v>
      </c>
      <c r="J655" s="61" t="s">
        <v>692</v>
      </c>
    </row>
    <row r="656" spans="1:11" x14ac:dyDescent="0.25">
      <c r="A656" s="66" t="s">
        <v>455</v>
      </c>
      <c r="B656" s="61" t="s">
        <v>786</v>
      </c>
      <c r="G656" s="61" t="s">
        <v>787</v>
      </c>
      <c r="H656" s="76">
        <v>0.5</v>
      </c>
      <c r="I656" s="61" t="s">
        <v>788</v>
      </c>
      <c r="J656" s="61" t="s">
        <v>789</v>
      </c>
    </row>
    <row r="657" spans="1:10" x14ac:dyDescent="0.25">
      <c r="A657" s="66" t="s">
        <v>455</v>
      </c>
      <c r="B657" s="61" t="s">
        <v>926</v>
      </c>
      <c r="E657" s="61" t="s">
        <v>471</v>
      </c>
      <c r="G657" s="61" t="s">
        <v>2114</v>
      </c>
      <c r="H657" s="76">
        <v>0.5</v>
      </c>
      <c r="I657" s="61" t="s">
        <v>451</v>
      </c>
    </row>
    <row r="658" spans="1:10" x14ac:dyDescent="0.25">
      <c r="A658" s="66" t="s">
        <v>455</v>
      </c>
      <c r="B658" s="61" t="s">
        <v>948</v>
      </c>
      <c r="C658" s="61" t="s">
        <v>444</v>
      </c>
      <c r="G658" s="61" t="s">
        <v>2784</v>
      </c>
      <c r="H658" s="76">
        <v>0.5</v>
      </c>
      <c r="I658" s="61" t="s">
        <v>473</v>
      </c>
      <c r="J658" s="61" t="s">
        <v>588</v>
      </c>
    </row>
    <row r="659" spans="1:10" x14ac:dyDescent="0.25">
      <c r="A659" s="66" t="s">
        <v>455</v>
      </c>
      <c r="B659" s="61" t="s">
        <v>2495</v>
      </c>
      <c r="C659" s="61" t="s">
        <v>444</v>
      </c>
      <c r="G659" s="61" t="s">
        <v>2785</v>
      </c>
      <c r="H659" s="76">
        <v>0.5</v>
      </c>
      <c r="I659" s="61" t="s">
        <v>451</v>
      </c>
      <c r="J659" s="61" t="s">
        <v>692</v>
      </c>
    </row>
    <row r="660" spans="1:10" x14ac:dyDescent="0.25">
      <c r="A660" s="66" t="s">
        <v>455</v>
      </c>
      <c r="B660" s="61" t="s">
        <v>2496</v>
      </c>
      <c r="C660" s="61" t="s">
        <v>444</v>
      </c>
      <c r="G660" s="61" t="s">
        <v>2786</v>
      </c>
      <c r="H660" s="76">
        <v>0.5</v>
      </c>
      <c r="I660" s="61" t="s">
        <v>451</v>
      </c>
      <c r="J660" s="61" t="s">
        <v>692</v>
      </c>
    </row>
    <row r="661" spans="1:10" x14ac:dyDescent="0.25">
      <c r="A661" s="66" t="s">
        <v>455</v>
      </c>
      <c r="B661" s="61" t="s">
        <v>2787</v>
      </c>
      <c r="C661" s="61" t="s">
        <v>444</v>
      </c>
      <c r="G661" s="61" t="s">
        <v>2788</v>
      </c>
      <c r="H661" s="76">
        <v>0.5</v>
      </c>
      <c r="I661" s="61" t="s">
        <v>451</v>
      </c>
      <c r="J661" s="61" t="s">
        <v>692</v>
      </c>
    </row>
    <row r="662" spans="1:10" x14ac:dyDescent="0.25">
      <c r="A662" s="66" t="s">
        <v>455</v>
      </c>
      <c r="B662" s="61" t="s">
        <v>2497</v>
      </c>
      <c r="C662" s="61" t="s">
        <v>444</v>
      </c>
      <c r="G662" s="61" t="s">
        <v>2789</v>
      </c>
      <c r="H662" s="76">
        <v>0.5</v>
      </c>
      <c r="I662" s="61" t="s">
        <v>451</v>
      </c>
      <c r="J662" s="61" t="s">
        <v>692</v>
      </c>
    </row>
    <row r="663" spans="1:10" x14ac:dyDescent="0.25">
      <c r="A663" s="66" t="s">
        <v>455</v>
      </c>
      <c r="B663" s="61" t="s">
        <v>2500</v>
      </c>
      <c r="E663" s="61" t="s">
        <v>471</v>
      </c>
      <c r="G663" s="61" t="s">
        <v>2501</v>
      </c>
      <c r="H663" s="76">
        <v>0.5</v>
      </c>
      <c r="I663" s="61" t="s">
        <v>476</v>
      </c>
      <c r="J663" s="61" t="s">
        <v>692</v>
      </c>
    </row>
    <row r="664" spans="1:10" x14ac:dyDescent="0.25">
      <c r="A664" s="66" t="s">
        <v>455</v>
      </c>
      <c r="B664" s="61" t="s">
        <v>1123</v>
      </c>
      <c r="E664" s="61" t="s">
        <v>471</v>
      </c>
      <c r="G664" s="61" t="s">
        <v>1124</v>
      </c>
      <c r="H664" s="76">
        <v>0.5</v>
      </c>
      <c r="I664" s="61" t="s">
        <v>473</v>
      </c>
      <c r="J664" s="61" t="s">
        <v>10</v>
      </c>
    </row>
    <row r="665" spans="1:10" x14ac:dyDescent="0.25">
      <c r="A665" s="66" t="s">
        <v>455</v>
      </c>
      <c r="B665" s="61" t="s">
        <v>1136</v>
      </c>
      <c r="G665" s="61" t="s">
        <v>2790</v>
      </c>
      <c r="H665" s="76">
        <v>0.5</v>
      </c>
      <c r="I665" s="61" t="s">
        <v>802</v>
      </c>
      <c r="J665" s="61" t="s">
        <v>1137</v>
      </c>
    </row>
    <row r="666" spans="1:10" x14ac:dyDescent="0.25">
      <c r="A666" s="66" t="s">
        <v>455</v>
      </c>
      <c r="B666" s="61" t="s">
        <v>1298</v>
      </c>
      <c r="G666" s="61" t="s">
        <v>1299</v>
      </c>
      <c r="H666" s="76">
        <v>0.5</v>
      </c>
      <c r="I666" s="61" t="s">
        <v>669</v>
      </c>
      <c r="J666" s="61" t="s">
        <v>1300</v>
      </c>
    </row>
    <row r="667" spans="1:10" x14ac:dyDescent="0.25">
      <c r="A667" s="66" t="s">
        <v>455</v>
      </c>
      <c r="B667" s="61" t="s">
        <v>1301</v>
      </c>
      <c r="E667" s="61" t="s">
        <v>471</v>
      </c>
      <c r="G667" s="61" t="s">
        <v>1302</v>
      </c>
      <c r="H667" s="76">
        <v>0.5</v>
      </c>
      <c r="I667" s="61" t="s">
        <v>473</v>
      </c>
      <c r="J667" s="61" t="s">
        <v>1220</v>
      </c>
    </row>
    <row r="668" spans="1:10" x14ac:dyDescent="0.25">
      <c r="A668" s="66" t="s">
        <v>455</v>
      </c>
      <c r="B668" s="61" t="s">
        <v>1367</v>
      </c>
      <c r="G668" s="61" t="s">
        <v>1368</v>
      </c>
      <c r="H668" s="76">
        <v>0.5</v>
      </c>
      <c r="I668" s="61" t="s">
        <v>476</v>
      </c>
      <c r="J668" s="61" t="s">
        <v>571</v>
      </c>
    </row>
    <row r="669" spans="1:10" x14ac:dyDescent="0.25">
      <c r="A669" s="66" t="s">
        <v>455</v>
      </c>
      <c r="B669" s="61" t="s">
        <v>1544</v>
      </c>
      <c r="G669" s="61" t="s">
        <v>1545</v>
      </c>
      <c r="H669" s="76">
        <v>0.5</v>
      </c>
      <c r="I669" s="61" t="s">
        <v>473</v>
      </c>
    </row>
    <row r="670" spans="1:10" x14ac:dyDescent="0.25">
      <c r="A670" s="66" t="s">
        <v>455</v>
      </c>
      <c r="B670" s="61" t="s">
        <v>1574</v>
      </c>
      <c r="E670" s="61" t="s">
        <v>471</v>
      </c>
      <c r="G670" s="61" t="s">
        <v>1575</v>
      </c>
      <c r="H670" s="76">
        <v>0.5</v>
      </c>
      <c r="I670" s="61" t="s">
        <v>473</v>
      </c>
    </row>
    <row r="671" spans="1:10" x14ac:dyDescent="0.25">
      <c r="A671" s="66" t="s">
        <v>455</v>
      </c>
      <c r="B671" s="61" t="s">
        <v>1667</v>
      </c>
      <c r="C671" s="61" t="s">
        <v>444</v>
      </c>
      <c r="G671" s="61" t="s">
        <v>2791</v>
      </c>
      <c r="H671" s="76">
        <v>0.5</v>
      </c>
      <c r="I671" s="61" t="s">
        <v>469</v>
      </c>
      <c r="J671" s="61" t="s">
        <v>841</v>
      </c>
    </row>
    <row r="672" spans="1:10" x14ac:dyDescent="0.25">
      <c r="A672" s="66" t="s">
        <v>455</v>
      </c>
      <c r="B672" s="61" t="s">
        <v>2112</v>
      </c>
      <c r="G672" s="61" t="s">
        <v>2113</v>
      </c>
      <c r="H672" s="76">
        <v>0.50069444444444444</v>
      </c>
      <c r="I672" s="61" t="s">
        <v>469</v>
      </c>
      <c r="J672" s="61" t="s">
        <v>462</v>
      </c>
    </row>
    <row r="673" spans="1:10" x14ac:dyDescent="0.25">
      <c r="A673" s="66" t="s">
        <v>455</v>
      </c>
      <c r="B673" s="61" t="s">
        <v>1488</v>
      </c>
      <c r="E673" s="61" t="s">
        <v>471</v>
      </c>
      <c r="G673" s="61" t="s">
        <v>1489</v>
      </c>
      <c r="H673" s="76">
        <v>0.50069444444444444</v>
      </c>
      <c r="I673" s="61" t="s">
        <v>473</v>
      </c>
    </row>
    <row r="674" spans="1:10" x14ac:dyDescent="0.25">
      <c r="A674" s="66" t="s">
        <v>455</v>
      </c>
      <c r="B674" s="61" t="s">
        <v>1527</v>
      </c>
      <c r="E674" s="61" t="s">
        <v>471</v>
      </c>
      <c r="G674" s="61" t="s">
        <v>1528</v>
      </c>
      <c r="H674" s="76">
        <v>0.50069444444444444</v>
      </c>
      <c r="I674" s="61" t="s">
        <v>473</v>
      </c>
    </row>
    <row r="675" spans="1:10" x14ac:dyDescent="0.25">
      <c r="A675" s="66" t="s">
        <v>455</v>
      </c>
      <c r="B675" s="61" t="s">
        <v>776</v>
      </c>
      <c r="E675" s="61" t="s">
        <v>471</v>
      </c>
      <c r="G675" s="61" t="s">
        <v>777</v>
      </c>
      <c r="H675" s="76">
        <v>0.50347222222222221</v>
      </c>
      <c r="I675" s="61" t="s">
        <v>473</v>
      </c>
    </row>
    <row r="676" spans="1:10" x14ac:dyDescent="0.25">
      <c r="A676" s="66" t="s">
        <v>455</v>
      </c>
      <c r="B676" s="61" t="s">
        <v>857</v>
      </c>
      <c r="G676" s="61" t="s">
        <v>858</v>
      </c>
      <c r="H676" s="76">
        <v>0.51041666666666663</v>
      </c>
      <c r="I676" s="61" t="s">
        <v>451</v>
      </c>
      <c r="J676" s="61" t="s">
        <v>588</v>
      </c>
    </row>
    <row r="677" spans="1:10" x14ac:dyDescent="0.25">
      <c r="A677" s="66" t="s">
        <v>455</v>
      </c>
      <c r="B677" s="61" t="s">
        <v>1077</v>
      </c>
      <c r="C677" s="61" t="s">
        <v>444</v>
      </c>
      <c r="G677" s="61" t="s">
        <v>2704</v>
      </c>
      <c r="H677" s="76">
        <v>0.51041666666666663</v>
      </c>
      <c r="I677" s="61" t="s">
        <v>562</v>
      </c>
      <c r="J677" s="61" t="s">
        <v>540</v>
      </c>
    </row>
    <row r="678" spans="1:10" x14ac:dyDescent="0.25">
      <c r="A678" s="66" t="s">
        <v>455</v>
      </c>
      <c r="B678" s="61" t="s">
        <v>1413</v>
      </c>
      <c r="G678" s="61" t="s">
        <v>1414</v>
      </c>
      <c r="H678" s="76">
        <v>0.51041666666666663</v>
      </c>
      <c r="I678" s="61" t="s">
        <v>562</v>
      </c>
    </row>
    <row r="679" spans="1:10" x14ac:dyDescent="0.25">
      <c r="A679" s="66" t="s">
        <v>455</v>
      </c>
      <c r="B679" s="61" t="s">
        <v>824</v>
      </c>
      <c r="G679" s="61" t="s">
        <v>823</v>
      </c>
      <c r="H679" s="76">
        <v>0.52083333333333337</v>
      </c>
      <c r="I679" s="61" t="s">
        <v>451</v>
      </c>
      <c r="J679" s="61" t="s">
        <v>578</v>
      </c>
    </row>
    <row r="680" spans="1:10" x14ac:dyDescent="0.25">
      <c r="A680" s="66" t="s">
        <v>455</v>
      </c>
      <c r="B680" s="61" t="s">
        <v>931</v>
      </c>
      <c r="G680" s="61" t="s">
        <v>932</v>
      </c>
      <c r="H680" s="76">
        <v>0.52083333333333337</v>
      </c>
      <c r="I680" s="61" t="s">
        <v>451</v>
      </c>
      <c r="J680" s="61" t="s">
        <v>571</v>
      </c>
    </row>
    <row r="681" spans="1:10" x14ac:dyDescent="0.25">
      <c r="A681" s="66" t="s">
        <v>455</v>
      </c>
      <c r="B681" s="61" t="s">
        <v>1107</v>
      </c>
      <c r="G681" s="61" t="s">
        <v>1108</v>
      </c>
      <c r="H681" s="76">
        <v>0.52083333333333337</v>
      </c>
      <c r="I681" s="61" t="s">
        <v>451</v>
      </c>
      <c r="J681" s="61" t="s">
        <v>10</v>
      </c>
    </row>
    <row r="682" spans="1:10" x14ac:dyDescent="0.25">
      <c r="A682" s="66" t="s">
        <v>455</v>
      </c>
      <c r="B682" s="61" t="s">
        <v>1109</v>
      </c>
      <c r="G682" s="61" t="s">
        <v>1110</v>
      </c>
      <c r="H682" s="76">
        <v>0.52083333333333337</v>
      </c>
      <c r="I682" s="61" t="s">
        <v>451</v>
      </c>
      <c r="J682" s="61" t="s">
        <v>10</v>
      </c>
    </row>
    <row r="683" spans="1:10" x14ac:dyDescent="0.25">
      <c r="A683" s="66" t="s">
        <v>455</v>
      </c>
      <c r="B683" s="61" t="s">
        <v>1113</v>
      </c>
      <c r="G683" s="61" t="s">
        <v>1114</v>
      </c>
      <c r="H683" s="76">
        <v>0.52083333333333337</v>
      </c>
      <c r="I683" s="61" t="s">
        <v>473</v>
      </c>
      <c r="J683" s="61" t="s">
        <v>10</v>
      </c>
    </row>
    <row r="684" spans="1:10" x14ac:dyDescent="0.25">
      <c r="A684" s="66" t="s">
        <v>455</v>
      </c>
      <c r="B684" s="61" t="s">
        <v>1115</v>
      </c>
      <c r="G684" s="61" t="s">
        <v>1116</v>
      </c>
      <c r="H684" s="76">
        <v>0.52083333333333337</v>
      </c>
      <c r="I684" s="61" t="s">
        <v>473</v>
      </c>
      <c r="J684" s="61" t="s">
        <v>10</v>
      </c>
    </row>
    <row r="685" spans="1:10" x14ac:dyDescent="0.25">
      <c r="A685" s="66" t="s">
        <v>455</v>
      </c>
      <c r="B685" s="61" t="s">
        <v>1125</v>
      </c>
      <c r="E685" s="61" t="s">
        <v>471</v>
      </c>
      <c r="G685" s="61" t="s">
        <v>1126</v>
      </c>
      <c r="H685" s="76">
        <v>0.52083333333333337</v>
      </c>
      <c r="I685" s="61" t="s">
        <v>473</v>
      </c>
      <c r="J685" s="61" t="s">
        <v>10</v>
      </c>
    </row>
    <row r="686" spans="1:10" x14ac:dyDescent="0.25">
      <c r="A686" s="66" t="s">
        <v>455</v>
      </c>
      <c r="B686" s="61" t="s">
        <v>576</v>
      </c>
      <c r="G686" s="61" t="s">
        <v>577</v>
      </c>
      <c r="H686" s="76">
        <v>0.54166666666666663</v>
      </c>
      <c r="I686" s="61" t="s">
        <v>473</v>
      </c>
      <c r="J686" s="61" t="s">
        <v>578</v>
      </c>
    </row>
    <row r="687" spans="1:10" x14ac:dyDescent="0.25">
      <c r="A687" s="66" t="s">
        <v>455</v>
      </c>
      <c r="B687" s="61" t="s">
        <v>660</v>
      </c>
      <c r="G687" s="61" t="s">
        <v>661</v>
      </c>
      <c r="H687" s="76">
        <v>0.54166666666666663</v>
      </c>
      <c r="I687" s="61" t="s">
        <v>473</v>
      </c>
      <c r="J687" s="61" t="s">
        <v>10</v>
      </c>
    </row>
    <row r="688" spans="1:10" x14ac:dyDescent="0.25">
      <c r="A688" s="66" t="s">
        <v>455</v>
      </c>
      <c r="B688" s="61" t="s">
        <v>709</v>
      </c>
      <c r="G688" s="61" t="s">
        <v>710</v>
      </c>
      <c r="H688" s="76">
        <v>0.54166666666666663</v>
      </c>
      <c r="I688" s="61" t="s">
        <v>473</v>
      </c>
      <c r="J688" s="61" t="s">
        <v>711</v>
      </c>
    </row>
    <row r="689" spans="1:10" x14ac:dyDescent="0.25">
      <c r="A689" s="66" t="s">
        <v>455</v>
      </c>
      <c r="B689" s="61" t="s">
        <v>719</v>
      </c>
      <c r="C689" s="61" t="s">
        <v>444</v>
      </c>
      <c r="G689" s="61" t="s">
        <v>2741</v>
      </c>
      <c r="H689" s="76">
        <v>0.54166666666666663</v>
      </c>
      <c r="I689" s="61" t="s">
        <v>473</v>
      </c>
      <c r="J689" s="61" t="s">
        <v>482</v>
      </c>
    </row>
    <row r="690" spans="1:10" x14ac:dyDescent="0.25">
      <c r="A690" s="66" t="s">
        <v>455</v>
      </c>
      <c r="B690" s="61" t="s">
        <v>782</v>
      </c>
      <c r="G690" s="61" t="s">
        <v>783</v>
      </c>
      <c r="H690" s="76">
        <v>0.54166666666666663</v>
      </c>
      <c r="I690" s="61" t="s">
        <v>562</v>
      </c>
      <c r="J690" s="61" t="s">
        <v>571</v>
      </c>
    </row>
    <row r="691" spans="1:10" x14ac:dyDescent="0.25">
      <c r="A691" s="66" t="s">
        <v>455</v>
      </c>
      <c r="B691" s="61" t="s">
        <v>795</v>
      </c>
      <c r="C691" s="61" t="s">
        <v>444</v>
      </c>
      <c r="G691" s="61" t="s">
        <v>2734</v>
      </c>
      <c r="H691" s="76">
        <v>0.54166666666666663</v>
      </c>
      <c r="I691" s="61" t="s">
        <v>469</v>
      </c>
      <c r="J691" s="61" t="s">
        <v>503</v>
      </c>
    </row>
    <row r="692" spans="1:10" x14ac:dyDescent="0.25">
      <c r="A692" s="66" t="s">
        <v>455</v>
      </c>
      <c r="B692" s="61" t="s">
        <v>2110</v>
      </c>
      <c r="G692" s="61" t="s">
        <v>2111</v>
      </c>
      <c r="H692" s="76">
        <v>0.54166666666666663</v>
      </c>
      <c r="I692" s="61" t="s">
        <v>669</v>
      </c>
      <c r="J692" s="61" t="s">
        <v>462</v>
      </c>
    </row>
    <row r="693" spans="1:10" x14ac:dyDescent="0.25">
      <c r="A693" s="66" t="s">
        <v>455</v>
      </c>
      <c r="B693" s="61" t="s">
        <v>937</v>
      </c>
      <c r="G693" s="61" t="s">
        <v>938</v>
      </c>
      <c r="H693" s="76">
        <v>0.54166666666666663</v>
      </c>
      <c r="I693" s="61" t="s">
        <v>446</v>
      </c>
      <c r="J693" s="61" t="s">
        <v>711</v>
      </c>
    </row>
    <row r="694" spans="1:10" x14ac:dyDescent="0.25">
      <c r="A694" s="66" t="s">
        <v>455</v>
      </c>
      <c r="B694" s="61" t="s">
        <v>1103</v>
      </c>
      <c r="G694" s="61" t="s">
        <v>1104</v>
      </c>
      <c r="H694" s="76">
        <v>0.54166666666666663</v>
      </c>
      <c r="I694" s="61" t="s">
        <v>473</v>
      </c>
      <c r="J694" s="61" t="s">
        <v>10</v>
      </c>
    </row>
    <row r="695" spans="1:10" x14ac:dyDescent="0.25">
      <c r="A695" s="66" t="s">
        <v>455</v>
      </c>
      <c r="B695" s="61" t="s">
        <v>1281</v>
      </c>
      <c r="G695" s="61" t="s">
        <v>1282</v>
      </c>
      <c r="H695" s="76">
        <v>0.54166666666666663</v>
      </c>
      <c r="I695" s="61" t="s">
        <v>451</v>
      </c>
      <c r="J695" s="61" t="s">
        <v>571</v>
      </c>
    </row>
    <row r="696" spans="1:10" x14ac:dyDescent="0.25">
      <c r="A696" s="66" t="s">
        <v>455</v>
      </c>
      <c r="B696" s="61" t="s">
        <v>1396</v>
      </c>
      <c r="G696" s="61" t="s">
        <v>1397</v>
      </c>
      <c r="H696" s="76">
        <v>0.54166666666666663</v>
      </c>
      <c r="I696" s="61" t="s">
        <v>669</v>
      </c>
      <c r="J696" s="61" t="s">
        <v>571</v>
      </c>
    </row>
    <row r="697" spans="1:10" x14ac:dyDescent="0.25">
      <c r="A697" s="66" t="s">
        <v>455</v>
      </c>
      <c r="B697" s="61" t="s">
        <v>1497</v>
      </c>
      <c r="E697" s="61" t="s">
        <v>471</v>
      </c>
      <c r="G697" s="61" t="s">
        <v>1498</v>
      </c>
      <c r="H697" s="76">
        <v>0.54166666666666663</v>
      </c>
      <c r="I697" s="61" t="s">
        <v>473</v>
      </c>
      <c r="J697" s="61" t="s">
        <v>10</v>
      </c>
    </row>
    <row r="698" spans="1:10" x14ac:dyDescent="0.25">
      <c r="A698" s="66" t="s">
        <v>455</v>
      </c>
      <c r="B698" s="61" t="s">
        <v>1423</v>
      </c>
      <c r="G698" s="61" t="s">
        <v>1424</v>
      </c>
      <c r="H698" s="76">
        <v>0.54861111111111105</v>
      </c>
      <c r="I698" s="61" t="s">
        <v>476</v>
      </c>
      <c r="J698" s="61" t="s">
        <v>482</v>
      </c>
    </row>
    <row r="699" spans="1:10" x14ac:dyDescent="0.25">
      <c r="A699" s="66" t="s">
        <v>455</v>
      </c>
      <c r="B699" s="61" t="s">
        <v>586</v>
      </c>
      <c r="G699" s="61" t="s">
        <v>587</v>
      </c>
      <c r="H699" s="76">
        <v>0.5625</v>
      </c>
      <c r="I699" s="61" t="s">
        <v>473</v>
      </c>
      <c r="J699" s="61" t="s">
        <v>588</v>
      </c>
    </row>
    <row r="700" spans="1:10" x14ac:dyDescent="0.25">
      <c r="A700" s="66" t="s">
        <v>455</v>
      </c>
      <c r="B700" s="61" t="s">
        <v>712</v>
      </c>
      <c r="G700" s="61" t="s">
        <v>713</v>
      </c>
      <c r="H700" s="76">
        <v>0.5625</v>
      </c>
      <c r="I700" s="61" t="s">
        <v>473</v>
      </c>
      <c r="J700" s="61" t="s">
        <v>711</v>
      </c>
    </row>
    <row r="701" spans="1:10" x14ac:dyDescent="0.25">
      <c r="A701" s="66" t="s">
        <v>455</v>
      </c>
      <c r="B701" s="61" t="s">
        <v>1064</v>
      </c>
      <c r="G701" s="61" t="s">
        <v>1065</v>
      </c>
      <c r="H701" s="76">
        <v>0.5625</v>
      </c>
      <c r="I701" s="61" t="s">
        <v>473</v>
      </c>
      <c r="J701" s="61" t="s">
        <v>578</v>
      </c>
    </row>
    <row r="702" spans="1:10" x14ac:dyDescent="0.25">
      <c r="A702" s="66" t="s">
        <v>455</v>
      </c>
      <c r="B702" s="61" t="s">
        <v>1612</v>
      </c>
      <c r="C702" s="61" t="s">
        <v>444</v>
      </c>
      <c r="G702" s="61" t="s">
        <v>1613</v>
      </c>
      <c r="H702" s="76">
        <v>0.56597222222222221</v>
      </c>
      <c r="I702" s="61" t="s">
        <v>446</v>
      </c>
    </row>
    <row r="703" spans="1:10" x14ac:dyDescent="0.25">
      <c r="A703" s="66" t="s">
        <v>455</v>
      </c>
      <c r="B703" s="61" t="s">
        <v>583</v>
      </c>
      <c r="G703" s="61" t="s">
        <v>582</v>
      </c>
      <c r="H703" s="76">
        <v>0.57291666666666663</v>
      </c>
      <c r="I703" s="61" t="s">
        <v>469</v>
      </c>
      <c r="J703" s="61" t="s">
        <v>482</v>
      </c>
    </row>
    <row r="704" spans="1:10" x14ac:dyDescent="0.25">
      <c r="A704" s="66" t="s">
        <v>455</v>
      </c>
      <c r="B704" s="61" t="s">
        <v>628</v>
      </c>
      <c r="G704" s="61" t="s">
        <v>629</v>
      </c>
      <c r="H704" s="76">
        <v>0.57291666666666663</v>
      </c>
      <c r="I704" s="61" t="s">
        <v>500</v>
      </c>
      <c r="J704" s="61" t="s">
        <v>482</v>
      </c>
    </row>
    <row r="705" spans="1:10" x14ac:dyDescent="0.25">
      <c r="A705" s="66" t="s">
        <v>455</v>
      </c>
      <c r="B705" s="61" t="s">
        <v>1083</v>
      </c>
      <c r="C705" s="61" t="s">
        <v>444</v>
      </c>
      <c r="G705" s="61" t="s">
        <v>2704</v>
      </c>
      <c r="H705" s="76">
        <v>0.57291666666666663</v>
      </c>
      <c r="I705" s="61" t="s">
        <v>500</v>
      </c>
      <c r="J705" s="61" t="s">
        <v>540</v>
      </c>
    </row>
    <row r="706" spans="1:10" x14ac:dyDescent="0.25">
      <c r="A706" s="66" t="s">
        <v>455</v>
      </c>
      <c r="B706" s="61" t="s">
        <v>477</v>
      </c>
      <c r="G706" s="61" t="s">
        <v>478</v>
      </c>
      <c r="H706" s="76">
        <v>0.58333333333333337</v>
      </c>
      <c r="I706" s="61" t="s">
        <v>446</v>
      </c>
      <c r="J706" s="61" t="s">
        <v>479</v>
      </c>
    </row>
    <row r="707" spans="1:10" x14ac:dyDescent="0.25">
      <c r="A707" s="66" t="s">
        <v>455</v>
      </c>
      <c r="B707" s="61" t="s">
        <v>492</v>
      </c>
      <c r="C707" s="61" t="s">
        <v>444</v>
      </c>
      <c r="G707" s="61" t="s">
        <v>2498</v>
      </c>
      <c r="H707" s="76">
        <v>0.58333333333333337</v>
      </c>
      <c r="I707" s="61" t="s">
        <v>473</v>
      </c>
    </row>
    <row r="708" spans="1:10" x14ac:dyDescent="0.25">
      <c r="A708" s="66" t="s">
        <v>455</v>
      </c>
      <c r="B708" s="61" t="s">
        <v>2474</v>
      </c>
      <c r="G708" s="61" t="s">
        <v>2475</v>
      </c>
      <c r="H708" s="76">
        <v>0.58333333333333337</v>
      </c>
      <c r="I708" s="61" t="s">
        <v>451</v>
      </c>
      <c r="J708" s="61" t="s">
        <v>742</v>
      </c>
    </row>
    <row r="709" spans="1:10" x14ac:dyDescent="0.25">
      <c r="A709" s="66" t="s">
        <v>455</v>
      </c>
      <c r="B709" s="61" t="s">
        <v>662</v>
      </c>
      <c r="G709" s="61" t="s">
        <v>663</v>
      </c>
      <c r="H709" s="76">
        <v>0.58333333333333337</v>
      </c>
      <c r="I709" s="61" t="s">
        <v>664</v>
      </c>
      <c r="J709" s="61" t="s">
        <v>10</v>
      </c>
    </row>
    <row r="710" spans="1:10" x14ac:dyDescent="0.25">
      <c r="A710" s="66" t="s">
        <v>455</v>
      </c>
      <c r="B710" s="61" t="s">
        <v>665</v>
      </c>
      <c r="G710" s="61" t="s">
        <v>666</v>
      </c>
      <c r="H710" s="76">
        <v>0.58333333333333337</v>
      </c>
      <c r="I710" s="61" t="s">
        <v>446</v>
      </c>
      <c r="J710" s="61" t="s">
        <v>10</v>
      </c>
    </row>
    <row r="711" spans="1:10" x14ac:dyDescent="0.25">
      <c r="A711" s="66" t="s">
        <v>455</v>
      </c>
      <c r="B711" s="61" t="s">
        <v>674</v>
      </c>
      <c r="G711" s="61" t="s">
        <v>675</v>
      </c>
      <c r="H711" s="76">
        <v>0.58333333333333337</v>
      </c>
      <c r="I711" s="61" t="s">
        <v>500</v>
      </c>
      <c r="J711" s="61" t="s">
        <v>459</v>
      </c>
    </row>
    <row r="712" spans="1:10" x14ac:dyDescent="0.25">
      <c r="A712" s="66" t="s">
        <v>455</v>
      </c>
      <c r="B712" s="61" t="s">
        <v>2792</v>
      </c>
      <c r="G712" s="61" t="s">
        <v>2793</v>
      </c>
      <c r="H712" s="76">
        <v>0.58333333333333337</v>
      </c>
      <c r="I712" s="61" t="s">
        <v>562</v>
      </c>
      <c r="J712" s="61" t="s">
        <v>571</v>
      </c>
    </row>
    <row r="713" spans="1:10" x14ac:dyDescent="0.25">
      <c r="A713" s="66" t="s">
        <v>455</v>
      </c>
      <c r="B713" s="61" t="s">
        <v>740</v>
      </c>
      <c r="G713" s="61" t="s">
        <v>741</v>
      </c>
      <c r="H713" s="76">
        <v>0.58333333333333337</v>
      </c>
      <c r="I713" s="61" t="s">
        <v>451</v>
      </c>
      <c r="J713" s="61" t="s">
        <v>742</v>
      </c>
    </row>
    <row r="714" spans="1:10" x14ac:dyDescent="0.25">
      <c r="A714" s="66" t="s">
        <v>455</v>
      </c>
      <c r="B714" s="61" t="s">
        <v>807</v>
      </c>
      <c r="G714" s="61" t="s">
        <v>808</v>
      </c>
      <c r="H714" s="76">
        <v>0.58333333333333337</v>
      </c>
      <c r="I714" s="61" t="s">
        <v>469</v>
      </c>
      <c r="J714" s="61" t="s">
        <v>711</v>
      </c>
    </row>
    <row r="715" spans="1:10" x14ac:dyDescent="0.25">
      <c r="A715" s="66" t="s">
        <v>455</v>
      </c>
      <c r="B715" s="61" t="s">
        <v>866</v>
      </c>
      <c r="C715" s="61" t="s">
        <v>444</v>
      </c>
      <c r="G715" s="61" t="s">
        <v>2794</v>
      </c>
      <c r="H715" s="76">
        <v>0.58333333333333337</v>
      </c>
      <c r="I715" s="61" t="s">
        <v>476</v>
      </c>
    </row>
    <row r="716" spans="1:10" x14ac:dyDescent="0.25">
      <c r="A716" s="66" t="s">
        <v>455</v>
      </c>
      <c r="B716" s="61" t="s">
        <v>870</v>
      </c>
      <c r="C716" s="61" t="s">
        <v>444</v>
      </c>
      <c r="G716" s="61" t="s">
        <v>2795</v>
      </c>
      <c r="H716" s="76">
        <v>0.58333333333333337</v>
      </c>
      <c r="I716" s="61" t="s">
        <v>476</v>
      </c>
    </row>
    <row r="717" spans="1:10" x14ac:dyDescent="0.25">
      <c r="A717" s="66" t="s">
        <v>455</v>
      </c>
      <c r="B717" s="61" t="s">
        <v>881</v>
      </c>
      <c r="G717" s="61" t="s">
        <v>880</v>
      </c>
      <c r="H717" s="76">
        <v>0.58333333333333337</v>
      </c>
      <c r="I717" s="61" t="s">
        <v>451</v>
      </c>
      <c r="J717" s="61" t="s">
        <v>588</v>
      </c>
    </row>
    <row r="718" spans="1:10" x14ac:dyDescent="0.25">
      <c r="A718" s="66" t="s">
        <v>455</v>
      </c>
      <c r="B718" s="61" t="s">
        <v>1231</v>
      </c>
      <c r="G718" s="61" t="s">
        <v>1232</v>
      </c>
      <c r="H718" s="76">
        <v>0.58333333333333337</v>
      </c>
      <c r="I718" s="61" t="s">
        <v>473</v>
      </c>
      <c r="J718" s="61" t="s">
        <v>711</v>
      </c>
    </row>
    <row r="719" spans="1:10" x14ac:dyDescent="0.25">
      <c r="A719" s="66" t="s">
        <v>455</v>
      </c>
      <c r="B719" s="61" t="s">
        <v>1383</v>
      </c>
      <c r="G719" s="61" t="s">
        <v>1384</v>
      </c>
      <c r="H719" s="76">
        <v>0.58333333333333337</v>
      </c>
      <c r="I719" s="61" t="s">
        <v>473</v>
      </c>
      <c r="J719" s="61" t="s">
        <v>1385</v>
      </c>
    </row>
    <row r="720" spans="1:10" x14ac:dyDescent="0.25">
      <c r="A720" s="66" t="s">
        <v>455</v>
      </c>
      <c r="B720" s="61" t="s">
        <v>1398</v>
      </c>
      <c r="G720" s="61" t="s">
        <v>1399</v>
      </c>
      <c r="H720" s="76">
        <v>0.58333333333333337</v>
      </c>
      <c r="I720" s="61" t="s">
        <v>562</v>
      </c>
      <c r="J720" s="61" t="s">
        <v>571</v>
      </c>
    </row>
    <row r="721" spans="1:10" x14ac:dyDescent="0.25">
      <c r="A721" s="66" t="s">
        <v>455</v>
      </c>
      <c r="B721" s="61" t="s">
        <v>2796</v>
      </c>
      <c r="G721" s="61" t="s">
        <v>2797</v>
      </c>
      <c r="H721" s="76">
        <v>0.58333333333333337</v>
      </c>
      <c r="I721" s="61" t="s">
        <v>473</v>
      </c>
      <c r="J721" s="61" t="s">
        <v>570</v>
      </c>
    </row>
    <row r="722" spans="1:10" x14ac:dyDescent="0.25">
      <c r="A722" s="66" t="s">
        <v>455</v>
      </c>
      <c r="B722" s="61" t="s">
        <v>714</v>
      </c>
      <c r="G722" s="61" t="s">
        <v>715</v>
      </c>
      <c r="H722" s="76">
        <v>0.60416666666666663</v>
      </c>
      <c r="I722" s="61" t="s">
        <v>473</v>
      </c>
      <c r="J722" s="61" t="s">
        <v>716</v>
      </c>
    </row>
    <row r="723" spans="1:10" x14ac:dyDescent="0.25">
      <c r="A723" s="66" t="s">
        <v>455</v>
      </c>
      <c r="B723" s="61" t="s">
        <v>838</v>
      </c>
      <c r="G723" s="61" t="s">
        <v>839</v>
      </c>
      <c r="H723" s="76">
        <v>0.60416666666666663</v>
      </c>
      <c r="I723" s="61" t="s">
        <v>840</v>
      </c>
      <c r="J723" s="61" t="s">
        <v>841</v>
      </c>
    </row>
    <row r="724" spans="1:10" x14ac:dyDescent="0.25">
      <c r="A724" s="66" t="s">
        <v>455</v>
      </c>
      <c r="B724" s="61" t="s">
        <v>1054</v>
      </c>
      <c r="C724" s="61" t="s">
        <v>444</v>
      </c>
      <c r="G724" s="61" t="s">
        <v>2798</v>
      </c>
      <c r="H724" s="76">
        <v>0.62152777777777779</v>
      </c>
      <c r="I724" s="61" t="s">
        <v>446</v>
      </c>
      <c r="J724" s="61" t="s">
        <v>540</v>
      </c>
    </row>
    <row r="725" spans="1:10" x14ac:dyDescent="0.25">
      <c r="A725" s="66" t="s">
        <v>455</v>
      </c>
      <c r="B725" s="61" t="s">
        <v>1055</v>
      </c>
      <c r="C725" s="61" t="s">
        <v>444</v>
      </c>
      <c r="G725" s="61" t="s">
        <v>2799</v>
      </c>
      <c r="H725" s="76">
        <v>0.62152777777777779</v>
      </c>
      <c r="I725" s="61" t="s">
        <v>669</v>
      </c>
      <c r="J725" s="61" t="s">
        <v>540</v>
      </c>
    </row>
    <row r="726" spans="1:10" x14ac:dyDescent="0.25">
      <c r="A726" s="66" t="s">
        <v>455</v>
      </c>
      <c r="B726" s="61" t="s">
        <v>589</v>
      </c>
      <c r="G726" s="61" t="s">
        <v>590</v>
      </c>
      <c r="H726" s="76">
        <v>0.625</v>
      </c>
      <c r="I726" s="61" t="s">
        <v>473</v>
      </c>
      <c r="J726" s="61" t="s">
        <v>588</v>
      </c>
    </row>
    <row r="727" spans="1:10" x14ac:dyDescent="0.25">
      <c r="A727" s="66" t="s">
        <v>455</v>
      </c>
      <c r="B727" s="61" t="s">
        <v>647</v>
      </c>
      <c r="G727" s="61" t="s">
        <v>648</v>
      </c>
      <c r="H727" s="76">
        <v>0.625</v>
      </c>
      <c r="I727" s="61" t="s">
        <v>473</v>
      </c>
      <c r="J727" s="61" t="s">
        <v>649</v>
      </c>
    </row>
    <row r="728" spans="1:10" x14ac:dyDescent="0.25">
      <c r="A728" s="66" t="s">
        <v>455</v>
      </c>
      <c r="B728" s="61" t="s">
        <v>650</v>
      </c>
      <c r="G728" s="61" t="s">
        <v>651</v>
      </c>
      <c r="H728" s="76">
        <v>0.625</v>
      </c>
      <c r="I728" s="61" t="s">
        <v>473</v>
      </c>
      <c r="J728" s="61" t="s">
        <v>649</v>
      </c>
    </row>
    <row r="729" spans="1:10" x14ac:dyDescent="0.25">
      <c r="A729" s="66" t="s">
        <v>455</v>
      </c>
      <c r="B729" s="61" t="s">
        <v>821</v>
      </c>
      <c r="G729" s="61" t="s">
        <v>818</v>
      </c>
      <c r="H729" s="76">
        <v>0.625</v>
      </c>
      <c r="I729" s="61" t="s">
        <v>469</v>
      </c>
      <c r="J729" s="61" t="s">
        <v>578</v>
      </c>
    </row>
    <row r="730" spans="1:10" x14ac:dyDescent="0.25">
      <c r="A730" s="66" t="s">
        <v>455</v>
      </c>
      <c r="B730" s="61" t="s">
        <v>867</v>
      </c>
      <c r="C730" s="61" t="s">
        <v>444</v>
      </c>
      <c r="G730" s="61" t="s">
        <v>2800</v>
      </c>
      <c r="H730" s="76">
        <v>0.625</v>
      </c>
      <c r="I730" s="61" t="s">
        <v>476</v>
      </c>
    </row>
    <row r="731" spans="1:10" x14ac:dyDescent="0.25">
      <c r="A731" s="66" t="s">
        <v>455</v>
      </c>
      <c r="B731" s="61" t="s">
        <v>2801</v>
      </c>
      <c r="G731" s="61" t="s">
        <v>2802</v>
      </c>
      <c r="H731" s="76">
        <v>0.625</v>
      </c>
      <c r="I731" s="61" t="s">
        <v>562</v>
      </c>
      <c r="J731" s="61" t="s">
        <v>692</v>
      </c>
    </row>
    <row r="732" spans="1:10" x14ac:dyDescent="0.25">
      <c r="A732" s="66" t="s">
        <v>455</v>
      </c>
      <c r="B732" s="61" t="s">
        <v>1239</v>
      </c>
      <c r="G732" s="61" t="s">
        <v>1240</v>
      </c>
      <c r="H732" s="76">
        <v>0.625</v>
      </c>
      <c r="I732" s="61" t="s">
        <v>473</v>
      </c>
    </row>
    <row r="733" spans="1:10" x14ac:dyDescent="0.25">
      <c r="A733" s="66" t="s">
        <v>455</v>
      </c>
      <c r="B733" s="61" t="s">
        <v>1259</v>
      </c>
      <c r="G733" s="61" t="s">
        <v>1260</v>
      </c>
      <c r="H733" s="76">
        <v>0.625</v>
      </c>
      <c r="I733" s="61" t="s">
        <v>473</v>
      </c>
      <c r="J733" s="61" t="s">
        <v>1256</v>
      </c>
    </row>
    <row r="734" spans="1:10" x14ac:dyDescent="0.25">
      <c r="A734" s="66" t="s">
        <v>455</v>
      </c>
      <c r="B734" s="61" t="s">
        <v>1336</v>
      </c>
      <c r="C734" s="61" t="s">
        <v>444</v>
      </c>
      <c r="G734" s="61" t="s">
        <v>2499</v>
      </c>
      <c r="H734" s="76">
        <v>0.625</v>
      </c>
      <c r="I734" s="61" t="s">
        <v>473</v>
      </c>
      <c r="J734" s="61" t="s">
        <v>529</v>
      </c>
    </row>
    <row r="735" spans="1:10" x14ac:dyDescent="0.25">
      <c r="A735" s="66" t="s">
        <v>455</v>
      </c>
      <c r="B735" s="61" t="s">
        <v>1390</v>
      </c>
      <c r="G735" s="61" t="s">
        <v>1391</v>
      </c>
      <c r="H735" s="76">
        <v>0.625</v>
      </c>
      <c r="I735" s="61" t="s">
        <v>446</v>
      </c>
      <c r="J735" s="61" t="s">
        <v>1392</v>
      </c>
    </row>
    <row r="736" spans="1:10" x14ac:dyDescent="0.25">
      <c r="A736" s="66" t="s">
        <v>455</v>
      </c>
      <c r="B736" s="61" t="s">
        <v>2803</v>
      </c>
      <c r="G736" s="61" t="s">
        <v>2804</v>
      </c>
      <c r="H736" s="76">
        <v>0.625</v>
      </c>
      <c r="I736" s="61" t="s">
        <v>473</v>
      </c>
      <c r="J736" s="61" t="s">
        <v>570</v>
      </c>
    </row>
    <row r="737" spans="1:10" x14ac:dyDescent="0.25">
      <c r="A737" s="66" t="s">
        <v>455</v>
      </c>
      <c r="B737" s="61" t="s">
        <v>547</v>
      </c>
      <c r="C737" s="61" t="s">
        <v>444</v>
      </c>
      <c r="E737" s="61" t="s">
        <v>471</v>
      </c>
      <c r="G737" s="61" t="s">
        <v>2805</v>
      </c>
      <c r="H737" s="76">
        <v>0</v>
      </c>
      <c r="I737" s="61" t="s">
        <v>473</v>
      </c>
    </row>
    <row r="738" spans="1:10" x14ac:dyDescent="0.25">
      <c r="A738" s="66" t="s">
        <v>455</v>
      </c>
      <c r="B738" s="61" t="s">
        <v>826</v>
      </c>
      <c r="G738" s="61" t="s">
        <v>823</v>
      </c>
      <c r="H738" s="76">
        <v>0.64583333333333337</v>
      </c>
      <c r="I738" s="61" t="s">
        <v>469</v>
      </c>
      <c r="J738" s="61" t="s">
        <v>578</v>
      </c>
    </row>
    <row r="739" spans="1:10" x14ac:dyDescent="0.25">
      <c r="A739" s="66" t="s">
        <v>455</v>
      </c>
      <c r="B739" s="61" t="s">
        <v>933</v>
      </c>
      <c r="G739" s="61" t="s">
        <v>932</v>
      </c>
      <c r="H739" s="76">
        <v>0.64583333333333337</v>
      </c>
      <c r="I739" s="61" t="s">
        <v>451</v>
      </c>
      <c r="J739" s="61" t="s">
        <v>571</v>
      </c>
    </row>
    <row r="740" spans="1:10" x14ac:dyDescent="0.25">
      <c r="A740" s="66" t="s">
        <v>455</v>
      </c>
      <c r="B740" s="61" t="s">
        <v>935</v>
      </c>
      <c r="G740" s="61" t="s">
        <v>936</v>
      </c>
      <c r="H740" s="76">
        <v>0.64583333333333337</v>
      </c>
      <c r="I740" s="61" t="s">
        <v>562</v>
      </c>
      <c r="J740" s="61" t="s">
        <v>571</v>
      </c>
    </row>
    <row r="741" spans="1:10" x14ac:dyDescent="0.25">
      <c r="A741" s="66" t="s">
        <v>455</v>
      </c>
      <c r="B741" s="61" t="s">
        <v>1061</v>
      </c>
      <c r="G741" s="61" t="s">
        <v>1060</v>
      </c>
      <c r="H741" s="76">
        <v>0.64583333333333337</v>
      </c>
      <c r="I741" s="61" t="s">
        <v>669</v>
      </c>
      <c r="J741" s="61" t="s">
        <v>540</v>
      </c>
    </row>
    <row r="742" spans="1:10" x14ac:dyDescent="0.25">
      <c r="A742" s="66" t="s">
        <v>455</v>
      </c>
      <c r="B742" s="61" t="s">
        <v>1209</v>
      </c>
      <c r="G742" s="61" t="s">
        <v>1210</v>
      </c>
      <c r="H742" s="76">
        <v>0.64583333333333337</v>
      </c>
      <c r="I742" s="61" t="s">
        <v>840</v>
      </c>
      <c r="J742" s="61" t="s">
        <v>526</v>
      </c>
    </row>
    <row r="743" spans="1:10" x14ac:dyDescent="0.25">
      <c r="A743" s="66" t="s">
        <v>455</v>
      </c>
      <c r="B743" s="61" t="s">
        <v>607</v>
      </c>
      <c r="G743" s="61" t="s">
        <v>608</v>
      </c>
      <c r="H743" s="76">
        <v>0.64722222222222225</v>
      </c>
      <c r="I743" s="61" t="s">
        <v>473</v>
      </c>
      <c r="J743" s="61" t="s">
        <v>540</v>
      </c>
    </row>
    <row r="744" spans="1:10" x14ac:dyDescent="0.25">
      <c r="A744" s="66" t="s">
        <v>455</v>
      </c>
      <c r="B744" s="61" t="s">
        <v>791</v>
      </c>
      <c r="C744" s="61" t="s">
        <v>444</v>
      </c>
      <c r="G744" s="61" t="s">
        <v>2738</v>
      </c>
      <c r="H744" s="76">
        <v>0.66666666666666663</v>
      </c>
      <c r="I744" s="61" t="s">
        <v>451</v>
      </c>
      <c r="J744" s="61" t="s">
        <v>578</v>
      </c>
    </row>
    <row r="745" spans="1:10" x14ac:dyDescent="0.25">
      <c r="A745" s="66" t="s">
        <v>455</v>
      </c>
      <c r="B745" s="61" t="s">
        <v>868</v>
      </c>
      <c r="C745" s="61" t="s">
        <v>444</v>
      </c>
      <c r="G745" s="61" t="s">
        <v>2806</v>
      </c>
      <c r="H745" s="76">
        <v>0.66666666666666663</v>
      </c>
      <c r="I745" s="61" t="s">
        <v>476</v>
      </c>
    </row>
    <row r="746" spans="1:10" x14ac:dyDescent="0.25">
      <c r="A746" s="66" t="s">
        <v>455</v>
      </c>
      <c r="B746" s="61" t="s">
        <v>872</v>
      </c>
      <c r="G746" s="61" t="s">
        <v>871</v>
      </c>
      <c r="H746" s="76">
        <v>0.66666666666666663</v>
      </c>
      <c r="I746" s="61" t="s">
        <v>562</v>
      </c>
    </row>
    <row r="747" spans="1:10" x14ac:dyDescent="0.25">
      <c r="A747" s="66" t="s">
        <v>455</v>
      </c>
      <c r="B747" s="61" t="s">
        <v>2807</v>
      </c>
      <c r="G747" s="61" t="s">
        <v>2808</v>
      </c>
      <c r="H747" s="76">
        <v>0.66666666666666663</v>
      </c>
      <c r="I747" s="61" t="s">
        <v>802</v>
      </c>
      <c r="J747" s="61" t="s">
        <v>482</v>
      </c>
    </row>
    <row r="748" spans="1:10" x14ac:dyDescent="0.25">
      <c r="A748" s="66" t="s">
        <v>455</v>
      </c>
      <c r="B748" s="61" t="s">
        <v>1171</v>
      </c>
      <c r="E748" s="61" t="s">
        <v>1172</v>
      </c>
      <c r="G748" s="61" t="s">
        <v>1173</v>
      </c>
      <c r="H748" s="76">
        <v>0.66666666666666663</v>
      </c>
      <c r="I748" s="61" t="s">
        <v>458</v>
      </c>
    </row>
    <row r="749" spans="1:10" x14ac:dyDescent="0.25">
      <c r="A749" s="66" t="s">
        <v>455</v>
      </c>
      <c r="B749" s="61" t="s">
        <v>1313</v>
      </c>
      <c r="G749" s="61" t="s">
        <v>1314</v>
      </c>
      <c r="H749" s="76">
        <v>0.66666666666666663</v>
      </c>
      <c r="I749" s="61" t="s">
        <v>562</v>
      </c>
      <c r="J749" s="61" t="s">
        <v>1315</v>
      </c>
    </row>
    <row r="750" spans="1:10" x14ac:dyDescent="0.25">
      <c r="A750" s="66" t="s">
        <v>455</v>
      </c>
      <c r="B750" s="61" t="s">
        <v>1369</v>
      </c>
      <c r="G750" s="61" t="s">
        <v>1368</v>
      </c>
      <c r="H750" s="76">
        <v>0.66666666666666663</v>
      </c>
      <c r="I750" s="61" t="s">
        <v>476</v>
      </c>
      <c r="J750" s="61" t="s">
        <v>571</v>
      </c>
    </row>
    <row r="751" spans="1:10" x14ac:dyDescent="0.25">
      <c r="A751" s="66" t="s">
        <v>455</v>
      </c>
      <c r="B751" s="61" t="s">
        <v>1418</v>
      </c>
      <c r="C751" s="61" t="s">
        <v>444</v>
      </c>
      <c r="G751" s="61" t="s">
        <v>2809</v>
      </c>
      <c r="H751" s="76">
        <v>0.66666666666666663</v>
      </c>
      <c r="I751" s="61" t="s">
        <v>454</v>
      </c>
      <c r="J751" s="61" t="s">
        <v>1416</v>
      </c>
    </row>
    <row r="752" spans="1:10" x14ac:dyDescent="0.25">
      <c r="A752" s="66" t="s">
        <v>455</v>
      </c>
      <c r="B752" s="61" t="s">
        <v>1419</v>
      </c>
      <c r="C752" s="61" t="s">
        <v>444</v>
      </c>
      <c r="G752" s="61" t="s">
        <v>2810</v>
      </c>
      <c r="H752" s="76">
        <v>0.66666666666666663</v>
      </c>
      <c r="I752" s="61" t="s">
        <v>446</v>
      </c>
      <c r="J752" s="61" t="s">
        <v>901</v>
      </c>
    </row>
    <row r="753" spans="1:10" x14ac:dyDescent="0.25">
      <c r="A753" s="66" t="s">
        <v>455</v>
      </c>
      <c r="B753" s="61" t="s">
        <v>1486</v>
      </c>
      <c r="G753" s="61" t="s">
        <v>1487</v>
      </c>
      <c r="H753" s="76">
        <v>0.66666666666666663</v>
      </c>
      <c r="I753" s="61" t="s">
        <v>473</v>
      </c>
    </row>
    <row r="754" spans="1:10" x14ac:dyDescent="0.25">
      <c r="A754" s="66" t="s">
        <v>455</v>
      </c>
      <c r="B754" s="61" t="s">
        <v>1178</v>
      </c>
      <c r="C754" s="61" t="s">
        <v>444</v>
      </c>
      <c r="E754" s="61" t="s">
        <v>471</v>
      </c>
      <c r="G754" s="61" t="s">
        <v>2811</v>
      </c>
      <c r="H754" s="76">
        <v>0</v>
      </c>
      <c r="I754" s="61" t="s">
        <v>473</v>
      </c>
      <c r="J754" s="61" t="s">
        <v>459</v>
      </c>
    </row>
    <row r="755" spans="1:10" x14ac:dyDescent="0.25">
      <c r="A755" s="66" t="s">
        <v>455</v>
      </c>
      <c r="B755" s="61" t="s">
        <v>1665</v>
      </c>
      <c r="G755" s="61" t="s">
        <v>1666</v>
      </c>
      <c r="H755" s="76">
        <v>0.6875</v>
      </c>
      <c r="I755" s="61" t="s">
        <v>451</v>
      </c>
      <c r="J755" s="61" t="s">
        <v>841</v>
      </c>
    </row>
    <row r="756" spans="1:10" x14ac:dyDescent="0.25">
      <c r="A756" s="66" t="s">
        <v>455</v>
      </c>
      <c r="B756" s="61" t="s">
        <v>2108</v>
      </c>
      <c r="G756" s="61" t="s">
        <v>2109</v>
      </c>
      <c r="H756" s="76">
        <v>0.70138888888888884</v>
      </c>
      <c r="I756" s="61" t="s">
        <v>840</v>
      </c>
      <c r="J756" s="61" t="s">
        <v>462</v>
      </c>
    </row>
    <row r="757" spans="1:10" x14ac:dyDescent="0.25">
      <c r="A757" s="66" t="s">
        <v>455</v>
      </c>
      <c r="B757" s="61" t="s">
        <v>483</v>
      </c>
      <c r="C757" s="61" t="s">
        <v>444</v>
      </c>
      <c r="G757" s="61" t="s">
        <v>2812</v>
      </c>
      <c r="H757" s="76">
        <v>0.70833333333333337</v>
      </c>
      <c r="I757" s="61" t="s">
        <v>451</v>
      </c>
    </row>
    <row r="758" spans="1:10" x14ac:dyDescent="0.25">
      <c r="A758" s="66" t="s">
        <v>455</v>
      </c>
      <c r="B758" s="61" t="s">
        <v>536</v>
      </c>
      <c r="G758" s="61" t="s">
        <v>537</v>
      </c>
      <c r="H758" s="76">
        <v>0.70833333333333337</v>
      </c>
      <c r="I758" s="61" t="s">
        <v>473</v>
      </c>
      <c r="J758" s="61" t="s">
        <v>459</v>
      </c>
    </row>
    <row r="759" spans="1:10" x14ac:dyDescent="0.25">
      <c r="A759" s="66" t="s">
        <v>455</v>
      </c>
      <c r="B759" s="61" t="s">
        <v>574</v>
      </c>
      <c r="G759" s="61" t="s">
        <v>575</v>
      </c>
      <c r="H759" s="76">
        <v>0.70833333333333337</v>
      </c>
      <c r="I759" s="61" t="s">
        <v>473</v>
      </c>
      <c r="J759" s="61" t="s">
        <v>574</v>
      </c>
    </row>
    <row r="760" spans="1:10" x14ac:dyDescent="0.25">
      <c r="A760" s="66" t="s">
        <v>455</v>
      </c>
      <c r="B760" s="61" t="s">
        <v>869</v>
      </c>
      <c r="C760" s="61" t="s">
        <v>444</v>
      </c>
      <c r="G760" s="61" t="s">
        <v>2813</v>
      </c>
      <c r="H760" s="76">
        <v>0.70833333333333337</v>
      </c>
      <c r="I760" s="61" t="s">
        <v>476</v>
      </c>
    </row>
    <row r="761" spans="1:10" x14ac:dyDescent="0.25">
      <c r="A761" s="66" t="s">
        <v>455</v>
      </c>
      <c r="B761" s="61" t="s">
        <v>1048</v>
      </c>
      <c r="C761" s="61" t="s">
        <v>444</v>
      </c>
      <c r="G761" s="61" t="s">
        <v>2814</v>
      </c>
      <c r="H761" s="76">
        <v>0.70833333333333337</v>
      </c>
      <c r="I761" s="61" t="s">
        <v>446</v>
      </c>
      <c r="J761" s="61" t="s">
        <v>1049</v>
      </c>
    </row>
    <row r="762" spans="1:10" x14ac:dyDescent="0.25">
      <c r="A762" s="66" t="s">
        <v>455</v>
      </c>
      <c r="B762" s="61" t="s">
        <v>1062</v>
      </c>
      <c r="G762" s="61" t="s">
        <v>1063</v>
      </c>
      <c r="H762" s="76">
        <v>0.70833333333333337</v>
      </c>
      <c r="I762" s="61" t="s">
        <v>500</v>
      </c>
    </row>
    <row r="763" spans="1:10" x14ac:dyDescent="0.25">
      <c r="A763" s="66" t="s">
        <v>455</v>
      </c>
      <c r="B763" s="61" t="s">
        <v>1157</v>
      </c>
      <c r="C763" s="61" t="s">
        <v>444</v>
      </c>
      <c r="G763" s="61" t="s">
        <v>1158</v>
      </c>
      <c r="H763" s="76">
        <v>0.70833333333333337</v>
      </c>
      <c r="I763" s="61" t="s">
        <v>473</v>
      </c>
      <c r="J763" s="61" t="s">
        <v>1150</v>
      </c>
    </row>
    <row r="764" spans="1:10" x14ac:dyDescent="0.25">
      <c r="A764" s="66" t="s">
        <v>455</v>
      </c>
      <c r="B764" s="61" t="s">
        <v>1370</v>
      </c>
      <c r="G764" s="61" t="s">
        <v>1368</v>
      </c>
      <c r="H764" s="76">
        <v>0.70833333333333337</v>
      </c>
      <c r="I764" s="61" t="s">
        <v>1364</v>
      </c>
      <c r="J764" s="61" t="s">
        <v>571</v>
      </c>
    </row>
    <row r="765" spans="1:10" x14ac:dyDescent="0.25">
      <c r="A765" s="66" t="s">
        <v>455</v>
      </c>
      <c r="B765" s="61" t="s">
        <v>1409</v>
      </c>
      <c r="G765" s="61" t="s">
        <v>1410</v>
      </c>
      <c r="H765" s="76">
        <v>0.70833333333333337</v>
      </c>
      <c r="I765" s="61" t="s">
        <v>446</v>
      </c>
    </row>
    <row r="766" spans="1:10" x14ac:dyDescent="0.25">
      <c r="A766" s="66" t="s">
        <v>455</v>
      </c>
      <c r="B766" s="61" t="s">
        <v>680</v>
      </c>
      <c r="G766" s="61" t="s">
        <v>681</v>
      </c>
      <c r="H766" s="76">
        <v>0.71875</v>
      </c>
      <c r="I766" s="61" t="s">
        <v>615</v>
      </c>
      <c r="J766" s="61" t="s">
        <v>680</v>
      </c>
    </row>
    <row r="767" spans="1:10" x14ac:dyDescent="0.25">
      <c r="A767" s="66" t="s">
        <v>455</v>
      </c>
      <c r="B767" s="61" t="s">
        <v>1037</v>
      </c>
      <c r="C767" s="61" t="s">
        <v>444</v>
      </c>
      <c r="E767" s="61" t="s">
        <v>471</v>
      </c>
      <c r="G767" s="61" t="s">
        <v>2815</v>
      </c>
      <c r="H767" s="76">
        <v>0</v>
      </c>
      <c r="I767" s="61" t="s">
        <v>473</v>
      </c>
    </row>
    <row r="768" spans="1:10" x14ac:dyDescent="0.25">
      <c r="A768" s="66" t="s">
        <v>455</v>
      </c>
      <c r="B768" s="61" t="s">
        <v>784</v>
      </c>
      <c r="C768" s="61" t="s">
        <v>444</v>
      </c>
      <c r="G768" s="61" t="s">
        <v>2816</v>
      </c>
      <c r="H768" s="76">
        <v>0.75</v>
      </c>
      <c r="I768" s="61" t="s">
        <v>473</v>
      </c>
    </row>
    <row r="769" spans="1:10" x14ac:dyDescent="0.25">
      <c r="A769" s="66" t="s">
        <v>455</v>
      </c>
      <c r="B769" s="61" t="s">
        <v>877</v>
      </c>
      <c r="G769" s="61" t="s">
        <v>878</v>
      </c>
      <c r="H769" s="76">
        <v>0.75</v>
      </c>
      <c r="I769" s="61" t="s">
        <v>562</v>
      </c>
      <c r="J769" s="61" t="s">
        <v>588</v>
      </c>
    </row>
    <row r="770" spans="1:10" x14ac:dyDescent="0.25">
      <c r="A770" s="66" t="s">
        <v>455</v>
      </c>
      <c r="B770" s="61" t="s">
        <v>1044</v>
      </c>
      <c r="G770" s="61" t="s">
        <v>1045</v>
      </c>
      <c r="H770" s="76">
        <v>0.75</v>
      </c>
      <c r="I770" s="61" t="s">
        <v>562</v>
      </c>
      <c r="J770" s="61" t="s">
        <v>588</v>
      </c>
    </row>
    <row r="771" spans="1:10" x14ac:dyDescent="0.25">
      <c r="A771" s="66" t="s">
        <v>455</v>
      </c>
      <c r="B771" s="61" t="s">
        <v>1056</v>
      </c>
      <c r="G771" s="61" t="s">
        <v>1057</v>
      </c>
      <c r="H771" s="76">
        <v>0.75</v>
      </c>
      <c r="I771" s="61" t="s">
        <v>500</v>
      </c>
      <c r="J771" s="61" t="s">
        <v>1058</v>
      </c>
    </row>
    <row r="772" spans="1:10" x14ac:dyDescent="0.25">
      <c r="A772" s="66" t="s">
        <v>455</v>
      </c>
      <c r="B772" s="61" t="s">
        <v>1068</v>
      </c>
      <c r="G772" s="61" t="s">
        <v>1069</v>
      </c>
      <c r="H772" s="76">
        <v>0.75</v>
      </c>
      <c r="I772" s="61" t="s">
        <v>562</v>
      </c>
      <c r="J772" s="61" t="s">
        <v>571</v>
      </c>
    </row>
    <row r="773" spans="1:10" x14ac:dyDescent="0.25">
      <c r="A773" s="66" t="s">
        <v>455</v>
      </c>
      <c r="B773" s="61" t="s">
        <v>1101</v>
      </c>
      <c r="G773" s="61" t="s">
        <v>1102</v>
      </c>
      <c r="H773" s="76">
        <v>0.75</v>
      </c>
      <c r="I773" s="61" t="s">
        <v>562</v>
      </c>
      <c r="J773" s="61" t="s">
        <v>901</v>
      </c>
    </row>
    <row r="774" spans="1:10" x14ac:dyDescent="0.25">
      <c r="A774" s="66" t="s">
        <v>455</v>
      </c>
      <c r="B774" s="61" t="s">
        <v>1247</v>
      </c>
      <c r="G774" s="61" t="s">
        <v>1248</v>
      </c>
      <c r="H774" s="76">
        <v>0.75</v>
      </c>
      <c r="I774" s="61" t="s">
        <v>615</v>
      </c>
      <c r="J774" s="61" t="s">
        <v>1249</v>
      </c>
    </row>
    <row r="775" spans="1:10" x14ac:dyDescent="0.25">
      <c r="A775" s="66" t="s">
        <v>455</v>
      </c>
      <c r="B775" s="61" t="s">
        <v>1250</v>
      </c>
      <c r="G775" s="61" t="s">
        <v>1251</v>
      </c>
      <c r="H775" s="76">
        <v>0.75</v>
      </c>
      <c r="I775" s="61" t="s">
        <v>615</v>
      </c>
      <c r="J775" s="61" t="s">
        <v>1249</v>
      </c>
    </row>
    <row r="776" spans="1:10" x14ac:dyDescent="0.25">
      <c r="A776" s="66" t="s">
        <v>455</v>
      </c>
      <c r="B776" s="61" t="s">
        <v>1371</v>
      </c>
      <c r="G776" s="61" t="s">
        <v>1368</v>
      </c>
      <c r="H776" s="76">
        <v>0.75</v>
      </c>
      <c r="I776" s="61" t="s">
        <v>451</v>
      </c>
      <c r="J776" s="61" t="s">
        <v>571</v>
      </c>
    </row>
    <row r="777" spans="1:10" x14ac:dyDescent="0.25">
      <c r="A777" s="66" t="s">
        <v>455</v>
      </c>
      <c r="B777" s="61" t="s">
        <v>1550</v>
      </c>
      <c r="C777" s="61" t="s">
        <v>444</v>
      </c>
      <c r="G777" s="61" t="s">
        <v>1551</v>
      </c>
      <c r="H777" s="76">
        <v>0.75</v>
      </c>
      <c r="I777" s="61" t="s">
        <v>473</v>
      </c>
    </row>
    <row r="778" spans="1:10" x14ac:dyDescent="0.25">
      <c r="A778" s="66" t="s">
        <v>455</v>
      </c>
      <c r="B778" s="61" t="s">
        <v>1563</v>
      </c>
      <c r="G778" s="61" t="s">
        <v>1564</v>
      </c>
      <c r="H778" s="76">
        <v>0.75</v>
      </c>
      <c r="I778" s="61" t="s">
        <v>473</v>
      </c>
    </row>
    <row r="779" spans="1:10" x14ac:dyDescent="0.25">
      <c r="A779" s="66" t="s">
        <v>455</v>
      </c>
      <c r="B779" s="61" t="s">
        <v>1610</v>
      </c>
      <c r="G779" s="61" t="s">
        <v>1611</v>
      </c>
      <c r="H779" s="76">
        <v>0.75</v>
      </c>
      <c r="I779" s="61" t="s">
        <v>473</v>
      </c>
    </row>
    <row r="780" spans="1:10" x14ac:dyDescent="0.25">
      <c r="A780" s="66" t="s">
        <v>455</v>
      </c>
      <c r="B780" s="61" t="s">
        <v>1671</v>
      </c>
      <c r="G780" s="61" t="s">
        <v>1672</v>
      </c>
      <c r="H780" s="76">
        <v>0.75</v>
      </c>
      <c r="I780" s="61" t="s">
        <v>476</v>
      </c>
      <c r="J780" s="61" t="s">
        <v>571</v>
      </c>
    </row>
    <row r="781" spans="1:10" x14ac:dyDescent="0.25">
      <c r="A781" s="66" t="s">
        <v>455</v>
      </c>
      <c r="B781" s="61" t="s">
        <v>613</v>
      </c>
      <c r="G781" s="61" t="s">
        <v>614</v>
      </c>
      <c r="H781" s="76">
        <v>0.77083333333333337</v>
      </c>
      <c r="I781" s="61" t="s">
        <v>615</v>
      </c>
      <c r="J781" s="61" t="s">
        <v>482</v>
      </c>
    </row>
    <row r="782" spans="1:10" x14ac:dyDescent="0.25">
      <c r="A782" s="66" t="s">
        <v>455</v>
      </c>
      <c r="B782" s="61" t="s">
        <v>883</v>
      </c>
      <c r="G782" s="61" t="s">
        <v>880</v>
      </c>
      <c r="H782" s="76">
        <v>0.77083333333333337</v>
      </c>
      <c r="I782" s="61" t="s">
        <v>469</v>
      </c>
      <c r="J782" s="61" t="s">
        <v>588</v>
      </c>
    </row>
    <row r="783" spans="1:10" x14ac:dyDescent="0.25">
      <c r="A783" s="66" t="s">
        <v>455</v>
      </c>
      <c r="B783" s="61" t="s">
        <v>501</v>
      </c>
      <c r="G783" s="61" t="s">
        <v>502</v>
      </c>
      <c r="H783" s="76">
        <v>0.79166666666666663</v>
      </c>
      <c r="I783" s="61" t="s">
        <v>451</v>
      </c>
      <c r="J783" s="61" t="s">
        <v>503</v>
      </c>
    </row>
    <row r="784" spans="1:10" x14ac:dyDescent="0.25">
      <c r="A784" s="66" t="s">
        <v>455</v>
      </c>
      <c r="B784" s="61" t="s">
        <v>522</v>
      </c>
      <c r="G784" s="61" t="s">
        <v>523</v>
      </c>
      <c r="H784" s="76">
        <v>0.79166666666666663</v>
      </c>
      <c r="I784" s="61" t="s">
        <v>473</v>
      </c>
    </row>
    <row r="785" spans="1:10" x14ac:dyDescent="0.25">
      <c r="A785" s="66" t="s">
        <v>455</v>
      </c>
      <c r="B785" s="61" t="s">
        <v>918</v>
      </c>
      <c r="G785" s="61" t="s">
        <v>919</v>
      </c>
      <c r="H785" s="76">
        <v>0.79166666666666663</v>
      </c>
      <c r="I785" s="61" t="s">
        <v>562</v>
      </c>
      <c r="J785" s="61" t="s">
        <v>588</v>
      </c>
    </row>
    <row r="786" spans="1:10" x14ac:dyDescent="0.25">
      <c r="A786" s="66" t="s">
        <v>455</v>
      </c>
      <c r="B786" s="61" t="s">
        <v>1043</v>
      </c>
      <c r="C786" s="61" t="s">
        <v>444</v>
      </c>
      <c r="G786" s="61" t="s">
        <v>2817</v>
      </c>
      <c r="H786" s="76">
        <v>0.79166666666666663</v>
      </c>
      <c r="I786" s="61" t="s">
        <v>473</v>
      </c>
    </row>
    <row r="787" spans="1:10" x14ac:dyDescent="0.25">
      <c r="A787" s="66" t="s">
        <v>455</v>
      </c>
      <c r="B787" s="61" t="s">
        <v>1333</v>
      </c>
      <c r="G787" s="61" t="s">
        <v>1334</v>
      </c>
      <c r="H787" s="76">
        <v>0.79166666666666663</v>
      </c>
      <c r="I787" s="61" t="s">
        <v>451</v>
      </c>
      <c r="J787" s="61" t="s">
        <v>711</v>
      </c>
    </row>
    <row r="788" spans="1:10" x14ac:dyDescent="0.25">
      <c r="A788" s="66" t="s">
        <v>455</v>
      </c>
      <c r="B788" s="61" t="s">
        <v>1379</v>
      </c>
      <c r="G788" s="61" t="s">
        <v>1380</v>
      </c>
      <c r="H788" s="76">
        <v>0.79166666666666663</v>
      </c>
      <c r="I788" s="61" t="s">
        <v>473</v>
      </c>
      <c r="J788" s="61" t="s">
        <v>10</v>
      </c>
    </row>
    <row r="789" spans="1:10" x14ac:dyDescent="0.25">
      <c r="A789" s="66" t="s">
        <v>455</v>
      </c>
      <c r="B789" s="61" t="s">
        <v>1420</v>
      </c>
      <c r="G789" s="61" t="s">
        <v>1421</v>
      </c>
      <c r="H789" s="76">
        <v>0.79166666666666663</v>
      </c>
      <c r="I789" s="61" t="s">
        <v>500</v>
      </c>
      <c r="J789" s="61" t="s">
        <v>570</v>
      </c>
    </row>
    <row r="790" spans="1:10" x14ac:dyDescent="0.25">
      <c r="A790" s="66" t="s">
        <v>455</v>
      </c>
      <c r="B790" s="61" t="s">
        <v>1449</v>
      </c>
      <c r="G790" s="61" t="s">
        <v>1450</v>
      </c>
      <c r="H790" s="76">
        <v>0.79166666666666663</v>
      </c>
      <c r="I790" s="61" t="s">
        <v>562</v>
      </c>
    </row>
    <row r="791" spans="1:10" x14ac:dyDescent="0.25">
      <c r="A791" s="66" t="s">
        <v>455</v>
      </c>
      <c r="B791" s="61" t="s">
        <v>1589</v>
      </c>
      <c r="C791" s="61" t="s">
        <v>444</v>
      </c>
      <c r="E791" s="61" t="s">
        <v>1590</v>
      </c>
      <c r="G791" s="61" t="s">
        <v>1591</v>
      </c>
      <c r="H791" s="76">
        <v>0.79166666666666663</v>
      </c>
      <c r="I791" s="61" t="s">
        <v>458</v>
      </c>
    </row>
    <row r="792" spans="1:10" x14ac:dyDescent="0.25">
      <c r="A792" s="66" t="s">
        <v>455</v>
      </c>
      <c r="B792" s="61" t="s">
        <v>1592</v>
      </c>
      <c r="C792" s="61" t="s">
        <v>444</v>
      </c>
      <c r="E792" s="61" t="s">
        <v>1590</v>
      </c>
      <c r="G792" s="61" t="s">
        <v>1593</v>
      </c>
      <c r="H792" s="76">
        <v>0.79166666666666663</v>
      </c>
      <c r="I792" s="61" t="s">
        <v>458</v>
      </c>
    </row>
    <row r="793" spans="1:10" x14ac:dyDescent="0.25">
      <c r="A793" s="66" t="s">
        <v>455</v>
      </c>
      <c r="B793" s="61" t="s">
        <v>1594</v>
      </c>
      <c r="C793" s="61" t="s">
        <v>444</v>
      </c>
      <c r="E793" s="61" t="s">
        <v>1590</v>
      </c>
      <c r="G793" s="61" t="s">
        <v>1595</v>
      </c>
      <c r="H793" s="76">
        <v>0.79166666666666663</v>
      </c>
      <c r="I793" s="61" t="s">
        <v>458</v>
      </c>
    </row>
    <row r="794" spans="1:10" x14ac:dyDescent="0.25">
      <c r="A794" s="66" t="s">
        <v>455</v>
      </c>
      <c r="B794" s="61" t="s">
        <v>1596</v>
      </c>
      <c r="C794" s="61" t="s">
        <v>444</v>
      </c>
      <c r="E794" s="61" t="s">
        <v>1590</v>
      </c>
      <c r="G794" s="61" t="s">
        <v>1597</v>
      </c>
      <c r="H794" s="76">
        <v>0.79166666666666663</v>
      </c>
      <c r="I794" s="61" t="s">
        <v>458</v>
      </c>
    </row>
    <row r="795" spans="1:10" x14ac:dyDescent="0.25">
      <c r="A795" s="66" t="s">
        <v>455</v>
      </c>
      <c r="B795" s="61" t="s">
        <v>1598</v>
      </c>
      <c r="C795" s="61" t="s">
        <v>444</v>
      </c>
      <c r="E795" s="61" t="s">
        <v>1590</v>
      </c>
      <c r="G795" s="61" t="s">
        <v>1599</v>
      </c>
      <c r="H795" s="76">
        <v>0.79166666666666663</v>
      </c>
      <c r="I795" s="61" t="s">
        <v>458</v>
      </c>
    </row>
    <row r="796" spans="1:10" x14ac:dyDescent="0.25">
      <c r="A796" s="66" t="s">
        <v>455</v>
      </c>
      <c r="B796" s="61" t="s">
        <v>1600</v>
      </c>
      <c r="C796" s="61" t="s">
        <v>444</v>
      </c>
      <c r="E796" s="61" t="s">
        <v>1590</v>
      </c>
      <c r="G796" s="61" t="s">
        <v>1601</v>
      </c>
      <c r="H796" s="76">
        <v>0.79166666666666663</v>
      </c>
      <c r="I796" s="61" t="s">
        <v>458</v>
      </c>
    </row>
    <row r="797" spans="1:10" x14ac:dyDescent="0.25">
      <c r="A797" s="66" t="s">
        <v>455</v>
      </c>
      <c r="B797" s="61" t="s">
        <v>1602</v>
      </c>
      <c r="C797" s="61" t="s">
        <v>444</v>
      </c>
      <c r="E797" s="61" t="s">
        <v>1590</v>
      </c>
      <c r="G797" s="61" t="s">
        <v>1603</v>
      </c>
      <c r="H797" s="76">
        <v>0.79166666666666663</v>
      </c>
      <c r="I797" s="61" t="s">
        <v>458</v>
      </c>
    </row>
    <row r="798" spans="1:10" x14ac:dyDescent="0.25">
      <c r="A798" s="66" t="s">
        <v>455</v>
      </c>
      <c r="B798" s="61" t="s">
        <v>1604</v>
      </c>
      <c r="C798" s="61" t="s">
        <v>444</v>
      </c>
      <c r="E798" s="61" t="s">
        <v>1590</v>
      </c>
      <c r="G798" s="61" t="s">
        <v>1605</v>
      </c>
      <c r="H798" s="76">
        <v>0.79166666666666663</v>
      </c>
      <c r="I798" s="61" t="s">
        <v>458</v>
      </c>
    </row>
    <row r="799" spans="1:10" x14ac:dyDescent="0.25">
      <c r="A799" s="66" t="s">
        <v>455</v>
      </c>
      <c r="B799" s="61" t="s">
        <v>1606</v>
      </c>
      <c r="C799" s="61" t="s">
        <v>444</v>
      </c>
      <c r="E799" s="61" t="s">
        <v>1590</v>
      </c>
      <c r="G799" s="61" t="s">
        <v>1607</v>
      </c>
      <c r="H799" s="76">
        <v>0.79166666666666663</v>
      </c>
      <c r="I799" s="61" t="s">
        <v>458</v>
      </c>
    </row>
    <row r="800" spans="1:10" x14ac:dyDescent="0.25">
      <c r="A800" s="66" t="s">
        <v>455</v>
      </c>
      <c r="B800" s="61" t="s">
        <v>1616</v>
      </c>
      <c r="C800" s="61" t="s">
        <v>444</v>
      </c>
      <c r="G800" s="61" t="s">
        <v>1617</v>
      </c>
      <c r="H800" s="76">
        <v>0.79166666666666663</v>
      </c>
      <c r="I800" s="61" t="s">
        <v>473</v>
      </c>
    </row>
    <row r="801" spans="1:10" x14ac:dyDescent="0.25">
      <c r="A801" s="66" t="s">
        <v>455</v>
      </c>
      <c r="B801" s="61" t="s">
        <v>1663</v>
      </c>
      <c r="G801" s="61" t="s">
        <v>1664</v>
      </c>
      <c r="H801" s="76">
        <v>0.79166666666666663</v>
      </c>
      <c r="I801" s="61" t="s">
        <v>476</v>
      </c>
      <c r="J801" s="61" t="s">
        <v>10</v>
      </c>
    </row>
    <row r="802" spans="1:10" x14ac:dyDescent="0.25">
      <c r="A802" s="66" t="s">
        <v>455</v>
      </c>
      <c r="B802" s="61" t="s">
        <v>1668</v>
      </c>
      <c r="G802" s="61" t="s">
        <v>2818</v>
      </c>
      <c r="H802" s="76">
        <v>0.79166666666666663</v>
      </c>
      <c r="I802" s="61" t="s">
        <v>500</v>
      </c>
    </row>
    <row r="803" spans="1:10" x14ac:dyDescent="0.25">
      <c r="A803" s="66" t="s">
        <v>455</v>
      </c>
      <c r="B803" s="61" t="s">
        <v>2504</v>
      </c>
      <c r="C803" s="61" t="s">
        <v>444</v>
      </c>
      <c r="G803" s="61" t="s">
        <v>2818</v>
      </c>
      <c r="H803" s="76">
        <v>0.79166666666666663</v>
      </c>
      <c r="I803" s="61" t="s">
        <v>500</v>
      </c>
    </row>
    <row r="804" spans="1:10" x14ac:dyDescent="0.25">
      <c r="A804" s="66" t="s">
        <v>455</v>
      </c>
      <c r="B804" s="61" t="s">
        <v>1675</v>
      </c>
      <c r="G804" s="61" t="s">
        <v>1676</v>
      </c>
      <c r="H804" s="76">
        <v>0.79166666666666663</v>
      </c>
      <c r="I804" s="61" t="s">
        <v>562</v>
      </c>
      <c r="J804" s="61" t="s">
        <v>571</v>
      </c>
    </row>
    <row r="805" spans="1:10" x14ac:dyDescent="0.25">
      <c r="A805" s="66" t="s">
        <v>455</v>
      </c>
      <c r="B805" s="61" t="s">
        <v>815</v>
      </c>
      <c r="G805" s="61" t="s">
        <v>816</v>
      </c>
      <c r="H805" s="76">
        <v>0.80902777777777779</v>
      </c>
      <c r="I805" s="61" t="s">
        <v>451</v>
      </c>
      <c r="J805" s="61" t="s">
        <v>529</v>
      </c>
    </row>
    <row r="806" spans="1:10" x14ac:dyDescent="0.25">
      <c r="A806" s="66" t="s">
        <v>455</v>
      </c>
      <c r="B806" s="61" t="s">
        <v>860</v>
      </c>
      <c r="G806" s="61" t="s">
        <v>861</v>
      </c>
      <c r="H806" s="76">
        <v>0.8125</v>
      </c>
      <c r="I806" s="61" t="s">
        <v>473</v>
      </c>
      <c r="J806" s="61" t="s">
        <v>482</v>
      </c>
    </row>
    <row r="807" spans="1:10" x14ac:dyDescent="0.25">
      <c r="A807" s="66" t="s">
        <v>455</v>
      </c>
      <c r="B807" s="61" t="s">
        <v>1405</v>
      </c>
      <c r="G807" s="61" t="s">
        <v>1406</v>
      </c>
      <c r="H807" s="76">
        <v>0.8125</v>
      </c>
      <c r="I807" s="61" t="s">
        <v>615</v>
      </c>
    </row>
    <row r="808" spans="1:10" x14ac:dyDescent="0.25">
      <c r="A808" s="66" t="s">
        <v>455</v>
      </c>
      <c r="B808" s="61" t="s">
        <v>507</v>
      </c>
      <c r="G808" s="61" t="s">
        <v>508</v>
      </c>
      <c r="H808" s="76">
        <v>0.81597222222222221</v>
      </c>
      <c r="I808" s="61" t="s">
        <v>500</v>
      </c>
      <c r="J808" s="61" t="s">
        <v>509</v>
      </c>
    </row>
    <row r="809" spans="1:10" x14ac:dyDescent="0.25">
      <c r="A809" s="66" t="s">
        <v>455</v>
      </c>
      <c r="B809" s="61" t="s">
        <v>986</v>
      </c>
      <c r="C809" s="61" t="s">
        <v>444</v>
      </c>
      <c r="G809" s="61" t="s">
        <v>2819</v>
      </c>
      <c r="H809" s="76">
        <v>0.82291666666666663</v>
      </c>
      <c r="I809" s="61" t="s">
        <v>469</v>
      </c>
      <c r="J809" s="61" t="s">
        <v>540</v>
      </c>
    </row>
    <row r="810" spans="1:10" x14ac:dyDescent="0.25">
      <c r="A810" s="66" t="s">
        <v>455</v>
      </c>
      <c r="B810" s="61" t="s">
        <v>656</v>
      </c>
      <c r="C810" s="61" t="s">
        <v>444</v>
      </c>
      <c r="G810" s="61" t="s">
        <v>2820</v>
      </c>
      <c r="H810" s="76">
        <v>0.83333333333333337</v>
      </c>
      <c r="I810" s="61" t="s">
        <v>473</v>
      </c>
    </row>
    <row r="811" spans="1:10" x14ac:dyDescent="0.25">
      <c r="A811" s="66" t="s">
        <v>455</v>
      </c>
      <c r="B811" s="61" t="s">
        <v>2821</v>
      </c>
      <c r="G811" s="61" t="s">
        <v>2822</v>
      </c>
      <c r="H811" s="76">
        <v>0.83333333333333337</v>
      </c>
      <c r="I811" s="61" t="s">
        <v>473</v>
      </c>
      <c r="J811" s="61" t="s">
        <v>682</v>
      </c>
    </row>
    <row r="812" spans="1:10" x14ac:dyDescent="0.25">
      <c r="A812" s="66" t="s">
        <v>455</v>
      </c>
      <c r="B812" s="61" t="s">
        <v>686</v>
      </c>
      <c r="G812" s="61" t="s">
        <v>687</v>
      </c>
      <c r="H812" s="76">
        <v>0.83333333333333337</v>
      </c>
      <c r="I812" s="61" t="s">
        <v>473</v>
      </c>
      <c r="J812" s="61" t="s">
        <v>459</v>
      </c>
    </row>
    <row r="813" spans="1:10" x14ac:dyDescent="0.25">
      <c r="A813" s="66" t="s">
        <v>455</v>
      </c>
      <c r="B813" s="61" t="s">
        <v>688</v>
      </c>
      <c r="G813" s="61" t="s">
        <v>689</v>
      </c>
      <c r="H813" s="76">
        <v>0.83333333333333337</v>
      </c>
      <c r="I813" s="61" t="s">
        <v>473</v>
      </c>
      <c r="J813" s="61" t="s">
        <v>578</v>
      </c>
    </row>
    <row r="814" spans="1:10" x14ac:dyDescent="0.25">
      <c r="A814" s="66" t="s">
        <v>455</v>
      </c>
      <c r="B814" s="61" t="s">
        <v>927</v>
      </c>
      <c r="G814" s="61" t="s">
        <v>2115</v>
      </c>
      <c r="H814" s="76">
        <v>0.83333333333333337</v>
      </c>
      <c r="I814" s="61" t="s">
        <v>469</v>
      </c>
    </row>
    <row r="815" spans="1:10" x14ac:dyDescent="0.25">
      <c r="A815" s="66" t="s">
        <v>455</v>
      </c>
      <c r="B815" s="61" t="s">
        <v>2505</v>
      </c>
      <c r="G815" s="61" t="s">
        <v>2506</v>
      </c>
      <c r="H815" s="76">
        <v>0.83333333333333337</v>
      </c>
      <c r="I815" s="61" t="s">
        <v>473</v>
      </c>
      <c r="J815" s="61" t="s">
        <v>692</v>
      </c>
    </row>
    <row r="816" spans="1:10" x14ac:dyDescent="0.25">
      <c r="A816" s="66" t="s">
        <v>455</v>
      </c>
      <c r="B816" s="61" t="s">
        <v>1429</v>
      </c>
      <c r="G816" s="61" t="s">
        <v>1430</v>
      </c>
      <c r="H816" s="76">
        <v>0.83333333333333337</v>
      </c>
      <c r="I816" s="61" t="s">
        <v>473</v>
      </c>
      <c r="J816" s="61" t="s">
        <v>503</v>
      </c>
    </row>
    <row r="817" spans="1:10" x14ac:dyDescent="0.25">
      <c r="A817" s="66" t="s">
        <v>455</v>
      </c>
      <c r="B817" s="61" t="s">
        <v>1442</v>
      </c>
      <c r="G817" s="61" t="s">
        <v>1443</v>
      </c>
      <c r="H817" s="76">
        <v>0.83333333333333337</v>
      </c>
      <c r="I817" s="61" t="s">
        <v>473</v>
      </c>
      <c r="J817" s="61" t="s">
        <v>1220</v>
      </c>
    </row>
    <row r="818" spans="1:10" x14ac:dyDescent="0.25">
      <c r="A818" s="66" t="s">
        <v>455</v>
      </c>
      <c r="B818" s="61" t="s">
        <v>1583</v>
      </c>
      <c r="C818" s="61" t="s">
        <v>444</v>
      </c>
      <c r="G818" s="61" t="s">
        <v>1584</v>
      </c>
      <c r="H818" s="76">
        <v>0.83333333333333337</v>
      </c>
      <c r="I818" s="61" t="s">
        <v>473</v>
      </c>
    </row>
    <row r="819" spans="1:10" x14ac:dyDescent="0.25">
      <c r="A819" s="66" t="s">
        <v>455</v>
      </c>
      <c r="B819" s="61" t="s">
        <v>1490</v>
      </c>
      <c r="C819" s="61" t="s">
        <v>444</v>
      </c>
      <c r="E819" s="61" t="s">
        <v>471</v>
      </c>
      <c r="G819" s="61" t="s">
        <v>1491</v>
      </c>
      <c r="H819" s="76">
        <v>0</v>
      </c>
      <c r="I819" s="61" t="s">
        <v>473</v>
      </c>
    </row>
    <row r="820" spans="1:10" x14ac:dyDescent="0.25">
      <c r="A820" s="66" t="s">
        <v>455</v>
      </c>
      <c r="B820" s="61" t="s">
        <v>1009</v>
      </c>
      <c r="G820" s="61" t="s">
        <v>1010</v>
      </c>
      <c r="H820" s="76">
        <v>0.85416666666666663</v>
      </c>
      <c r="I820" s="61" t="s">
        <v>451</v>
      </c>
      <c r="J820" s="61" t="s">
        <v>1009</v>
      </c>
    </row>
    <row r="821" spans="1:10" x14ac:dyDescent="0.25">
      <c r="A821" s="66" t="s">
        <v>455</v>
      </c>
      <c r="B821" s="61" t="s">
        <v>1393</v>
      </c>
      <c r="G821" s="61" t="s">
        <v>1394</v>
      </c>
      <c r="H821" s="76">
        <v>0.85416666666666663</v>
      </c>
      <c r="I821" s="61" t="s">
        <v>669</v>
      </c>
      <c r="J821" s="61" t="s">
        <v>1395</v>
      </c>
    </row>
    <row r="822" spans="1:10" x14ac:dyDescent="0.25">
      <c r="A822" s="66" t="s">
        <v>455</v>
      </c>
      <c r="B822" s="61" t="s">
        <v>893</v>
      </c>
      <c r="G822" s="61" t="s">
        <v>893</v>
      </c>
      <c r="H822" s="76">
        <v>0.86111111111111116</v>
      </c>
      <c r="I822" s="61" t="s">
        <v>469</v>
      </c>
      <c r="J822" s="61" t="s">
        <v>571</v>
      </c>
    </row>
    <row r="823" spans="1:10" x14ac:dyDescent="0.25">
      <c r="A823" s="66" t="s">
        <v>455</v>
      </c>
      <c r="B823" s="61" t="s">
        <v>1657</v>
      </c>
      <c r="G823" s="61" t="s">
        <v>1658</v>
      </c>
      <c r="H823" s="76">
        <v>0.86458333333333337</v>
      </c>
      <c r="I823" s="61" t="s">
        <v>473</v>
      </c>
      <c r="J823" s="61" t="s">
        <v>578</v>
      </c>
    </row>
    <row r="824" spans="1:10" x14ac:dyDescent="0.25">
      <c r="A824" s="66" t="s">
        <v>455</v>
      </c>
      <c r="B824" s="61" t="s">
        <v>1031</v>
      </c>
      <c r="G824" s="61" t="s">
        <v>1032</v>
      </c>
      <c r="H824" s="76">
        <v>0.86805555555555547</v>
      </c>
      <c r="I824" s="61" t="s">
        <v>473</v>
      </c>
      <c r="J824" s="61" t="s">
        <v>1031</v>
      </c>
    </row>
    <row r="825" spans="1:10" x14ac:dyDescent="0.25">
      <c r="A825" s="66" t="s">
        <v>455</v>
      </c>
      <c r="B825" s="61" t="s">
        <v>892</v>
      </c>
      <c r="G825" s="61" t="s">
        <v>892</v>
      </c>
      <c r="H825" s="76">
        <v>0.87152777777777779</v>
      </c>
      <c r="I825" s="61" t="s">
        <v>451</v>
      </c>
      <c r="J825" s="61" t="s">
        <v>571</v>
      </c>
    </row>
    <row r="826" spans="1:10" x14ac:dyDescent="0.25">
      <c r="A826" s="66" t="s">
        <v>455</v>
      </c>
      <c r="B826" s="61" t="s">
        <v>875</v>
      </c>
      <c r="G826" s="61" t="s">
        <v>876</v>
      </c>
      <c r="H826" s="76">
        <v>0.87361111111111101</v>
      </c>
      <c r="I826" s="61" t="s">
        <v>473</v>
      </c>
      <c r="J826" s="61" t="s">
        <v>482</v>
      </c>
    </row>
    <row r="827" spans="1:10" x14ac:dyDescent="0.25">
      <c r="A827" s="66" t="s">
        <v>455</v>
      </c>
      <c r="B827" s="61" t="s">
        <v>763</v>
      </c>
      <c r="D827" s="61" t="s">
        <v>449</v>
      </c>
      <c r="G827" s="61" t="s">
        <v>764</v>
      </c>
      <c r="H827" s="76">
        <v>0.875</v>
      </c>
      <c r="I827" s="61" t="s">
        <v>451</v>
      </c>
      <c r="J827" s="61" t="s">
        <v>762</v>
      </c>
    </row>
    <row r="828" spans="1:10" x14ac:dyDescent="0.25">
      <c r="A828" s="66" t="s">
        <v>455</v>
      </c>
      <c r="B828" s="61" t="s">
        <v>765</v>
      </c>
      <c r="D828" s="61" t="s">
        <v>449</v>
      </c>
      <c r="G828" s="61" t="s">
        <v>764</v>
      </c>
      <c r="H828" s="76">
        <v>0.875</v>
      </c>
      <c r="I828" s="61" t="s">
        <v>469</v>
      </c>
      <c r="J828" s="61" t="s">
        <v>734</v>
      </c>
    </row>
    <row r="829" spans="1:10" x14ac:dyDescent="0.25">
      <c r="A829" s="66" t="s">
        <v>455</v>
      </c>
      <c r="B829" s="61" t="s">
        <v>939</v>
      </c>
      <c r="G829" s="61" t="s">
        <v>940</v>
      </c>
      <c r="H829" s="76">
        <v>0.875</v>
      </c>
      <c r="I829" s="61" t="s">
        <v>500</v>
      </c>
      <c r="J829" s="61" t="s">
        <v>711</v>
      </c>
    </row>
    <row r="830" spans="1:10" x14ac:dyDescent="0.25">
      <c r="A830" s="66" t="s">
        <v>455</v>
      </c>
      <c r="B830" s="61" t="s">
        <v>2507</v>
      </c>
      <c r="C830" s="61" t="s">
        <v>444</v>
      </c>
      <c r="G830" s="61" t="s">
        <v>2823</v>
      </c>
      <c r="H830" s="76">
        <v>0.875</v>
      </c>
      <c r="I830" s="61" t="s">
        <v>446</v>
      </c>
      <c r="J830" s="61" t="s">
        <v>692</v>
      </c>
    </row>
    <row r="831" spans="1:10" x14ac:dyDescent="0.25">
      <c r="A831" s="66" t="s">
        <v>455</v>
      </c>
      <c r="B831" s="61" t="s">
        <v>2508</v>
      </c>
      <c r="C831" s="61" t="s">
        <v>444</v>
      </c>
      <c r="G831" s="61" t="s">
        <v>2824</v>
      </c>
      <c r="H831" s="76">
        <v>0.875</v>
      </c>
      <c r="I831" s="61" t="s">
        <v>446</v>
      </c>
      <c r="J831" s="61" t="s">
        <v>692</v>
      </c>
    </row>
    <row r="832" spans="1:10" x14ac:dyDescent="0.25">
      <c r="A832" s="66" t="s">
        <v>455</v>
      </c>
      <c r="B832" s="61" t="s">
        <v>2509</v>
      </c>
      <c r="G832" s="61" t="s">
        <v>2510</v>
      </c>
      <c r="H832" s="76">
        <v>0.875</v>
      </c>
      <c r="I832" s="61" t="s">
        <v>562</v>
      </c>
      <c r="J832" s="61" t="s">
        <v>692</v>
      </c>
    </row>
    <row r="833" spans="1:10" x14ac:dyDescent="0.25">
      <c r="A833" s="66" t="s">
        <v>455</v>
      </c>
      <c r="B833" s="61" t="s">
        <v>1127</v>
      </c>
      <c r="C833" s="61" t="s">
        <v>444</v>
      </c>
      <c r="G833" s="61" t="s">
        <v>2825</v>
      </c>
      <c r="H833" s="76">
        <v>0.875</v>
      </c>
      <c r="I833" s="61" t="s">
        <v>446</v>
      </c>
      <c r="J833" s="61" t="s">
        <v>10</v>
      </c>
    </row>
    <row r="834" spans="1:10" x14ac:dyDescent="0.25">
      <c r="A834" s="66" t="s">
        <v>455</v>
      </c>
      <c r="B834" s="61" t="s">
        <v>1159</v>
      </c>
      <c r="C834" s="61" t="s">
        <v>444</v>
      </c>
      <c r="E834" s="61" t="s">
        <v>471</v>
      </c>
      <c r="G834" s="61" t="s">
        <v>2826</v>
      </c>
      <c r="H834" s="76">
        <v>0</v>
      </c>
      <c r="I834" s="61" t="s">
        <v>451</v>
      </c>
      <c r="J834" s="61" t="s">
        <v>482</v>
      </c>
    </row>
    <row r="835" spans="1:10" x14ac:dyDescent="0.25">
      <c r="A835" s="66" t="s">
        <v>455</v>
      </c>
      <c r="B835" s="61" t="s">
        <v>1451</v>
      </c>
      <c r="C835" s="61" t="s">
        <v>444</v>
      </c>
      <c r="G835" s="61" t="s">
        <v>1452</v>
      </c>
      <c r="H835" s="76">
        <v>0.875</v>
      </c>
      <c r="I835" s="61" t="s">
        <v>473</v>
      </c>
    </row>
    <row r="836" spans="1:10" x14ac:dyDescent="0.25">
      <c r="A836" s="66" t="s">
        <v>455</v>
      </c>
      <c r="B836" s="61" t="s">
        <v>636</v>
      </c>
      <c r="G836" s="61" t="s">
        <v>637</v>
      </c>
      <c r="H836" s="76">
        <v>0.87569444444444444</v>
      </c>
      <c r="I836" s="61" t="s">
        <v>473</v>
      </c>
      <c r="J836" s="61" t="s">
        <v>632</v>
      </c>
    </row>
    <row r="837" spans="1:10" x14ac:dyDescent="0.25">
      <c r="A837" s="66" t="s">
        <v>455</v>
      </c>
      <c r="B837" s="61" t="s">
        <v>611</v>
      </c>
      <c r="G837" s="61" t="s">
        <v>612</v>
      </c>
      <c r="H837" s="76">
        <v>0.88541666666666663</v>
      </c>
      <c r="I837" s="61" t="s">
        <v>473</v>
      </c>
      <c r="J837" s="61" t="s">
        <v>482</v>
      </c>
    </row>
    <row r="838" spans="1:10" x14ac:dyDescent="0.25">
      <c r="A838" s="66" t="s">
        <v>455</v>
      </c>
      <c r="B838" s="61" t="s">
        <v>579</v>
      </c>
      <c r="G838" s="61" t="s">
        <v>580</v>
      </c>
      <c r="H838" s="76">
        <v>0.89583333333333337</v>
      </c>
      <c r="I838" s="61" t="s">
        <v>473</v>
      </c>
      <c r="J838" s="61" t="s">
        <v>578</v>
      </c>
    </row>
    <row r="839" spans="1:10" x14ac:dyDescent="0.25">
      <c r="A839" s="66" t="s">
        <v>455</v>
      </c>
      <c r="B839" s="61" t="s">
        <v>726</v>
      </c>
      <c r="G839" s="61" t="s">
        <v>727</v>
      </c>
      <c r="H839" s="76">
        <v>0.89583333333333337</v>
      </c>
      <c r="I839" s="61" t="s">
        <v>451</v>
      </c>
      <c r="J839" s="61" t="s">
        <v>540</v>
      </c>
    </row>
    <row r="840" spans="1:10" x14ac:dyDescent="0.25">
      <c r="A840" s="66" t="s">
        <v>455</v>
      </c>
      <c r="B840" s="61" t="s">
        <v>1160</v>
      </c>
      <c r="C840" s="61" t="s">
        <v>444</v>
      </c>
      <c r="G840" s="61" t="s">
        <v>2827</v>
      </c>
      <c r="H840" s="76">
        <v>0.89583333333333337</v>
      </c>
      <c r="I840" s="61" t="s">
        <v>500</v>
      </c>
      <c r="J840" s="61" t="s">
        <v>1161</v>
      </c>
    </row>
    <row r="841" spans="1:10" x14ac:dyDescent="0.25">
      <c r="A841" s="66" t="s">
        <v>455</v>
      </c>
      <c r="B841" s="61" t="s">
        <v>1455</v>
      </c>
      <c r="G841" s="61" t="s">
        <v>1456</v>
      </c>
      <c r="H841" s="76">
        <v>0.89583333333333337</v>
      </c>
      <c r="I841" s="61" t="s">
        <v>562</v>
      </c>
      <c r="J841" s="61" t="s">
        <v>570</v>
      </c>
    </row>
    <row r="842" spans="1:10" x14ac:dyDescent="0.25">
      <c r="A842" s="66" t="s">
        <v>455</v>
      </c>
      <c r="B842" s="61" t="s">
        <v>527</v>
      </c>
      <c r="G842" s="61" t="s">
        <v>528</v>
      </c>
      <c r="H842" s="76">
        <v>0.91666666666666663</v>
      </c>
      <c r="I842" s="61" t="s">
        <v>451</v>
      </c>
      <c r="J842" s="61" t="s">
        <v>529</v>
      </c>
    </row>
    <row r="843" spans="1:10" x14ac:dyDescent="0.25">
      <c r="A843" s="66" t="s">
        <v>455</v>
      </c>
      <c r="B843" s="61" t="s">
        <v>849</v>
      </c>
      <c r="G843" s="61" t="s">
        <v>850</v>
      </c>
      <c r="H843" s="76">
        <v>0.91666666666666663</v>
      </c>
      <c r="I843" s="61" t="s">
        <v>500</v>
      </c>
    </row>
    <row r="844" spans="1:10" x14ac:dyDescent="0.25">
      <c r="A844" s="66" t="s">
        <v>455</v>
      </c>
      <c r="B844" s="61" t="s">
        <v>902</v>
      </c>
      <c r="C844" s="61" t="s">
        <v>444</v>
      </c>
      <c r="G844" s="61" t="s">
        <v>2828</v>
      </c>
      <c r="H844" s="76">
        <v>0.91666666666666663</v>
      </c>
      <c r="I844" s="61" t="s">
        <v>473</v>
      </c>
      <c r="J844" s="61" t="s">
        <v>901</v>
      </c>
    </row>
    <row r="845" spans="1:10" x14ac:dyDescent="0.25">
      <c r="A845" s="66" t="s">
        <v>455</v>
      </c>
      <c r="B845" s="61" t="s">
        <v>964</v>
      </c>
      <c r="G845" s="61" t="s">
        <v>965</v>
      </c>
      <c r="H845" s="76">
        <v>0.91666666666666663</v>
      </c>
      <c r="I845" s="61" t="s">
        <v>473</v>
      </c>
      <c r="J845" s="61" t="s">
        <v>578</v>
      </c>
    </row>
    <row r="846" spans="1:10" x14ac:dyDescent="0.25">
      <c r="A846" s="66" t="s">
        <v>455</v>
      </c>
      <c r="B846" s="61" t="s">
        <v>1018</v>
      </c>
      <c r="G846" s="61" t="s">
        <v>1019</v>
      </c>
      <c r="H846" s="76">
        <v>0.91666666666666663</v>
      </c>
      <c r="I846" s="61" t="s">
        <v>473</v>
      </c>
      <c r="J846" s="61" t="s">
        <v>1018</v>
      </c>
    </row>
    <row r="847" spans="1:10" x14ac:dyDescent="0.25">
      <c r="A847" s="66" t="s">
        <v>455</v>
      </c>
      <c r="B847" s="61" t="s">
        <v>1344</v>
      </c>
      <c r="G847" s="61" t="s">
        <v>1345</v>
      </c>
      <c r="H847" s="76">
        <v>0.91666666666666663</v>
      </c>
      <c r="I847" s="61" t="s">
        <v>562</v>
      </c>
      <c r="J847" s="61" t="s">
        <v>529</v>
      </c>
    </row>
    <row r="848" spans="1:10" x14ac:dyDescent="0.25">
      <c r="A848" s="66" t="s">
        <v>455</v>
      </c>
      <c r="B848" s="61" t="s">
        <v>1411</v>
      </c>
      <c r="G848" s="61" t="s">
        <v>1412</v>
      </c>
      <c r="H848" s="76">
        <v>0.91666666666666663</v>
      </c>
      <c r="I848" s="61" t="s">
        <v>473</v>
      </c>
    </row>
    <row r="849" spans="1:10" x14ac:dyDescent="0.25">
      <c r="A849" s="66" t="s">
        <v>455</v>
      </c>
      <c r="B849" s="61" t="s">
        <v>1515</v>
      </c>
      <c r="G849" s="61" t="s">
        <v>1516</v>
      </c>
      <c r="H849" s="76">
        <v>0.91666666666666663</v>
      </c>
      <c r="I849" s="61" t="s">
        <v>768</v>
      </c>
    </row>
    <row r="850" spans="1:10" x14ac:dyDescent="0.25">
      <c r="A850" s="66" t="s">
        <v>455</v>
      </c>
      <c r="B850" s="61" t="s">
        <v>1529</v>
      </c>
      <c r="G850" s="61" t="s">
        <v>1530</v>
      </c>
      <c r="H850" s="76">
        <v>0.91666666666666663</v>
      </c>
      <c r="I850" s="61" t="s">
        <v>615</v>
      </c>
    </row>
    <row r="851" spans="1:10" x14ac:dyDescent="0.25">
      <c r="A851" s="66" t="s">
        <v>455</v>
      </c>
      <c r="B851" s="61" t="s">
        <v>1540</v>
      </c>
      <c r="G851" s="61" t="s">
        <v>1541</v>
      </c>
      <c r="H851" s="76">
        <v>0.91666666666666663</v>
      </c>
      <c r="I851" s="61" t="s">
        <v>473</v>
      </c>
    </row>
    <row r="852" spans="1:10" x14ac:dyDescent="0.25">
      <c r="A852" s="66" t="s">
        <v>455</v>
      </c>
      <c r="B852" s="61" t="s">
        <v>1659</v>
      </c>
      <c r="G852" s="61" t="s">
        <v>1660</v>
      </c>
      <c r="H852" s="76">
        <v>0.91666666666666663</v>
      </c>
      <c r="I852" s="61" t="s">
        <v>473</v>
      </c>
      <c r="J852" s="61" t="s">
        <v>578</v>
      </c>
    </row>
    <row r="853" spans="1:10" x14ac:dyDescent="0.25">
      <c r="A853" s="66" t="s">
        <v>455</v>
      </c>
      <c r="B853" s="61" t="s">
        <v>652</v>
      </c>
      <c r="G853" s="61" t="s">
        <v>653</v>
      </c>
      <c r="H853" s="76">
        <v>0.91736111111111107</v>
      </c>
      <c r="I853" s="61" t="s">
        <v>473</v>
      </c>
      <c r="J853" s="61" t="s">
        <v>632</v>
      </c>
    </row>
    <row r="854" spans="1:10" x14ac:dyDescent="0.25">
      <c r="A854" s="66" t="s">
        <v>455</v>
      </c>
      <c r="B854" s="61" t="s">
        <v>1641</v>
      </c>
      <c r="G854" s="61" t="s">
        <v>1642</v>
      </c>
      <c r="H854" s="76">
        <v>0.92708333333333337</v>
      </c>
      <c r="I854" s="61" t="s">
        <v>473</v>
      </c>
    </row>
    <row r="855" spans="1:10" x14ac:dyDescent="0.25">
      <c r="A855" s="66" t="s">
        <v>455</v>
      </c>
      <c r="B855" s="61" t="s">
        <v>829</v>
      </c>
      <c r="G855" s="61" t="s">
        <v>830</v>
      </c>
      <c r="H855" s="76">
        <v>0.93402777777777779</v>
      </c>
      <c r="I855" s="61" t="s">
        <v>562</v>
      </c>
      <c r="J855" s="61" t="s">
        <v>482</v>
      </c>
    </row>
    <row r="856" spans="1:10" x14ac:dyDescent="0.25">
      <c r="A856" s="66" t="s">
        <v>455</v>
      </c>
      <c r="B856" s="61" t="s">
        <v>1643</v>
      </c>
      <c r="G856" s="61" t="s">
        <v>1644</v>
      </c>
      <c r="H856" s="76">
        <v>0.93402777777777779</v>
      </c>
      <c r="I856" s="61" t="s">
        <v>473</v>
      </c>
    </row>
    <row r="857" spans="1:10" x14ac:dyDescent="0.25">
      <c r="A857" s="66" t="s">
        <v>455</v>
      </c>
      <c r="B857" s="61" t="s">
        <v>1337</v>
      </c>
      <c r="G857" s="61" t="s">
        <v>1338</v>
      </c>
      <c r="H857" s="76">
        <v>0.9375</v>
      </c>
      <c r="I857" s="61" t="s">
        <v>562</v>
      </c>
      <c r="J857" s="61" t="s">
        <v>529</v>
      </c>
    </row>
    <row r="858" spans="1:10" x14ac:dyDescent="0.25">
      <c r="A858" s="66" t="s">
        <v>455</v>
      </c>
      <c r="B858" s="61" t="s">
        <v>1407</v>
      </c>
      <c r="G858" s="61" t="s">
        <v>1408</v>
      </c>
      <c r="H858" s="76">
        <v>0.9375</v>
      </c>
      <c r="I858" s="61" t="s">
        <v>473</v>
      </c>
    </row>
    <row r="859" spans="1:10" x14ac:dyDescent="0.25">
      <c r="A859" s="66" t="s">
        <v>455</v>
      </c>
      <c r="B859" s="61" t="s">
        <v>1614</v>
      </c>
      <c r="G859" s="61" t="s">
        <v>1615</v>
      </c>
      <c r="H859" s="76">
        <v>0.9375</v>
      </c>
      <c r="I859" s="61" t="s">
        <v>473</v>
      </c>
    </row>
    <row r="860" spans="1:10" x14ac:dyDescent="0.25">
      <c r="A860" s="66" t="s">
        <v>455</v>
      </c>
      <c r="B860" s="61" t="s">
        <v>985</v>
      </c>
      <c r="C860" s="61" t="s">
        <v>444</v>
      </c>
      <c r="G860" s="61" t="s">
        <v>2829</v>
      </c>
      <c r="H860" s="76">
        <v>0.94791666666666663</v>
      </c>
      <c r="I860" s="61" t="s">
        <v>451</v>
      </c>
      <c r="J860" s="61" t="s">
        <v>540</v>
      </c>
    </row>
    <row r="861" spans="1:10" x14ac:dyDescent="0.25">
      <c r="A861" s="66" t="s">
        <v>455</v>
      </c>
      <c r="B861" s="61" t="s">
        <v>798</v>
      </c>
      <c r="C861" s="61" t="s">
        <v>444</v>
      </c>
      <c r="G861" s="61" t="s">
        <v>2830</v>
      </c>
      <c r="H861" s="76">
        <v>0.95486111111111116</v>
      </c>
      <c r="I861" s="61" t="s">
        <v>473</v>
      </c>
      <c r="J861" s="61" t="s">
        <v>588</v>
      </c>
    </row>
    <row r="862" spans="1:10" x14ac:dyDescent="0.25">
      <c r="A862" s="66" t="s">
        <v>455</v>
      </c>
      <c r="B862" s="61" t="s">
        <v>2511</v>
      </c>
      <c r="G862" s="61" t="s">
        <v>2512</v>
      </c>
      <c r="H862" s="76">
        <v>0.95833333333333337</v>
      </c>
      <c r="I862" s="61" t="s">
        <v>562</v>
      </c>
    </row>
    <row r="863" spans="1:10" x14ac:dyDescent="0.25">
      <c r="A863" s="66" t="s">
        <v>455</v>
      </c>
      <c r="B863" s="61" t="s">
        <v>895</v>
      </c>
      <c r="G863" s="61" t="s">
        <v>895</v>
      </c>
      <c r="H863" s="76">
        <v>0.95833333333333337</v>
      </c>
      <c r="I863" s="61" t="s">
        <v>469</v>
      </c>
      <c r="J863" s="61" t="s">
        <v>571</v>
      </c>
    </row>
    <row r="864" spans="1:10" x14ac:dyDescent="0.25">
      <c r="A864" s="66" t="s">
        <v>455</v>
      </c>
      <c r="B864" s="61" t="s">
        <v>904</v>
      </c>
      <c r="C864" s="61" t="s">
        <v>444</v>
      </c>
      <c r="G864" s="61" t="s">
        <v>2831</v>
      </c>
      <c r="H864" s="76">
        <v>0.95833333333333337</v>
      </c>
      <c r="I864" s="61" t="s">
        <v>473</v>
      </c>
      <c r="J864" s="61" t="s">
        <v>901</v>
      </c>
    </row>
    <row r="865" spans="1:10" x14ac:dyDescent="0.25">
      <c r="A865" s="66" t="s">
        <v>455</v>
      </c>
      <c r="B865" s="61" t="s">
        <v>994</v>
      </c>
      <c r="G865" s="61" t="s">
        <v>995</v>
      </c>
      <c r="H865" s="76">
        <v>0.95833333333333337</v>
      </c>
      <c r="I865" s="61" t="s">
        <v>451</v>
      </c>
      <c r="J865" s="61" t="s">
        <v>996</v>
      </c>
    </row>
    <row r="866" spans="1:10" x14ac:dyDescent="0.25">
      <c r="A866" s="66" t="s">
        <v>455</v>
      </c>
      <c r="B866" s="61" t="s">
        <v>1180</v>
      </c>
      <c r="G866" s="61" t="s">
        <v>1181</v>
      </c>
      <c r="H866" s="76">
        <v>0.95833333333333337</v>
      </c>
      <c r="I866" s="61" t="s">
        <v>473</v>
      </c>
      <c r="J866" s="61" t="s">
        <v>692</v>
      </c>
    </row>
    <row r="867" spans="1:10" x14ac:dyDescent="0.25">
      <c r="A867" s="66" t="s">
        <v>455</v>
      </c>
      <c r="B867" s="61" t="s">
        <v>1208</v>
      </c>
      <c r="C867" s="61" t="s">
        <v>444</v>
      </c>
      <c r="E867" s="61" t="s">
        <v>1172</v>
      </c>
      <c r="G867" s="61" t="s">
        <v>2832</v>
      </c>
      <c r="H867" s="76">
        <v>0.95833333333333337</v>
      </c>
      <c r="I867" s="61" t="s">
        <v>458</v>
      </c>
    </row>
    <row r="868" spans="1:10" x14ac:dyDescent="0.25">
      <c r="A868" s="66" t="s">
        <v>455</v>
      </c>
      <c r="B868" s="61" t="s">
        <v>1339</v>
      </c>
      <c r="G868" s="61" t="s">
        <v>1340</v>
      </c>
      <c r="H868" s="76">
        <v>0.95833333333333337</v>
      </c>
      <c r="I868" s="61" t="s">
        <v>562</v>
      </c>
      <c r="J868" s="61" t="s">
        <v>529</v>
      </c>
    </row>
    <row r="869" spans="1:10" x14ac:dyDescent="0.25">
      <c r="A869" s="66" t="s">
        <v>455</v>
      </c>
      <c r="B869" s="61" t="s">
        <v>1422</v>
      </c>
      <c r="C869" s="61" t="s">
        <v>444</v>
      </c>
      <c r="G869" s="61" t="s">
        <v>2833</v>
      </c>
      <c r="H869" s="76">
        <v>0.95833333333333337</v>
      </c>
      <c r="I869" s="61" t="s">
        <v>615</v>
      </c>
      <c r="J869" s="61" t="s">
        <v>570</v>
      </c>
    </row>
    <row r="870" spans="1:10" x14ac:dyDescent="0.25">
      <c r="A870" s="66" t="s">
        <v>455</v>
      </c>
      <c r="B870" s="61" t="s">
        <v>2513</v>
      </c>
      <c r="G870" s="61" t="s">
        <v>2514</v>
      </c>
      <c r="H870" s="76">
        <v>0.97916666666666663</v>
      </c>
      <c r="I870" s="61" t="s">
        <v>451</v>
      </c>
      <c r="J870" s="61" t="s">
        <v>578</v>
      </c>
    </row>
    <row r="871" spans="1:10" x14ac:dyDescent="0.25">
      <c r="A871" s="66" t="s">
        <v>455</v>
      </c>
      <c r="B871" s="61" t="s">
        <v>1348</v>
      </c>
      <c r="E871" s="61" t="s">
        <v>471</v>
      </c>
      <c r="G871" s="61" t="s">
        <v>1349</v>
      </c>
      <c r="H871" s="76">
        <v>0</v>
      </c>
      <c r="I871" s="61" t="s">
        <v>500</v>
      </c>
      <c r="J871" s="61" t="s">
        <v>711</v>
      </c>
    </row>
    <row r="872" spans="1:10" x14ac:dyDescent="0.25">
      <c r="A872" s="66" t="s">
        <v>455</v>
      </c>
      <c r="B872" s="61" t="s">
        <v>1511</v>
      </c>
      <c r="G872" s="61" t="s">
        <v>1512</v>
      </c>
      <c r="H872" s="76">
        <v>0.97916666666666663</v>
      </c>
      <c r="I872" s="61" t="s">
        <v>473</v>
      </c>
    </row>
    <row r="873" spans="1:10" x14ac:dyDescent="0.25">
      <c r="A873" s="66" t="s">
        <v>455</v>
      </c>
      <c r="B873" s="61" t="s">
        <v>2515</v>
      </c>
      <c r="G873" s="61" t="s">
        <v>2516</v>
      </c>
      <c r="H873" s="76">
        <v>0.97916666666666663</v>
      </c>
      <c r="I873" s="61" t="s">
        <v>473</v>
      </c>
    </row>
    <row r="874" spans="1:10" x14ac:dyDescent="0.25">
      <c r="A874" s="66" t="s">
        <v>455</v>
      </c>
      <c r="B874" s="61" t="s">
        <v>1517</v>
      </c>
      <c r="G874" s="61" t="s">
        <v>1518</v>
      </c>
      <c r="H874" s="76">
        <v>0.97916666666666663</v>
      </c>
      <c r="I874" s="61" t="s">
        <v>473</v>
      </c>
    </row>
    <row r="875" spans="1:10" x14ac:dyDescent="0.25">
      <c r="A875" s="66" t="s">
        <v>455</v>
      </c>
      <c r="B875" s="61" t="s">
        <v>1519</v>
      </c>
      <c r="G875" s="61" t="s">
        <v>1520</v>
      </c>
      <c r="H875" s="76">
        <v>0.97916666666666663</v>
      </c>
      <c r="I875" s="61" t="s">
        <v>473</v>
      </c>
    </row>
    <row r="876" spans="1:10" x14ac:dyDescent="0.25">
      <c r="A876" s="66" t="s">
        <v>455</v>
      </c>
      <c r="B876" s="61" t="s">
        <v>771</v>
      </c>
      <c r="E876" s="61" t="s">
        <v>471</v>
      </c>
      <c r="G876" s="61" t="s">
        <v>772</v>
      </c>
      <c r="H876" s="76">
        <v>0</v>
      </c>
      <c r="I876" s="61" t="s">
        <v>773</v>
      </c>
    </row>
    <row r="877" spans="1:10" x14ac:dyDescent="0.25">
      <c r="A877" s="66" t="s">
        <v>455</v>
      </c>
      <c r="B877" s="61" t="s">
        <v>774</v>
      </c>
      <c r="E877" s="61" t="s">
        <v>471</v>
      </c>
      <c r="G877" s="61" t="s">
        <v>775</v>
      </c>
      <c r="H877" s="76">
        <v>0</v>
      </c>
      <c r="I877" s="61" t="s">
        <v>562</v>
      </c>
    </row>
    <row r="878" spans="1:10" x14ac:dyDescent="0.25">
      <c r="A878" s="66" t="s">
        <v>455</v>
      </c>
      <c r="B878" s="61" t="s">
        <v>518</v>
      </c>
      <c r="G878" s="61" t="s">
        <v>519</v>
      </c>
      <c r="H878" s="76">
        <v>0.98958333333333337</v>
      </c>
      <c r="I878" s="61" t="s">
        <v>473</v>
      </c>
    </row>
    <row r="879" spans="1:10" x14ac:dyDescent="0.25">
      <c r="A879" s="66" t="s">
        <v>455</v>
      </c>
      <c r="B879" s="61" t="s">
        <v>670</v>
      </c>
      <c r="G879" s="61" t="s">
        <v>671</v>
      </c>
      <c r="H879" s="76">
        <v>0.98958333333333337</v>
      </c>
      <c r="I879" s="61" t="s">
        <v>562</v>
      </c>
    </row>
    <row r="880" spans="1:10" x14ac:dyDescent="0.25">
      <c r="A880" s="66" t="s">
        <v>455</v>
      </c>
      <c r="B880" s="61" t="s">
        <v>873</v>
      </c>
      <c r="C880" s="61" t="s">
        <v>444</v>
      </c>
      <c r="G880" s="61" t="s">
        <v>2834</v>
      </c>
      <c r="H880" s="76">
        <v>0.98958333333333337</v>
      </c>
      <c r="I880" s="61" t="s">
        <v>473</v>
      </c>
      <c r="J880" s="61" t="s">
        <v>482</v>
      </c>
    </row>
    <row r="881" spans="1:10" x14ac:dyDescent="0.25">
      <c r="A881" s="66" t="s">
        <v>455</v>
      </c>
      <c r="B881" s="61" t="s">
        <v>1097</v>
      </c>
      <c r="G881" s="61" t="s">
        <v>1098</v>
      </c>
      <c r="H881" s="76">
        <v>0.98958333333333337</v>
      </c>
      <c r="I881" s="61" t="s">
        <v>773</v>
      </c>
      <c r="J881" s="61" t="s">
        <v>540</v>
      </c>
    </row>
    <row r="882" spans="1:10" x14ac:dyDescent="0.25">
      <c r="A882" s="66" t="s">
        <v>455</v>
      </c>
      <c r="B882" s="61" t="s">
        <v>530</v>
      </c>
      <c r="G882" s="61" t="s">
        <v>531</v>
      </c>
      <c r="H882" s="76">
        <v>0.99305555555555547</v>
      </c>
      <c r="I882" s="61" t="s">
        <v>451</v>
      </c>
      <c r="J882" s="61" t="s">
        <v>529</v>
      </c>
    </row>
    <row r="883" spans="1:10" x14ac:dyDescent="0.25">
      <c r="A883" s="66" t="s">
        <v>455</v>
      </c>
      <c r="B883" s="61" t="s">
        <v>896</v>
      </c>
      <c r="G883" s="61" t="s">
        <v>896</v>
      </c>
      <c r="H883" s="76">
        <v>0.99305555555555547</v>
      </c>
      <c r="I883" s="61" t="s">
        <v>615</v>
      </c>
      <c r="J883" s="61" t="s">
        <v>571</v>
      </c>
    </row>
    <row r="884" spans="1:10" x14ac:dyDescent="0.25">
      <c r="A884" s="66" t="s">
        <v>455</v>
      </c>
      <c r="B884" s="61" t="s">
        <v>1463</v>
      </c>
      <c r="G884" s="61" t="s">
        <v>1464</v>
      </c>
      <c r="H884" s="76">
        <v>0.99305555555555547</v>
      </c>
      <c r="I884" s="61" t="s">
        <v>1465</v>
      </c>
    </row>
    <row r="885" spans="1:10" x14ac:dyDescent="0.25">
      <c r="A885" s="66" t="s">
        <v>455</v>
      </c>
      <c r="B885" s="61" t="s">
        <v>520</v>
      </c>
      <c r="G885" s="61" t="s">
        <v>521</v>
      </c>
      <c r="H885" s="76">
        <v>0.99652777777777779</v>
      </c>
      <c r="I885" s="61" t="s">
        <v>473</v>
      </c>
    </row>
    <row r="886" spans="1:10" x14ac:dyDescent="0.25">
      <c r="A886" s="66" t="s">
        <v>455</v>
      </c>
      <c r="B886" s="61" t="s">
        <v>553</v>
      </c>
      <c r="E886" s="61" t="s">
        <v>471</v>
      </c>
      <c r="G886" s="61" t="s">
        <v>554</v>
      </c>
      <c r="H886" s="76">
        <v>0</v>
      </c>
      <c r="I886" s="61" t="s">
        <v>446</v>
      </c>
    </row>
    <row r="887" spans="1:10" x14ac:dyDescent="0.25">
      <c r="A887" s="66" t="s">
        <v>455</v>
      </c>
      <c r="B887" s="61" t="s">
        <v>558</v>
      </c>
      <c r="E887" s="61" t="s">
        <v>471</v>
      </c>
      <c r="G887" s="61" t="s">
        <v>559</v>
      </c>
      <c r="H887" s="76">
        <v>0</v>
      </c>
      <c r="I887" s="61" t="s">
        <v>500</v>
      </c>
    </row>
    <row r="888" spans="1:10" x14ac:dyDescent="0.25">
      <c r="A888" s="66" t="s">
        <v>455</v>
      </c>
      <c r="B888" s="61" t="s">
        <v>560</v>
      </c>
      <c r="E888" s="61" t="s">
        <v>471</v>
      </c>
      <c r="G888" s="61" t="s">
        <v>561</v>
      </c>
      <c r="H888" s="76">
        <v>0</v>
      </c>
      <c r="I888" s="61" t="s">
        <v>562</v>
      </c>
    </row>
    <row r="889" spans="1:10" x14ac:dyDescent="0.25">
      <c r="A889" s="66" t="s">
        <v>455</v>
      </c>
      <c r="B889" s="61" t="s">
        <v>593</v>
      </c>
      <c r="E889" s="61" t="s">
        <v>471</v>
      </c>
      <c r="G889" s="61" t="s">
        <v>594</v>
      </c>
      <c r="H889" s="76">
        <v>0</v>
      </c>
      <c r="I889" s="61" t="s">
        <v>446</v>
      </c>
      <c r="J889" s="61" t="s">
        <v>578</v>
      </c>
    </row>
    <row r="890" spans="1:10" x14ac:dyDescent="0.25">
      <c r="A890" s="66" t="s">
        <v>455</v>
      </c>
      <c r="B890" s="61" t="s">
        <v>597</v>
      </c>
      <c r="E890" s="61" t="s">
        <v>471</v>
      </c>
      <c r="G890" s="61" t="s">
        <v>598</v>
      </c>
      <c r="H890" s="76">
        <v>0</v>
      </c>
      <c r="I890" s="61" t="s">
        <v>500</v>
      </c>
      <c r="J890" s="61" t="s">
        <v>578</v>
      </c>
    </row>
    <row r="891" spans="1:10" x14ac:dyDescent="0.25">
      <c r="A891" s="66" t="s">
        <v>455</v>
      </c>
      <c r="B891" s="61" t="s">
        <v>601</v>
      </c>
      <c r="E891" s="61" t="s">
        <v>471</v>
      </c>
      <c r="G891" s="61" t="s">
        <v>602</v>
      </c>
      <c r="H891" s="76">
        <v>0</v>
      </c>
      <c r="I891" s="61" t="s">
        <v>562</v>
      </c>
      <c r="J891" s="61" t="s">
        <v>578</v>
      </c>
    </row>
    <row r="892" spans="1:10" x14ac:dyDescent="0.25">
      <c r="A892" s="66" t="s">
        <v>455</v>
      </c>
      <c r="B892" s="61" t="s">
        <v>1434</v>
      </c>
      <c r="G892" s="61" t="s">
        <v>1435</v>
      </c>
      <c r="H892" s="76">
        <v>0.99930555555555556</v>
      </c>
      <c r="I892" s="61" t="s">
        <v>500</v>
      </c>
    </row>
    <row r="893" spans="1:10" x14ac:dyDescent="0.25">
      <c r="A893" s="66" t="s">
        <v>455</v>
      </c>
      <c r="B893" s="61" t="s">
        <v>1558</v>
      </c>
      <c r="E893" s="61" t="s">
        <v>471</v>
      </c>
      <c r="G893" s="61" t="s">
        <v>1559</v>
      </c>
      <c r="H893" s="76">
        <v>0</v>
      </c>
      <c r="I893" s="61" t="s">
        <v>1560</v>
      </c>
    </row>
    <row r="894" spans="1:10" x14ac:dyDescent="0.25">
      <c r="A894" s="66" t="s">
        <v>455</v>
      </c>
      <c r="B894" s="61" t="s">
        <v>1246</v>
      </c>
      <c r="C894" s="61" t="s">
        <v>444</v>
      </c>
      <c r="E894" s="61" t="s">
        <v>471</v>
      </c>
      <c r="G894" s="61" t="s">
        <v>2835</v>
      </c>
      <c r="H894" s="76">
        <v>0</v>
      </c>
      <c r="I894" s="61" t="s">
        <v>451</v>
      </c>
    </row>
    <row r="895" spans="1:10" x14ac:dyDescent="0.25">
      <c r="A895" s="66" t="s">
        <v>455</v>
      </c>
      <c r="B895" s="61" t="s">
        <v>1372</v>
      </c>
      <c r="F895" s="61" t="s">
        <v>760</v>
      </c>
      <c r="G895" s="61" t="s">
        <v>1373</v>
      </c>
      <c r="H895" s="61" t="s">
        <v>1374</v>
      </c>
      <c r="I895" s="61" t="s">
        <v>458</v>
      </c>
      <c r="J895" s="61" t="s">
        <v>447</v>
      </c>
    </row>
    <row r="896" spans="1:10" x14ac:dyDescent="0.25">
      <c r="A896" s="66" t="s">
        <v>455</v>
      </c>
      <c r="B896" s="61" t="s">
        <v>1375</v>
      </c>
      <c r="F896" s="61" t="s">
        <v>760</v>
      </c>
      <c r="G896" s="61" t="s">
        <v>1376</v>
      </c>
      <c r="H896" s="61" t="s">
        <v>1374</v>
      </c>
      <c r="I896" s="61" t="s">
        <v>458</v>
      </c>
      <c r="J896" s="61" t="s">
        <v>447</v>
      </c>
    </row>
    <row r="898" spans="1:9" ht="12.75" thickBot="1" x14ac:dyDescent="0.3"/>
    <row r="899" spans="1:9" ht="24" thickBot="1" x14ac:dyDescent="0.3">
      <c r="A899" s="77" t="s">
        <v>1866</v>
      </c>
      <c r="B899" s="78"/>
      <c r="C899" s="78"/>
      <c r="D899" s="78"/>
      <c r="E899" s="78"/>
      <c r="F899" s="110" t="s">
        <v>3487</v>
      </c>
      <c r="G899" s="78"/>
      <c r="H899" s="78"/>
      <c r="I899" s="79"/>
    </row>
    <row r="900" spans="1:9" s="42" customFormat="1" ht="15.75" thickBot="1" x14ac:dyDescent="0.3">
      <c r="A900" s="111"/>
      <c r="B900" s="112" t="s">
        <v>1829</v>
      </c>
      <c r="C900" s="113"/>
      <c r="D900" s="113"/>
      <c r="E900" s="114" t="s">
        <v>1811</v>
      </c>
      <c r="F900" s="113"/>
      <c r="G900" s="114" t="s">
        <v>1864</v>
      </c>
      <c r="H900" s="113"/>
      <c r="I900" s="115"/>
    </row>
    <row r="901" spans="1:9" s="42" customFormat="1" ht="15.75" thickBot="1" x14ac:dyDescent="0.3">
      <c r="A901" s="224" t="s">
        <v>1756</v>
      </c>
      <c r="B901" s="225" t="s">
        <v>1757</v>
      </c>
      <c r="C901" s="226" t="s">
        <v>1758</v>
      </c>
      <c r="D901" s="223" t="s">
        <v>1812</v>
      </c>
      <c r="E901" s="116" t="s">
        <v>1813</v>
      </c>
      <c r="F901" s="116" t="s">
        <v>1814</v>
      </c>
      <c r="G901" s="116" t="s">
        <v>1840</v>
      </c>
      <c r="H901" s="116" t="s">
        <v>1841</v>
      </c>
      <c r="I901" s="116" t="s">
        <v>1842</v>
      </c>
    </row>
    <row r="902" spans="1:9" x14ac:dyDescent="0.25">
      <c r="A902" s="118" t="s">
        <v>1759</v>
      </c>
      <c r="B902" s="61" t="s">
        <v>1760</v>
      </c>
      <c r="C902" s="81">
        <v>1</v>
      </c>
      <c r="D902" s="117" t="s">
        <v>1815</v>
      </c>
      <c r="E902" s="71" t="s">
        <v>1816</v>
      </c>
      <c r="F902" s="72">
        <v>1</v>
      </c>
      <c r="G902" s="117" t="s">
        <v>1843</v>
      </c>
      <c r="H902" s="71" t="s">
        <v>1844</v>
      </c>
      <c r="I902" s="72">
        <v>1</v>
      </c>
    </row>
    <row r="903" spans="1:9" x14ac:dyDescent="0.25">
      <c r="A903" s="118" t="s">
        <v>1761</v>
      </c>
      <c r="B903" s="61" t="s">
        <v>1762</v>
      </c>
      <c r="C903" s="81">
        <v>1</v>
      </c>
      <c r="D903" s="80" t="s">
        <v>1761</v>
      </c>
      <c r="E903" s="61" t="s">
        <v>1817</v>
      </c>
      <c r="F903" s="81">
        <v>1</v>
      </c>
      <c r="G903" s="80" t="s">
        <v>1845</v>
      </c>
      <c r="H903" s="61" t="s">
        <v>1846</v>
      </c>
      <c r="I903" s="81">
        <v>1</v>
      </c>
    </row>
    <row r="904" spans="1:9" x14ac:dyDescent="0.25">
      <c r="A904" s="118" t="s">
        <v>1763</v>
      </c>
      <c r="B904" s="61" t="s">
        <v>1764</v>
      </c>
      <c r="C904" s="81">
        <v>1</v>
      </c>
      <c r="D904" s="80" t="s">
        <v>1765</v>
      </c>
      <c r="E904" s="61" t="s">
        <v>1818</v>
      </c>
      <c r="F904" s="81">
        <v>1</v>
      </c>
      <c r="G904" s="80" t="s">
        <v>1847</v>
      </c>
      <c r="H904" s="61" t="s">
        <v>1848</v>
      </c>
      <c r="I904" s="81">
        <v>1</v>
      </c>
    </row>
    <row r="905" spans="1:9" x14ac:dyDescent="0.25">
      <c r="A905" s="118" t="s">
        <v>1765</v>
      </c>
      <c r="B905" s="61" t="s">
        <v>1766</v>
      </c>
      <c r="C905" s="81">
        <v>1</v>
      </c>
      <c r="D905" s="80" t="s">
        <v>1767</v>
      </c>
      <c r="E905" s="61" t="s">
        <v>1819</v>
      </c>
      <c r="F905" s="81">
        <v>1</v>
      </c>
      <c r="G905" s="80" t="s">
        <v>1849</v>
      </c>
      <c r="H905" s="61" t="s">
        <v>1850</v>
      </c>
      <c r="I905" s="81">
        <v>1</v>
      </c>
    </row>
    <row r="906" spans="1:9" x14ac:dyDescent="0.25">
      <c r="A906" s="118" t="s">
        <v>1767</v>
      </c>
      <c r="B906" s="61" t="s">
        <v>1768</v>
      </c>
      <c r="C906" s="81">
        <v>1</v>
      </c>
      <c r="D906" s="80" t="s">
        <v>1769</v>
      </c>
      <c r="E906" s="61" t="s">
        <v>1820</v>
      </c>
      <c r="F906" s="81">
        <v>1</v>
      </c>
      <c r="G906" s="80" t="s">
        <v>2530</v>
      </c>
      <c r="H906" s="61" t="s">
        <v>2531</v>
      </c>
      <c r="I906" s="81">
        <v>1</v>
      </c>
    </row>
    <row r="907" spans="1:9" x14ac:dyDescent="0.25">
      <c r="A907" s="118" t="s">
        <v>1769</v>
      </c>
      <c r="B907" s="61" t="s">
        <v>1770</v>
      </c>
      <c r="C907" s="81">
        <v>1</v>
      </c>
      <c r="D907" s="80" t="s">
        <v>1773</v>
      </c>
      <c r="E907" s="61" t="s">
        <v>1821</v>
      </c>
      <c r="F907" s="81">
        <v>1</v>
      </c>
      <c r="G907" s="80" t="s">
        <v>2532</v>
      </c>
      <c r="H907" s="61" t="s">
        <v>2533</v>
      </c>
      <c r="I907" s="81">
        <v>1</v>
      </c>
    </row>
    <row r="908" spans="1:9" x14ac:dyDescent="0.25">
      <c r="A908" s="118" t="s">
        <v>1771</v>
      </c>
      <c r="B908" s="61" t="s">
        <v>1772</v>
      </c>
      <c r="C908" s="81">
        <v>1</v>
      </c>
      <c r="D908" s="80" t="s">
        <v>1777</v>
      </c>
      <c r="E908" s="61" t="s">
        <v>1822</v>
      </c>
      <c r="F908" s="81">
        <v>1</v>
      </c>
      <c r="G908" s="80" t="s">
        <v>1851</v>
      </c>
      <c r="H908" s="61" t="s">
        <v>1852</v>
      </c>
      <c r="I908" s="81">
        <v>1</v>
      </c>
    </row>
    <row r="909" spans="1:9" x14ac:dyDescent="0.25">
      <c r="A909" s="118" t="s">
        <v>1773</v>
      </c>
      <c r="B909" s="61" t="s">
        <v>1774</v>
      </c>
      <c r="C909" s="81">
        <v>1</v>
      </c>
      <c r="D909" s="80" t="s">
        <v>1781</v>
      </c>
      <c r="E909" s="61" t="s">
        <v>1823</v>
      </c>
      <c r="F909" s="81">
        <v>1</v>
      </c>
      <c r="G909" s="80" t="s">
        <v>1853</v>
      </c>
      <c r="H909" s="61" t="s">
        <v>1854</v>
      </c>
      <c r="I909" s="81">
        <v>1</v>
      </c>
    </row>
    <row r="910" spans="1:9" x14ac:dyDescent="0.25">
      <c r="A910" s="118" t="s">
        <v>1775</v>
      </c>
      <c r="B910" s="61" t="s">
        <v>1776</v>
      </c>
      <c r="C910" s="81">
        <v>1</v>
      </c>
      <c r="D910" s="80" t="s">
        <v>1783</v>
      </c>
      <c r="E910" s="61" t="s">
        <v>1824</v>
      </c>
      <c r="F910" s="81">
        <v>1</v>
      </c>
      <c r="G910" s="80" t="s">
        <v>1855</v>
      </c>
      <c r="H910" s="61" t="s">
        <v>1856</v>
      </c>
      <c r="I910" s="81">
        <v>1</v>
      </c>
    </row>
    <row r="911" spans="1:9" x14ac:dyDescent="0.25">
      <c r="A911" s="118" t="s">
        <v>1777</v>
      </c>
      <c r="B911" s="61" t="s">
        <v>1778</v>
      </c>
      <c r="C911" s="81">
        <v>1</v>
      </c>
      <c r="D911" s="80" t="s">
        <v>1785</v>
      </c>
      <c r="E911" s="61" t="s">
        <v>1825</v>
      </c>
      <c r="F911" s="81">
        <v>1</v>
      </c>
      <c r="G911" s="80" t="s">
        <v>1857</v>
      </c>
      <c r="H911" s="61" t="s">
        <v>1858</v>
      </c>
      <c r="I911" s="81">
        <v>1</v>
      </c>
    </row>
    <row r="912" spans="1:9" x14ac:dyDescent="0.25">
      <c r="A912" s="118" t="s">
        <v>1779</v>
      </c>
      <c r="B912" s="61" t="s">
        <v>1780</v>
      </c>
      <c r="C912" s="81">
        <v>1</v>
      </c>
      <c r="D912" s="80" t="s">
        <v>2519</v>
      </c>
      <c r="E912" s="61" t="s">
        <v>2527</v>
      </c>
      <c r="F912" s="81">
        <v>1</v>
      </c>
      <c r="G912" s="80" t="s">
        <v>1859</v>
      </c>
      <c r="H912" s="61" t="s">
        <v>1860</v>
      </c>
      <c r="I912" s="81">
        <v>1</v>
      </c>
    </row>
    <row r="913" spans="1:9" x14ac:dyDescent="0.25">
      <c r="A913" s="118" t="s">
        <v>1781</v>
      </c>
      <c r="B913" s="61" t="s">
        <v>1782</v>
      </c>
      <c r="C913" s="81">
        <v>1</v>
      </c>
      <c r="D913" s="80" t="s">
        <v>2523</v>
      </c>
      <c r="E913" s="61" t="s">
        <v>2528</v>
      </c>
      <c r="F913" s="81">
        <v>1</v>
      </c>
      <c r="G913" s="80" t="s">
        <v>1861</v>
      </c>
      <c r="H913" s="61" t="s">
        <v>1862</v>
      </c>
      <c r="I913" s="81">
        <v>1</v>
      </c>
    </row>
    <row r="914" spans="1:9" x14ac:dyDescent="0.25">
      <c r="A914" s="118" t="s">
        <v>1783</v>
      </c>
      <c r="B914" s="61" t="s">
        <v>1784</v>
      </c>
      <c r="C914" s="81">
        <v>1</v>
      </c>
      <c r="D914" s="80" t="s">
        <v>1787</v>
      </c>
      <c r="E914" s="61" t="s">
        <v>1788</v>
      </c>
      <c r="F914" s="81">
        <v>1</v>
      </c>
      <c r="G914" s="80" t="s">
        <v>1807</v>
      </c>
      <c r="H914" s="61" t="s">
        <v>1863</v>
      </c>
      <c r="I914" s="81">
        <v>1</v>
      </c>
    </row>
    <row r="915" spans="1:9" x14ac:dyDescent="0.25">
      <c r="A915" s="118" t="s">
        <v>1785</v>
      </c>
      <c r="B915" s="61" t="s">
        <v>1786</v>
      </c>
      <c r="C915" s="81">
        <v>1</v>
      </c>
      <c r="D915" s="80" t="s">
        <v>1791</v>
      </c>
      <c r="E915" s="61" t="s">
        <v>1792</v>
      </c>
      <c r="F915" s="81">
        <v>1</v>
      </c>
      <c r="G915" s="80"/>
      <c r="I915" s="81"/>
    </row>
    <row r="916" spans="1:9" x14ac:dyDescent="0.25">
      <c r="A916" s="118" t="s">
        <v>2517</v>
      </c>
      <c r="B916" s="61" t="s">
        <v>2518</v>
      </c>
      <c r="C916" s="81">
        <v>1</v>
      </c>
      <c r="D916" s="80" t="s">
        <v>2650</v>
      </c>
      <c r="E916" s="61" t="s">
        <v>1826</v>
      </c>
      <c r="F916" s="81">
        <v>1</v>
      </c>
      <c r="G916" s="80"/>
      <c r="I916" s="81"/>
    </row>
    <row r="917" spans="1:9" x14ac:dyDescent="0.25">
      <c r="A917" s="118" t="s">
        <v>2519</v>
      </c>
      <c r="B917" s="61" t="s">
        <v>2520</v>
      </c>
      <c r="C917" s="81">
        <v>1</v>
      </c>
      <c r="D917" s="80" t="s">
        <v>1827</v>
      </c>
      <c r="E917" s="61" t="s">
        <v>1828</v>
      </c>
      <c r="F917" s="81">
        <v>1</v>
      </c>
      <c r="G917" s="80"/>
      <c r="I917" s="81"/>
    </row>
    <row r="918" spans="1:9" x14ac:dyDescent="0.25">
      <c r="A918" s="118" t="s">
        <v>2521</v>
      </c>
      <c r="B918" s="61" t="s">
        <v>2522</v>
      </c>
      <c r="C918" s="81">
        <v>1</v>
      </c>
      <c r="D918" s="80" t="s">
        <v>1797</v>
      </c>
      <c r="E918" s="61" t="s">
        <v>1830</v>
      </c>
      <c r="F918" s="81">
        <v>1</v>
      </c>
      <c r="G918" s="80"/>
      <c r="I918" s="81"/>
    </row>
    <row r="919" spans="1:9" x14ac:dyDescent="0.25">
      <c r="A919" s="118" t="s">
        <v>2523</v>
      </c>
      <c r="B919" s="61" t="s">
        <v>2524</v>
      </c>
      <c r="C919" s="81">
        <v>1</v>
      </c>
      <c r="D919" s="80" t="s">
        <v>2525</v>
      </c>
      <c r="E919" s="61" t="s">
        <v>2529</v>
      </c>
      <c r="F919" s="81">
        <v>1</v>
      </c>
      <c r="G919" s="80"/>
      <c r="I919" s="81"/>
    </row>
    <row r="920" spans="1:9" x14ac:dyDescent="0.25">
      <c r="A920" s="118" t="s">
        <v>1787</v>
      </c>
      <c r="B920" s="61" t="s">
        <v>1788</v>
      </c>
      <c r="C920" s="81">
        <v>1</v>
      </c>
      <c r="D920" s="80" t="s">
        <v>1831</v>
      </c>
      <c r="E920" s="61" t="s">
        <v>1832</v>
      </c>
      <c r="F920" s="81">
        <v>1</v>
      </c>
      <c r="G920" s="80"/>
      <c r="I920" s="81"/>
    </row>
    <row r="921" spans="1:9" x14ac:dyDescent="0.25">
      <c r="A921" s="118" t="s">
        <v>1789</v>
      </c>
      <c r="B921" s="61" t="s">
        <v>1790</v>
      </c>
      <c r="C921" s="81">
        <v>1</v>
      </c>
      <c r="D921" s="80" t="s">
        <v>1833</v>
      </c>
      <c r="E921" s="61" t="s">
        <v>1834</v>
      </c>
      <c r="F921" s="81">
        <v>1</v>
      </c>
      <c r="G921" s="80"/>
      <c r="I921" s="81"/>
    </row>
    <row r="922" spans="1:9" x14ac:dyDescent="0.25">
      <c r="A922" s="118" t="s">
        <v>1791</v>
      </c>
      <c r="B922" s="61" t="s">
        <v>1792</v>
      </c>
      <c r="C922" s="81">
        <v>1</v>
      </c>
      <c r="D922" s="80" t="s">
        <v>1803</v>
      </c>
      <c r="E922" s="61" t="s">
        <v>1835</v>
      </c>
      <c r="F922" s="81">
        <v>1</v>
      </c>
      <c r="G922" s="80"/>
      <c r="I922" s="81"/>
    </row>
    <row r="923" spans="1:9" x14ac:dyDescent="0.25">
      <c r="A923" s="118" t="s">
        <v>1793</v>
      </c>
      <c r="B923" s="61" t="s">
        <v>1794</v>
      </c>
      <c r="C923" s="81">
        <v>1</v>
      </c>
      <c r="D923" s="80" t="s">
        <v>1836</v>
      </c>
      <c r="E923" s="61" t="s">
        <v>1837</v>
      </c>
      <c r="F923" s="81">
        <v>1</v>
      </c>
      <c r="G923" s="80"/>
      <c r="I923" s="81"/>
    </row>
    <row r="924" spans="1:9" x14ac:dyDescent="0.25">
      <c r="A924" s="118" t="s">
        <v>1795</v>
      </c>
      <c r="B924" s="61" t="s">
        <v>1796</v>
      </c>
      <c r="C924" s="81">
        <v>1</v>
      </c>
      <c r="D924" s="80" t="s">
        <v>2651</v>
      </c>
      <c r="E924" s="61" t="s">
        <v>1838</v>
      </c>
      <c r="F924" s="81">
        <v>1</v>
      </c>
      <c r="G924" s="80"/>
      <c r="I924" s="81"/>
    </row>
    <row r="925" spans="1:9" x14ac:dyDescent="0.25">
      <c r="A925" s="118" t="s">
        <v>3485</v>
      </c>
      <c r="B925" s="61" t="s">
        <v>3486</v>
      </c>
      <c r="C925" s="81">
        <v>1</v>
      </c>
      <c r="D925" s="80" t="s">
        <v>1809</v>
      </c>
      <c r="E925" s="61" t="s">
        <v>1839</v>
      </c>
      <c r="F925" s="81">
        <v>1</v>
      </c>
      <c r="G925" s="80"/>
      <c r="I925" s="81"/>
    </row>
    <row r="926" spans="1:9" x14ac:dyDescent="0.25">
      <c r="A926" s="118" t="s">
        <v>1797</v>
      </c>
      <c r="B926" s="61" t="s">
        <v>1798</v>
      </c>
      <c r="C926" s="81">
        <v>1</v>
      </c>
      <c r="D926" s="80"/>
      <c r="F926" s="81"/>
      <c r="G926" s="80"/>
      <c r="I926" s="81"/>
    </row>
    <row r="927" spans="1:9" x14ac:dyDescent="0.25">
      <c r="A927" s="118" t="s">
        <v>2525</v>
      </c>
      <c r="B927" s="61" t="s">
        <v>2526</v>
      </c>
      <c r="C927" s="81">
        <v>1</v>
      </c>
      <c r="D927" s="80"/>
      <c r="F927" s="81"/>
      <c r="G927" s="80"/>
      <c r="I927" s="81"/>
    </row>
    <row r="928" spans="1:9" x14ac:dyDescent="0.25">
      <c r="A928" s="118" t="s">
        <v>1799</v>
      </c>
      <c r="B928" s="61" t="s">
        <v>1800</v>
      </c>
      <c r="C928" s="81">
        <v>1</v>
      </c>
      <c r="D928" s="80"/>
      <c r="F928" s="81"/>
      <c r="G928" s="80"/>
      <c r="I928" s="81"/>
    </row>
    <row r="929" spans="1:9" x14ac:dyDescent="0.25">
      <c r="A929" s="118" t="s">
        <v>1801</v>
      </c>
      <c r="B929" s="61" t="s">
        <v>1802</v>
      </c>
      <c r="C929" s="81">
        <v>1</v>
      </c>
      <c r="D929" s="80"/>
      <c r="F929" s="81"/>
      <c r="G929" s="80"/>
      <c r="I929" s="81"/>
    </row>
    <row r="930" spans="1:9" x14ac:dyDescent="0.25">
      <c r="A930" s="118" t="s">
        <v>1803</v>
      </c>
      <c r="B930" s="61" t="s">
        <v>1804</v>
      </c>
      <c r="C930" s="81">
        <v>1</v>
      </c>
      <c r="D930" s="80"/>
      <c r="F930" s="81"/>
      <c r="G930" s="80"/>
      <c r="I930" s="81"/>
    </row>
    <row r="931" spans="1:9" x14ac:dyDescent="0.25">
      <c r="A931" s="118" t="s">
        <v>1805</v>
      </c>
      <c r="B931" s="61" t="s">
        <v>1806</v>
      </c>
      <c r="C931" s="81">
        <v>1</v>
      </c>
      <c r="D931" s="80"/>
      <c r="F931" s="81"/>
      <c r="G931" s="80"/>
      <c r="I931" s="81"/>
    </row>
    <row r="932" spans="1:9" x14ac:dyDescent="0.25">
      <c r="A932" s="118" t="s">
        <v>1807</v>
      </c>
      <c r="B932" s="61" t="s">
        <v>1808</v>
      </c>
      <c r="C932" s="81">
        <v>1</v>
      </c>
      <c r="D932" s="80"/>
      <c r="F932" s="81"/>
      <c r="G932" s="80"/>
      <c r="I932" s="81"/>
    </row>
    <row r="933" spans="1:9" x14ac:dyDescent="0.25">
      <c r="A933" s="118" t="s">
        <v>1809</v>
      </c>
      <c r="B933" s="61" t="s">
        <v>1810</v>
      </c>
      <c r="C933" s="81">
        <v>1</v>
      </c>
      <c r="D933" s="80"/>
      <c r="F933" s="81"/>
      <c r="G933" s="80"/>
      <c r="I933" s="81"/>
    </row>
    <row r="934" spans="1:9" x14ac:dyDescent="0.25">
      <c r="A934" s="118"/>
      <c r="C934" s="81"/>
      <c r="D934" s="80"/>
      <c r="F934" s="81"/>
      <c r="G934" s="80"/>
      <c r="I934" s="81"/>
    </row>
    <row r="935" spans="1:9" x14ac:dyDescent="0.25">
      <c r="D935" s="80"/>
      <c r="F935" s="81"/>
      <c r="G935" s="80"/>
      <c r="I935" s="81"/>
    </row>
    <row r="936" spans="1:9" x14ac:dyDescent="0.25">
      <c r="A936" s="118"/>
      <c r="C936" s="81"/>
      <c r="D936" s="80"/>
      <c r="F936" s="81"/>
      <c r="G936" s="80"/>
      <c r="I936" s="81"/>
    </row>
    <row r="937" spans="1:9" ht="12.75" thickBot="1" x14ac:dyDescent="0.3">
      <c r="A937" s="119"/>
      <c r="B937" s="83"/>
      <c r="C937" s="84"/>
      <c r="D937" s="82"/>
      <c r="E937" s="83"/>
      <c r="F937" s="84"/>
      <c r="G937" s="82"/>
      <c r="H937" s="83"/>
      <c r="I937" s="84"/>
    </row>
    <row r="938" spans="1:9" x14ac:dyDescent="0.25">
      <c r="A938" s="61"/>
    </row>
    <row r="939" spans="1:9" x14ac:dyDescent="0.25">
      <c r="A939" s="61"/>
    </row>
    <row r="940" spans="1:9" x14ac:dyDescent="0.25">
      <c r="A940" s="61"/>
    </row>
  </sheetData>
  <mergeCells count="1">
    <mergeCell ref="A1:J1"/>
  </mergeCells>
  <pageMargins left="0.7" right="0.7" top="0.75" bottom="0.75" header="0.3" footer="0.3"/>
  <pageSetup orientation="portrait" r:id="rId1"/>
  <headerFooter>
    <oddFooter>&amp;C_x000D_&amp;1#&amp;"Aptos"&amp;8&amp;K000000 Classified as Corporate - External</oddFooter>
  </headerFooter>
  <drawing r:id="rId2"/>
  <legacyDrawing r:id="rId3"/>
  <oleObjects>
    <mc:AlternateContent xmlns:mc="http://schemas.openxmlformats.org/markup-compatibility/2006">
      <mc:Choice Requires="x14">
        <oleObject progId="Packager Shell Object" dvAspect="DVASPECT_ICON" shapeId="32772" r:id="rId4">
          <objectPr defaultSize="0" autoPict="0" r:id="rId5">
            <anchor moveWithCells="1">
              <from>
                <xdr:col>7</xdr:col>
                <xdr:colOff>7010400</xdr:colOff>
                <xdr:row>94</xdr:row>
                <xdr:rowOff>209550</xdr:rowOff>
              </from>
              <to>
                <xdr:col>8</xdr:col>
                <xdr:colOff>0</xdr:colOff>
                <xdr:row>97</xdr:row>
                <xdr:rowOff>57150</xdr:rowOff>
              </to>
            </anchor>
          </objectPr>
        </oleObject>
      </mc:Choice>
      <mc:Fallback>
        <oleObject progId="Packager Shell Object" dvAspect="DVASPECT_ICON" shapeId="32772"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F15C8-3FD0-42F6-8D57-EDA84AA4096C}">
  <sheetPr codeName="Sheet3"/>
  <dimension ref="A1:J60"/>
  <sheetViews>
    <sheetView zoomScale="90" zoomScaleNormal="90" workbookViewId="0">
      <selection activeCell="G5" sqref="G5"/>
    </sheetView>
  </sheetViews>
  <sheetFormatPr defaultColWidth="9" defaultRowHeight="24" customHeight="1" x14ac:dyDescent="0.25"/>
  <cols>
    <col min="1" max="4" width="9" style="58"/>
    <col min="5" max="5" width="16.28515625" style="58" customWidth="1"/>
    <col min="6" max="6" width="11.140625" style="58" customWidth="1"/>
    <col min="7" max="7" width="77.5703125" style="58" customWidth="1"/>
    <col min="8" max="9" width="9" style="58"/>
    <col min="10" max="10" width="67" style="58" customWidth="1"/>
    <col min="11" max="11" width="9" style="58"/>
    <col min="12" max="12" width="19.85546875" style="58" customWidth="1"/>
    <col min="13" max="16384" width="9" style="58"/>
  </cols>
  <sheetData>
    <row r="1" spans="1:10" ht="24" customHeight="1" x14ac:dyDescent="0.25">
      <c r="A1" s="138" t="s">
        <v>0</v>
      </c>
      <c r="B1" s="139" t="s">
        <v>1</v>
      </c>
      <c r="C1" s="139" t="s">
        <v>2</v>
      </c>
      <c r="D1" s="139" t="s">
        <v>3</v>
      </c>
      <c r="E1" s="139" t="s">
        <v>4</v>
      </c>
      <c r="F1" s="139" t="s">
        <v>9</v>
      </c>
      <c r="G1" s="139" t="s">
        <v>5</v>
      </c>
      <c r="H1" s="138" t="s">
        <v>6</v>
      </c>
      <c r="I1" s="139" t="s">
        <v>7</v>
      </c>
      <c r="J1" s="139" t="s">
        <v>8</v>
      </c>
    </row>
    <row r="2" spans="1:10" ht="24" customHeight="1" x14ac:dyDescent="0.25">
      <c r="C2" s="58" t="s">
        <v>1891</v>
      </c>
      <c r="F2" s="58" t="s">
        <v>10</v>
      </c>
      <c r="G2" s="123" t="s">
        <v>3233</v>
      </c>
    </row>
    <row r="3" spans="1:10" ht="24" customHeight="1" x14ac:dyDescent="0.25">
      <c r="F3" s="58" t="s">
        <v>10</v>
      </c>
      <c r="G3" s="123" t="s">
        <v>11</v>
      </c>
    </row>
    <row r="4" spans="1:10" ht="24" customHeight="1" x14ac:dyDescent="0.25">
      <c r="F4" s="58" t="s">
        <v>10</v>
      </c>
      <c r="G4" s="123" t="s">
        <v>13</v>
      </c>
    </row>
    <row r="5" spans="1:10" ht="45" customHeight="1" x14ac:dyDescent="0.25">
      <c r="F5" s="58" t="s">
        <v>10</v>
      </c>
      <c r="G5" s="123" t="s">
        <v>14</v>
      </c>
    </row>
    <row r="6" spans="1:10" s="131" customFormat="1" ht="21.4" customHeight="1" x14ac:dyDescent="0.25">
      <c r="F6" s="131" t="s">
        <v>10</v>
      </c>
      <c r="G6" s="130" t="s">
        <v>2626</v>
      </c>
    </row>
    <row r="7" spans="1:10" s="131" customFormat="1" ht="21" customHeight="1" x14ac:dyDescent="0.25">
      <c r="F7" s="131" t="s">
        <v>10</v>
      </c>
      <c r="G7" s="130" t="s">
        <v>2627</v>
      </c>
    </row>
    <row r="8" spans="1:10" s="131" customFormat="1" ht="39" customHeight="1" x14ac:dyDescent="0.25">
      <c r="G8" s="235" t="s">
        <v>3308</v>
      </c>
    </row>
    <row r="9" spans="1:10" s="131" customFormat="1" ht="18.399999999999999" customHeight="1" x14ac:dyDescent="0.25">
      <c r="G9" s="130" t="s">
        <v>2628</v>
      </c>
    </row>
    <row r="10" spans="1:10" ht="46.5" customHeight="1" x14ac:dyDescent="0.25">
      <c r="F10" s="58" t="s">
        <v>10</v>
      </c>
      <c r="G10" s="123" t="s">
        <v>431</v>
      </c>
      <c r="J10" s="58" t="s">
        <v>3314</v>
      </c>
    </row>
    <row r="11" spans="1:10" ht="39" customHeight="1" x14ac:dyDescent="0.25">
      <c r="F11" s="58" t="s">
        <v>10</v>
      </c>
      <c r="G11" s="85" t="s">
        <v>3311</v>
      </c>
      <c r="J11" s="58" t="s">
        <v>3307</v>
      </c>
    </row>
    <row r="12" spans="1:10" ht="30.75" customHeight="1" x14ac:dyDescent="0.25">
      <c r="F12" s="58" t="s">
        <v>10</v>
      </c>
      <c r="G12" s="85" t="s">
        <v>1904</v>
      </c>
    </row>
    <row r="13" spans="1:10" ht="33.75" customHeight="1" x14ac:dyDescent="0.25">
      <c r="F13" s="58" t="s">
        <v>10</v>
      </c>
      <c r="G13" s="85" t="s">
        <v>3312</v>
      </c>
      <c r="J13" s="58" t="s">
        <v>3313</v>
      </c>
    </row>
    <row r="14" spans="1:10" s="234" customFormat="1" ht="36" customHeight="1" x14ac:dyDescent="0.25">
      <c r="E14" s="58"/>
      <c r="F14" s="58" t="s">
        <v>10</v>
      </c>
      <c r="G14" s="123" t="s">
        <v>108</v>
      </c>
    </row>
    <row r="15" spans="1:10" ht="36.75" customHeight="1" x14ac:dyDescent="0.25">
      <c r="F15" s="58" t="s">
        <v>10</v>
      </c>
      <c r="G15" s="85" t="s">
        <v>3362</v>
      </c>
    </row>
    <row r="16" spans="1:10" ht="24.75" customHeight="1" x14ac:dyDescent="0.25">
      <c r="F16" s="58" t="s">
        <v>10</v>
      </c>
      <c r="G16" s="85" t="s">
        <v>3309</v>
      </c>
    </row>
    <row r="17" spans="7:7" ht="27" customHeight="1" x14ac:dyDescent="0.25">
      <c r="G17" s="85"/>
    </row>
    <row r="18" spans="7:7" ht="27" customHeight="1" x14ac:dyDescent="0.25">
      <c r="G18" s="85"/>
    </row>
    <row r="19" spans="7:7" ht="27" customHeight="1" x14ac:dyDescent="0.25">
      <c r="G19" s="85"/>
    </row>
    <row r="20" spans="7:7" ht="27" customHeight="1" x14ac:dyDescent="0.25"/>
    <row r="21" spans="7:7" ht="27" customHeight="1" x14ac:dyDescent="0.25"/>
    <row r="22" spans="7:7" ht="27" customHeight="1" x14ac:dyDescent="0.25"/>
    <row r="23" spans="7:7" ht="27" customHeight="1" x14ac:dyDescent="0.25"/>
    <row r="47" spans="6:7" ht="36" customHeight="1" x14ac:dyDescent="0.25">
      <c r="F47" s="58" t="s">
        <v>10</v>
      </c>
      <c r="G47" s="123" t="s">
        <v>3310</v>
      </c>
    </row>
    <row r="60" spans="6:7" ht="24" customHeight="1" x14ac:dyDescent="0.25">
      <c r="F60" s="58" t="s">
        <v>10</v>
      </c>
      <c r="G60" s="58" t="s">
        <v>3483</v>
      </c>
    </row>
  </sheetData>
  <pageMargins left="0.7" right="0.7" top="0.75" bottom="0.75" header="0.3" footer="0.3"/>
  <pageSetup orientation="portrait" r:id="rId1"/>
  <headerFooter>
    <oddFooter>&amp;C_x000D_&amp;1#&amp;"Aptos"&amp;8&amp;K000000 Classified as Corporate - External</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E2218-81D3-438C-8619-06299E21C393}">
  <sheetPr codeName="Sheet4"/>
  <dimension ref="A1:J42"/>
  <sheetViews>
    <sheetView zoomScale="90" zoomScaleNormal="90" workbookViewId="0">
      <selection activeCell="G9" sqref="G9"/>
    </sheetView>
  </sheetViews>
  <sheetFormatPr defaultColWidth="9" defaultRowHeight="22.5" customHeight="1" x14ac:dyDescent="0.25"/>
  <cols>
    <col min="1" max="4" width="9" style="49"/>
    <col min="5" max="5" width="16.28515625" style="49" customWidth="1"/>
    <col min="6" max="6" width="15.28515625" style="49" customWidth="1"/>
    <col min="7" max="7" width="77.5703125" style="49" customWidth="1"/>
    <col min="8" max="9" width="9" style="49"/>
    <col min="10" max="10" width="67" style="49" customWidth="1"/>
    <col min="11" max="11" width="9" style="49"/>
    <col min="12" max="12" width="19.85546875" style="49" customWidth="1"/>
    <col min="13" max="16384" width="9" style="49"/>
  </cols>
  <sheetData>
    <row r="1" spans="1:10" ht="24" customHeight="1" x14ac:dyDescent="0.25">
      <c r="A1" s="56" t="s">
        <v>0</v>
      </c>
      <c r="B1" s="46" t="s">
        <v>1</v>
      </c>
      <c r="C1" s="46" t="s">
        <v>2</v>
      </c>
      <c r="D1" s="46" t="s">
        <v>3</v>
      </c>
      <c r="E1" s="46" t="s">
        <v>4</v>
      </c>
      <c r="F1" s="46" t="s">
        <v>9</v>
      </c>
      <c r="G1" s="46" t="s">
        <v>5</v>
      </c>
      <c r="H1" s="56" t="s">
        <v>6</v>
      </c>
      <c r="I1" s="46" t="s">
        <v>7</v>
      </c>
      <c r="J1" s="46" t="s">
        <v>8</v>
      </c>
    </row>
    <row r="2" spans="1:10" ht="24" customHeight="1" x14ac:dyDescent="0.25">
      <c r="C2" s="49" t="s">
        <v>1891</v>
      </c>
      <c r="F2" s="49" t="s">
        <v>16</v>
      </c>
      <c r="G2" s="53" t="s">
        <v>3233</v>
      </c>
    </row>
    <row r="3" spans="1:10" ht="24" customHeight="1" x14ac:dyDescent="0.25">
      <c r="F3" s="49" t="s">
        <v>16</v>
      </c>
      <c r="G3" s="53" t="s">
        <v>11</v>
      </c>
    </row>
    <row r="4" spans="1:10" ht="35.25" customHeight="1" x14ac:dyDescent="0.25">
      <c r="F4" s="49" t="s">
        <v>16</v>
      </c>
      <c r="G4" s="53" t="s">
        <v>12</v>
      </c>
    </row>
    <row r="5" spans="1:10" ht="24" customHeight="1" x14ac:dyDescent="0.25">
      <c r="F5" s="49" t="s">
        <v>16</v>
      </c>
      <c r="G5" s="53" t="s">
        <v>13</v>
      </c>
    </row>
    <row r="6" spans="1:10" ht="45" customHeight="1" x14ac:dyDescent="0.25">
      <c r="F6" s="49" t="s">
        <v>16</v>
      </c>
      <c r="G6" s="53" t="s">
        <v>14</v>
      </c>
    </row>
    <row r="7" spans="1:10" s="54" customFormat="1" ht="21.4" customHeight="1" x14ac:dyDescent="0.25">
      <c r="F7" s="49" t="s">
        <v>16</v>
      </c>
      <c r="G7" s="55" t="s">
        <v>2626</v>
      </c>
    </row>
    <row r="8" spans="1:10" s="54" customFormat="1" ht="21" customHeight="1" x14ac:dyDescent="0.25">
      <c r="F8" s="49" t="s">
        <v>16</v>
      </c>
      <c r="G8" s="55" t="s">
        <v>2627</v>
      </c>
    </row>
    <row r="9" spans="1:10" s="54" customFormat="1" ht="36" customHeight="1" x14ac:dyDescent="0.25">
      <c r="F9" s="49" t="s">
        <v>16</v>
      </c>
      <c r="G9" s="236" t="s">
        <v>3308</v>
      </c>
    </row>
    <row r="10" spans="1:10" s="54" customFormat="1" ht="18.399999999999999" customHeight="1" x14ac:dyDescent="0.25">
      <c r="F10" s="49"/>
      <c r="G10" s="59" t="s">
        <v>2628</v>
      </c>
    </row>
    <row r="11" spans="1:10" ht="36" customHeight="1" x14ac:dyDescent="0.25">
      <c r="F11" s="49" t="s">
        <v>16</v>
      </c>
      <c r="G11" s="53" t="s">
        <v>3306</v>
      </c>
    </row>
    <row r="12" spans="1:10" ht="50.25" customHeight="1" x14ac:dyDescent="0.25">
      <c r="F12" s="49" t="s">
        <v>16</v>
      </c>
      <c r="G12" s="53" t="s">
        <v>2642</v>
      </c>
      <c r="J12" s="49" t="s">
        <v>425</v>
      </c>
    </row>
    <row r="13" spans="1:10" ht="24" customHeight="1" x14ac:dyDescent="0.25"/>
    <row r="14" spans="1:10" ht="24" customHeight="1" x14ac:dyDescent="0.25"/>
    <row r="15" spans="1:10" ht="24" customHeight="1" x14ac:dyDescent="0.25"/>
    <row r="16" spans="1:10" ht="24" customHeight="1" x14ac:dyDescent="0.25"/>
    <row r="17" ht="24" customHeight="1" x14ac:dyDescent="0.25"/>
    <row r="18" ht="24" customHeight="1" x14ac:dyDescent="0.25"/>
    <row r="19" ht="24" customHeight="1" x14ac:dyDescent="0.25"/>
    <row r="20" ht="24" customHeight="1" x14ac:dyDescent="0.25"/>
    <row r="21" ht="24" customHeight="1" x14ac:dyDescent="0.25"/>
    <row r="22" ht="24" customHeight="1" x14ac:dyDescent="0.25"/>
    <row r="23" ht="24" customHeight="1" x14ac:dyDescent="0.25"/>
    <row r="24" ht="24" customHeight="1" x14ac:dyDescent="0.25"/>
    <row r="25" ht="24" customHeight="1" x14ac:dyDescent="0.25"/>
    <row r="26" ht="24" customHeight="1" x14ac:dyDescent="0.25"/>
    <row r="27" ht="24" customHeight="1" x14ac:dyDescent="0.25"/>
    <row r="28" ht="24" customHeight="1" x14ac:dyDescent="0.25"/>
    <row r="29" ht="24" customHeight="1" x14ac:dyDescent="0.25"/>
    <row r="30" ht="24" customHeight="1" x14ac:dyDescent="0.25"/>
    <row r="31" ht="24" customHeight="1" x14ac:dyDescent="0.25"/>
    <row r="32" ht="24" customHeight="1" x14ac:dyDescent="0.25"/>
    <row r="33" ht="24" customHeight="1" x14ac:dyDescent="0.25"/>
    <row r="34" ht="24" customHeight="1" x14ac:dyDescent="0.25"/>
    <row r="36" ht="24" customHeight="1" x14ac:dyDescent="0.25"/>
    <row r="37" ht="24" customHeight="1" x14ac:dyDescent="0.25"/>
    <row r="38" ht="24" customHeight="1" x14ac:dyDescent="0.25"/>
    <row r="39" ht="24" customHeight="1" x14ac:dyDescent="0.25"/>
    <row r="40" ht="24" customHeight="1" x14ac:dyDescent="0.25"/>
    <row r="41" ht="24" customHeight="1" x14ac:dyDescent="0.25"/>
    <row r="42" ht="24" customHeight="1" x14ac:dyDescent="0.25"/>
  </sheetData>
  <pageMargins left="0.7" right="0.7" top="0.75" bottom="0.75" header="0.3" footer="0.3"/>
  <pageSetup orientation="portrait" r:id="rId1"/>
  <headerFooter>
    <oddFooter>&amp;C_x000D_&amp;1#&amp;"Aptos"&amp;8&amp;K000000 Classified as Corporate - External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A2C57-A352-439A-9AC9-1CE88D6A30E7}">
  <sheetPr codeName="Sheet5"/>
  <dimension ref="A1:J7"/>
  <sheetViews>
    <sheetView zoomScale="110" zoomScaleNormal="110" workbookViewId="0">
      <selection activeCell="G3" sqref="G3"/>
    </sheetView>
  </sheetViews>
  <sheetFormatPr defaultColWidth="9.140625" defaultRowHeight="14.25" x14ac:dyDescent="0.2"/>
  <cols>
    <col min="1" max="5" width="9.140625" style="1"/>
    <col min="6" max="6" width="32.42578125" style="1" customWidth="1"/>
    <col min="7" max="7" width="83.42578125" style="1" customWidth="1"/>
    <col min="8" max="8" width="9.140625" style="1"/>
    <col min="9" max="9" width="23.85546875" style="1" customWidth="1"/>
    <col min="10" max="16384" width="9.140625" style="1"/>
  </cols>
  <sheetData>
    <row r="1" spans="1:10" ht="22.5" customHeight="1" x14ac:dyDescent="0.2">
      <c r="A1" s="50" t="s">
        <v>0</v>
      </c>
      <c r="B1" s="51" t="s">
        <v>1</v>
      </c>
      <c r="C1" s="51" t="s">
        <v>2</v>
      </c>
      <c r="D1" s="51" t="s">
        <v>3</v>
      </c>
      <c r="E1" s="51" t="s">
        <v>4</v>
      </c>
      <c r="F1" s="51" t="s">
        <v>9</v>
      </c>
      <c r="G1" s="52" t="s">
        <v>5</v>
      </c>
      <c r="H1" s="50" t="s">
        <v>6</v>
      </c>
      <c r="I1" s="51" t="s">
        <v>7</v>
      </c>
      <c r="J1" s="51" t="s">
        <v>8</v>
      </c>
    </row>
    <row r="2" spans="1:10" s="156" customFormat="1" ht="43.5" customHeight="1" x14ac:dyDescent="0.2">
      <c r="F2" s="156" t="s">
        <v>64</v>
      </c>
      <c r="G2" s="141" t="s">
        <v>18</v>
      </c>
      <c r="I2" s="156" t="s">
        <v>3231</v>
      </c>
    </row>
    <row r="3" spans="1:10" s="156" customFormat="1" ht="33" customHeight="1" x14ac:dyDescent="0.2">
      <c r="F3" s="156" t="s">
        <v>64</v>
      </c>
      <c r="G3" s="141" t="s">
        <v>19</v>
      </c>
      <c r="I3" s="156" t="s">
        <v>3231</v>
      </c>
    </row>
    <row r="4" spans="1:10" s="156" customFormat="1" ht="30" customHeight="1" x14ac:dyDescent="0.2">
      <c r="F4" s="156" t="s">
        <v>2417</v>
      </c>
      <c r="G4" s="141" t="s">
        <v>2431</v>
      </c>
      <c r="H4" s="156" t="s">
        <v>2156</v>
      </c>
    </row>
    <row r="5" spans="1:10" s="156" customFormat="1" x14ac:dyDescent="0.2">
      <c r="F5" s="156" t="s">
        <v>16</v>
      </c>
      <c r="G5" s="156" t="s">
        <v>3509</v>
      </c>
    </row>
    <row r="6" spans="1:10" s="156" customFormat="1" x14ac:dyDescent="0.2">
      <c r="F6" s="156" t="s">
        <v>10</v>
      </c>
      <c r="G6" s="156" t="s">
        <v>3510</v>
      </c>
    </row>
    <row r="7" spans="1:10" s="156" customFormat="1" x14ac:dyDescent="0.2"/>
  </sheetData>
  <pageMargins left="0.7" right="0.7" top="0.75" bottom="0.75" header="0.3" footer="0.3"/>
  <headerFooter>
    <oddFooter>&amp;C_x000D_&amp;1#&amp;"Aptos"&amp;8&amp;K000000 Classified as Corporate - External</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7ADC7-DEDB-4B37-A62B-AE3486020E4D}">
  <sheetPr codeName="Sheet6"/>
  <dimension ref="A1:J498"/>
  <sheetViews>
    <sheetView topLeftCell="B461" zoomScale="90" zoomScaleNormal="90" workbookViewId="0">
      <selection activeCell="G23" sqref="G23"/>
    </sheetView>
  </sheetViews>
  <sheetFormatPr defaultColWidth="9" defaultRowHeight="14.25" x14ac:dyDescent="0.25"/>
  <cols>
    <col min="1" max="3" width="9" style="49"/>
    <col min="4" max="4" width="9.85546875" style="49" customWidth="1"/>
    <col min="5" max="5" width="9.7109375" style="49" customWidth="1"/>
    <col min="6" max="6" width="12.7109375" style="49" customWidth="1"/>
    <col min="7" max="7" width="100" style="49" customWidth="1"/>
    <col min="8" max="8" width="72.85546875" style="49" customWidth="1"/>
    <col min="9" max="9" width="11.42578125" style="49" customWidth="1"/>
    <col min="10" max="10" width="48.85546875" style="49" customWidth="1"/>
    <col min="11" max="16384" width="9" style="49"/>
  </cols>
  <sheetData>
    <row r="1" spans="1:10" ht="34.5" customHeight="1" x14ac:dyDescent="0.25">
      <c r="A1" s="56" t="s">
        <v>0</v>
      </c>
      <c r="B1" s="46" t="s">
        <v>1</v>
      </c>
      <c r="C1" s="46" t="s">
        <v>2</v>
      </c>
      <c r="D1" s="46" t="s">
        <v>3</v>
      </c>
      <c r="E1" s="46" t="s">
        <v>4</v>
      </c>
      <c r="F1" s="46" t="s">
        <v>9</v>
      </c>
      <c r="G1" s="46" t="s">
        <v>5</v>
      </c>
      <c r="H1" s="56" t="s">
        <v>6</v>
      </c>
      <c r="I1" s="46" t="s">
        <v>7</v>
      </c>
      <c r="J1" s="46" t="s">
        <v>8</v>
      </c>
    </row>
    <row r="2" spans="1:10" ht="17.25" customHeight="1" x14ac:dyDescent="0.25">
      <c r="E2" s="49">
        <v>1</v>
      </c>
      <c r="F2" s="49" t="s">
        <v>16</v>
      </c>
      <c r="G2" s="53" t="s">
        <v>2636</v>
      </c>
    </row>
    <row r="3" spans="1:10" ht="31.5" customHeight="1" x14ac:dyDescent="0.25">
      <c r="E3" s="49">
        <v>10</v>
      </c>
      <c r="F3" s="49" t="s">
        <v>16</v>
      </c>
      <c r="G3" s="53" t="s">
        <v>3317</v>
      </c>
      <c r="H3" s="49" t="s">
        <v>3393</v>
      </c>
      <c r="I3" s="49" t="s">
        <v>2433</v>
      </c>
    </row>
    <row r="4" spans="1:10" ht="24.75" customHeight="1" x14ac:dyDescent="0.25">
      <c r="E4" s="49">
        <v>1</v>
      </c>
      <c r="F4" s="49" t="s">
        <v>16</v>
      </c>
      <c r="G4" s="137" t="s">
        <v>2154</v>
      </c>
    </row>
    <row r="5" spans="1:10" s="58" customFormat="1" ht="30.75" customHeight="1" x14ac:dyDescent="0.25">
      <c r="E5" s="58">
        <v>1</v>
      </c>
      <c r="F5" s="49" t="s">
        <v>16</v>
      </c>
      <c r="G5" s="85" t="s">
        <v>1904</v>
      </c>
    </row>
    <row r="6" spans="1:10" s="58" customFormat="1" ht="33.75" customHeight="1" x14ac:dyDescent="0.25">
      <c r="E6" s="58">
        <v>1</v>
      </c>
      <c r="F6" s="49" t="s">
        <v>16</v>
      </c>
      <c r="G6" s="85" t="s">
        <v>3315</v>
      </c>
      <c r="J6" s="58" t="s">
        <v>3316</v>
      </c>
    </row>
    <row r="7" spans="1:10" ht="21" customHeight="1" x14ac:dyDescent="0.25">
      <c r="E7" s="49">
        <v>1</v>
      </c>
      <c r="F7" s="49" t="s">
        <v>16</v>
      </c>
      <c r="G7" s="137" t="s">
        <v>2551</v>
      </c>
      <c r="H7" s="49" t="s">
        <v>2552</v>
      </c>
    </row>
    <row r="8" spans="1:10" x14ac:dyDescent="0.25">
      <c r="F8" s="49" t="s">
        <v>16</v>
      </c>
      <c r="G8" s="53" t="s">
        <v>2548</v>
      </c>
      <c r="H8" s="49" t="s">
        <v>2547</v>
      </c>
    </row>
    <row r="9" spans="1:10" x14ac:dyDescent="0.25">
      <c r="G9" s="53" t="s">
        <v>173</v>
      </c>
    </row>
    <row r="10" spans="1:10" x14ac:dyDescent="0.25">
      <c r="G10" s="53" t="s">
        <v>174</v>
      </c>
    </row>
    <row r="11" spans="1:10" x14ac:dyDescent="0.25">
      <c r="G11" s="137" t="s">
        <v>2553</v>
      </c>
    </row>
    <row r="12" spans="1:10" x14ac:dyDescent="0.25">
      <c r="G12" s="53" t="s">
        <v>2554</v>
      </c>
    </row>
    <row r="13" spans="1:10" x14ac:dyDescent="0.25">
      <c r="E13" s="49">
        <v>5</v>
      </c>
      <c r="F13" s="49" t="s">
        <v>16</v>
      </c>
      <c r="G13" s="53" t="s">
        <v>186</v>
      </c>
      <c r="H13" s="49" t="s">
        <v>3241</v>
      </c>
      <c r="J13" s="49" t="s">
        <v>192</v>
      </c>
    </row>
    <row r="14" spans="1:10" x14ac:dyDescent="0.25">
      <c r="G14" s="53" t="s">
        <v>127</v>
      </c>
      <c r="H14" s="53" t="s">
        <v>3242</v>
      </c>
      <c r="J14" s="49" t="s">
        <v>192</v>
      </c>
    </row>
    <row r="15" spans="1:10" x14ac:dyDescent="0.25">
      <c r="G15" s="53" t="s">
        <v>128</v>
      </c>
      <c r="H15" s="49" t="s">
        <v>3243</v>
      </c>
      <c r="J15" s="49" t="s">
        <v>192</v>
      </c>
    </row>
    <row r="16" spans="1:10" x14ac:dyDescent="0.25">
      <c r="G16" s="53" t="s">
        <v>2633</v>
      </c>
      <c r="H16" s="49" t="s">
        <v>3244</v>
      </c>
      <c r="J16" s="49" t="s">
        <v>192</v>
      </c>
    </row>
    <row r="17" spans="5:10" x14ac:dyDescent="0.25">
      <c r="G17" s="53" t="s">
        <v>3234</v>
      </c>
      <c r="H17" s="49" t="s">
        <v>3245</v>
      </c>
      <c r="I17" s="49" t="s">
        <v>1905</v>
      </c>
      <c r="J17" s="49" t="s">
        <v>192</v>
      </c>
    </row>
    <row r="18" spans="5:10" x14ac:dyDescent="0.25">
      <c r="G18" s="53" t="s">
        <v>2634</v>
      </c>
      <c r="H18" s="49" t="s">
        <v>3246</v>
      </c>
      <c r="J18" s="49" t="s">
        <v>192</v>
      </c>
    </row>
    <row r="19" spans="5:10" ht="28.5" x14ac:dyDescent="0.25">
      <c r="G19" s="53" t="s">
        <v>129</v>
      </c>
      <c r="J19" s="49" t="s">
        <v>192</v>
      </c>
    </row>
    <row r="20" spans="5:10" ht="38.25" customHeight="1" x14ac:dyDescent="0.25">
      <c r="E20" s="49">
        <v>10</v>
      </c>
      <c r="F20" s="49" t="s">
        <v>16</v>
      </c>
      <c r="G20" s="53" t="s">
        <v>2637</v>
      </c>
    </row>
    <row r="21" spans="5:10" ht="39.75" customHeight="1" x14ac:dyDescent="0.25">
      <c r="F21" s="49" t="s">
        <v>111</v>
      </c>
      <c r="G21" s="53" t="s">
        <v>2638</v>
      </c>
      <c r="H21" s="214" t="s">
        <v>3437</v>
      </c>
    </row>
    <row r="22" spans="5:10" ht="28.5" customHeight="1" x14ac:dyDescent="0.25">
      <c r="E22" s="49">
        <v>1</v>
      </c>
      <c r="F22" s="49" t="s">
        <v>16</v>
      </c>
      <c r="G22" s="53" t="s">
        <v>3353</v>
      </c>
    </row>
    <row r="23" spans="5:10" ht="33.75" customHeight="1" x14ac:dyDescent="0.25">
      <c r="E23" s="49">
        <v>1</v>
      </c>
      <c r="F23" s="49" t="s">
        <v>16</v>
      </c>
      <c r="G23" s="53" t="s">
        <v>15</v>
      </c>
    </row>
    <row r="24" spans="5:10" ht="19.5" customHeight="1" x14ac:dyDescent="0.25">
      <c r="E24" s="49">
        <v>1</v>
      </c>
      <c r="F24" s="49" t="s">
        <v>16</v>
      </c>
      <c r="G24" s="53" t="s">
        <v>3221</v>
      </c>
    </row>
    <row r="25" spans="5:10" ht="19.5" customHeight="1" x14ac:dyDescent="0.25">
      <c r="E25" s="49">
        <v>1</v>
      </c>
      <c r="F25" s="49" t="s">
        <v>16</v>
      </c>
      <c r="G25" s="53" t="s">
        <v>2434</v>
      </c>
    </row>
    <row r="26" spans="5:10" s="48" customFormat="1" ht="29.25" customHeight="1" x14ac:dyDescent="0.25">
      <c r="E26" s="48">
        <v>5</v>
      </c>
      <c r="F26" s="49" t="s">
        <v>16</v>
      </c>
      <c r="G26" s="53" t="s">
        <v>53</v>
      </c>
    </row>
    <row r="27" spans="5:10" s="48" customFormat="1" ht="15" x14ac:dyDescent="0.25">
      <c r="G27" s="158" t="s">
        <v>54</v>
      </c>
    </row>
    <row r="28" spans="5:10" s="48" customFormat="1" ht="15" x14ac:dyDescent="0.25">
      <c r="G28" s="159" t="s">
        <v>3320</v>
      </c>
    </row>
    <row r="29" spans="5:10" s="48" customFormat="1" ht="15" x14ac:dyDescent="0.25">
      <c r="G29" s="159" t="s">
        <v>3321</v>
      </c>
    </row>
    <row r="30" spans="5:10" s="48" customFormat="1" ht="15" x14ac:dyDescent="0.25">
      <c r="G30" s="159" t="s">
        <v>3322</v>
      </c>
    </row>
    <row r="31" spans="5:10" s="48" customFormat="1" ht="15" x14ac:dyDescent="0.25">
      <c r="G31" s="159" t="s">
        <v>3323</v>
      </c>
    </row>
    <row r="32" spans="5:10" s="48" customFormat="1" ht="15" x14ac:dyDescent="0.25">
      <c r="G32" s="159" t="s">
        <v>3324</v>
      </c>
    </row>
    <row r="33" spans="7:8" s="48" customFormat="1" ht="15" x14ac:dyDescent="0.25">
      <c r="G33" s="159" t="s">
        <v>3325</v>
      </c>
    </row>
    <row r="34" spans="7:8" s="48" customFormat="1" ht="15" x14ac:dyDescent="0.25">
      <c r="G34" s="159"/>
      <c r="H34" s="48" t="s">
        <v>1886</v>
      </c>
    </row>
    <row r="35" spans="7:8" s="48" customFormat="1" ht="15" x14ac:dyDescent="0.25">
      <c r="G35" s="159"/>
      <c r="H35" s="48" t="s">
        <v>218</v>
      </c>
    </row>
    <row r="36" spans="7:8" s="48" customFormat="1" ht="15" x14ac:dyDescent="0.25">
      <c r="G36" s="159"/>
    </row>
    <row r="37" spans="7:8" s="48" customFormat="1" ht="15" x14ac:dyDescent="0.25">
      <c r="G37" s="159"/>
    </row>
    <row r="38" spans="7:8" s="48" customFormat="1" ht="15" x14ac:dyDescent="0.25">
      <c r="G38" s="159"/>
    </row>
    <row r="39" spans="7:8" s="48" customFormat="1" ht="15" x14ac:dyDescent="0.25">
      <c r="G39" s="159"/>
    </row>
    <row r="40" spans="7:8" s="48" customFormat="1" ht="15" x14ac:dyDescent="0.25">
      <c r="G40" s="159"/>
    </row>
    <row r="41" spans="7:8" s="48" customFormat="1" ht="15" x14ac:dyDescent="0.25">
      <c r="G41" s="159"/>
    </row>
    <row r="42" spans="7:8" s="48" customFormat="1" ht="15" x14ac:dyDescent="0.25">
      <c r="G42" s="159"/>
    </row>
    <row r="43" spans="7:8" s="48" customFormat="1" ht="15" x14ac:dyDescent="0.25">
      <c r="G43" s="159"/>
    </row>
    <row r="44" spans="7:8" s="48" customFormat="1" ht="15" x14ac:dyDescent="0.25">
      <c r="G44" s="159"/>
    </row>
    <row r="45" spans="7:8" s="48" customFormat="1" ht="15" x14ac:dyDescent="0.25">
      <c r="G45" s="159"/>
    </row>
    <row r="46" spans="7:8" s="48" customFormat="1" ht="15" x14ac:dyDescent="0.25">
      <c r="G46" s="159"/>
    </row>
    <row r="47" spans="7:8" s="48" customFormat="1" ht="15" x14ac:dyDescent="0.25">
      <c r="G47" s="159"/>
    </row>
    <row r="48" spans="7:8" s="48" customFormat="1" ht="15" x14ac:dyDescent="0.25">
      <c r="G48" s="159"/>
    </row>
    <row r="49" spans="7:8" s="48" customFormat="1" ht="15" x14ac:dyDescent="0.25">
      <c r="G49" s="159"/>
    </row>
    <row r="50" spans="7:8" s="48" customFormat="1" ht="15" x14ac:dyDescent="0.25">
      <c r="G50" s="158" t="s">
        <v>55</v>
      </c>
    </row>
    <row r="51" spans="7:8" s="48" customFormat="1" ht="15" x14ac:dyDescent="0.25">
      <c r="G51" s="159" t="s">
        <v>3326</v>
      </c>
    </row>
    <row r="52" spans="7:8" s="48" customFormat="1" ht="15" x14ac:dyDescent="0.25">
      <c r="G52" s="159" t="s">
        <v>3327</v>
      </c>
    </row>
    <row r="53" spans="7:8" s="48" customFormat="1" ht="15" x14ac:dyDescent="0.25">
      <c r="G53" s="159" t="s">
        <v>3328</v>
      </c>
    </row>
    <row r="54" spans="7:8" s="48" customFormat="1" ht="15" x14ac:dyDescent="0.25">
      <c r="G54" s="159" t="s">
        <v>3329</v>
      </c>
    </row>
    <row r="55" spans="7:8" s="48" customFormat="1" ht="15" x14ac:dyDescent="0.25">
      <c r="G55" s="159" t="s">
        <v>3330</v>
      </c>
    </row>
    <row r="56" spans="7:8" s="48" customFormat="1" ht="15" x14ac:dyDescent="0.25">
      <c r="G56" s="159"/>
      <c r="H56" s="48" t="s">
        <v>1888</v>
      </c>
    </row>
    <row r="57" spans="7:8" s="48" customFormat="1" ht="15" x14ac:dyDescent="0.25">
      <c r="G57" s="159"/>
    </row>
    <row r="58" spans="7:8" s="48" customFormat="1" ht="15" x14ac:dyDescent="0.25">
      <c r="G58" s="159"/>
    </row>
    <row r="59" spans="7:8" s="48" customFormat="1" ht="15" x14ac:dyDescent="0.25">
      <c r="G59" s="159"/>
    </row>
    <row r="60" spans="7:8" s="48" customFormat="1" ht="15" x14ac:dyDescent="0.25">
      <c r="G60" s="159"/>
    </row>
    <row r="61" spans="7:8" s="48" customFormat="1" ht="15" x14ac:dyDescent="0.25">
      <c r="G61" s="159"/>
      <c r="H61" s="48" t="s">
        <v>1887</v>
      </c>
    </row>
    <row r="62" spans="7:8" s="48" customFormat="1" ht="15" x14ac:dyDescent="0.25">
      <c r="G62" s="159"/>
      <c r="H62" s="48" t="s">
        <v>1887</v>
      </c>
    </row>
    <row r="63" spans="7:8" s="48" customFormat="1" ht="15" x14ac:dyDescent="0.25">
      <c r="G63" s="159"/>
      <c r="H63" s="48" t="s">
        <v>1887</v>
      </c>
    </row>
    <row r="64" spans="7:8" s="48" customFormat="1" ht="15" x14ac:dyDescent="0.25">
      <c r="G64" s="159"/>
      <c r="H64" s="48" t="s">
        <v>1887</v>
      </c>
    </row>
    <row r="65" spans="7:7" s="48" customFormat="1" ht="15" x14ac:dyDescent="0.25">
      <c r="G65" s="159"/>
    </row>
    <row r="66" spans="7:7" s="48" customFormat="1" ht="15" x14ac:dyDescent="0.25">
      <c r="G66" s="159"/>
    </row>
    <row r="67" spans="7:7" s="48" customFormat="1" ht="15" x14ac:dyDescent="0.25">
      <c r="G67" s="159"/>
    </row>
    <row r="68" spans="7:7" s="48" customFormat="1" ht="15" x14ac:dyDescent="0.25">
      <c r="G68" s="159"/>
    </row>
    <row r="69" spans="7:7" s="48" customFormat="1" ht="15" x14ac:dyDescent="0.25">
      <c r="G69" s="159"/>
    </row>
    <row r="70" spans="7:7" s="48" customFormat="1" ht="15" x14ac:dyDescent="0.25">
      <c r="G70" s="159"/>
    </row>
    <row r="71" spans="7:7" s="48" customFormat="1" ht="15" x14ac:dyDescent="0.25">
      <c r="G71" s="159"/>
    </row>
    <row r="72" spans="7:7" s="48" customFormat="1" ht="15" x14ac:dyDescent="0.25">
      <c r="G72" s="159"/>
    </row>
    <row r="73" spans="7:7" s="48" customFormat="1" ht="30.75" customHeight="1" x14ac:dyDescent="0.25">
      <c r="G73" s="158" t="s">
        <v>22</v>
      </c>
    </row>
    <row r="74" spans="7:7" s="48" customFormat="1" ht="15" x14ac:dyDescent="0.25">
      <c r="G74" s="159" t="s">
        <v>3331</v>
      </c>
    </row>
    <row r="75" spans="7:7" s="48" customFormat="1" ht="15" x14ac:dyDescent="0.25">
      <c r="G75" s="159" t="s">
        <v>3332</v>
      </c>
    </row>
    <row r="76" spans="7:7" s="48" customFormat="1" ht="15" x14ac:dyDescent="0.25">
      <c r="G76" s="159" t="s">
        <v>3333</v>
      </c>
    </row>
    <row r="77" spans="7:7" s="48" customFormat="1" ht="15" x14ac:dyDescent="0.25">
      <c r="G77" s="159" t="s">
        <v>3334</v>
      </c>
    </row>
    <row r="78" spans="7:7" s="48" customFormat="1" ht="15" x14ac:dyDescent="0.25">
      <c r="G78" s="159" t="s">
        <v>3335</v>
      </c>
    </row>
    <row r="79" spans="7:7" s="48" customFormat="1" ht="15" x14ac:dyDescent="0.25">
      <c r="G79" s="159" t="s">
        <v>3336</v>
      </c>
    </row>
    <row r="80" spans="7:7" s="48" customFormat="1" ht="15" x14ac:dyDescent="0.25">
      <c r="G80" s="159" t="s">
        <v>3337</v>
      </c>
    </row>
    <row r="81" spans="7:8" s="48" customFormat="1" ht="15" x14ac:dyDescent="0.25">
      <c r="G81" s="159" t="s">
        <v>3338</v>
      </c>
    </row>
    <row r="82" spans="7:8" s="48" customFormat="1" ht="15" x14ac:dyDescent="0.25">
      <c r="G82" s="159" t="s">
        <v>3339</v>
      </c>
    </row>
    <row r="83" spans="7:8" s="48" customFormat="1" ht="15" x14ac:dyDescent="0.25">
      <c r="G83" s="159" t="s">
        <v>3340</v>
      </c>
    </row>
    <row r="84" spans="7:8" s="48" customFormat="1" ht="15" x14ac:dyDescent="0.25">
      <c r="G84" s="159"/>
      <c r="H84" s="48" t="s">
        <v>218</v>
      </c>
    </row>
    <row r="85" spans="7:8" s="48" customFormat="1" ht="15" x14ac:dyDescent="0.25">
      <c r="G85" s="159"/>
    </row>
    <row r="86" spans="7:8" s="48" customFormat="1" ht="15" x14ac:dyDescent="0.25">
      <c r="G86" s="159"/>
    </row>
    <row r="87" spans="7:8" s="48" customFormat="1" ht="15" x14ac:dyDescent="0.25">
      <c r="G87" s="159"/>
    </row>
    <row r="88" spans="7:8" s="48" customFormat="1" ht="15" x14ac:dyDescent="0.25">
      <c r="G88" s="159"/>
    </row>
    <row r="89" spans="7:8" s="48" customFormat="1" ht="15" x14ac:dyDescent="0.25">
      <c r="G89" s="159"/>
    </row>
    <row r="90" spans="7:8" s="48" customFormat="1" ht="15" x14ac:dyDescent="0.25">
      <c r="G90" s="159"/>
    </row>
    <row r="91" spans="7:8" s="48" customFormat="1" ht="15" x14ac:dyDescent="0.25">
      <c r="G91" s="159"/>
    </row>
    <row r="92" spans="7:8" s="48" customFormat="1" ht="15" x14ac:dyDescent="0.25">
      <c r="G92" s="159"/>
    </row>
    <row r="93" spans="7:8" s="48" customFormat="1" ht="15" x14ac:dyDescent="0.25">
      <c r="G93" s="159"/>
    </row>
    <row r="94" spans="7:8" s="48" customFormat="1" ht="15" x14ac:dyDescent="0.25">
      <c r="G94" s="159"/>
    </row>
    <row r="95" spans="7:8" s="48" customFormat="1" ht="15" x14ac:dyDescent="0.25">
      <c r="G95" s="159"/>
    </row>
    <row r="96" spans="7:8" s="48" customFormat="1" ht="15" x14ac:dyDescent="0.25">
      <c r="G96" s="159"/>
    </row>
    <row r="97" spans="1:8" s="48" customFormat="1" ht="15" x14ac:dyDescent="0.25">
      <c r="G97" s="159"/>
    </row>
    <row r="98" spans="1:8" s="48" customFormat="1" ht="15" x14ac:dyDescent="0.25">
      <c r="G98" s="159"/>
    </row>
    <row r="99" spans="1:8" s="48" customFormat="1" ht="15" x14ac:dyDescent="0.25">
      <c r="G99" s="159"/>
    </row>
    <row r="100" spans="1:8" s="48" customFormat="1" ht="15" x14ac:dyDescent="0.25">
      <c r="A100" s="160"/>
    </row>
    <row r="101" spans="1:8" ht="16.5" customHeight="1" x14ac:dyDescent="0.25">
      <c r="E101" s="49">
        <v>10</v>
      </c>
      <c r="F101" s="49" t="s">
        <v>16</v>
      </c>
      <c r="G101" s="53" t="s">
        <v>2631</v>
      </c>
    </row>
    <row r="102" spans="1:8" ht="18" customHeight="1" x14ac:dyDescent="0.25">
      <c r="G102" s="53" t="s">
        <v>158</v>
      </c>
    </row>
    <row r="103" spans="1:8" ht="28.9" customHeight="1" x14ac:dyDescent="0.25">
      <c r="G103" s="53" t="s">
        <v>175</v>
      </c>
      <c r="H103" s="49" t="s">
        <v>1895</v>
      </c>
    </row>
    <row r="104" spans="1:8" x14ac:dyDescent="0.25">
      <c r="G104" s="53" t="s">
        <v>176</v>
      </c>
      <c r="H104" s="49" t="s">
        <v>1895</v>
      </c>
    </row>
    <row r="105" spans="1:8" ht="16.5" customHeight="1" x14ac:dyDescent="0.25">
      <c r="G105" s="53" t="s">
        <v>177</v>
      </c>
      <c r="H105" s="49" t="s">
        <v>1895</v>
      </c>
    </row>
    <row r="106" spans="1:8" s="54" customFormat="1" ht="17.649999999999999" customHeight="1" x14ac:dyDescent="0.25">
      <c r="G106" s="164" t="s">
        <v>2626</v>
      </c>
    </row>
    <row r="107" spans="1:8" s="54" customFormat="1" ht="21" customHeight="1" x14ac:dyDescent="0.25">
      <c r="G107" s="164" t="s">
        <v>2629</v>
      </c>
      <c r="H107" s="54" t="s">
        <v>2643</v>
      </c>
    </row>
    <row r="108" spans="1:8" s="54" customFormat="1" ht="33" customHeight="1" x14ac:dyDescent="0.25">
      <c r="D108" s="54">
        <v>7.15</v>
      </c>
      <c r="G108" s="237" t="s">
        <v>3235</v>
      </c>
      <c r="H108" s="54" t="s">
        <v>2590</v>
      </c>
    </row>
    <row r="109" spans="1:8" s="54" customFormat="1" ht="18.399999999999999" customHeight="1" x14ac:dyDescent="0.25">
      <c r="G109" s="164" t="s">
        <v>2630</v>
      </c>
    </row>
    <row r="110" spans="1:8" ht="28.5" customHeight="1" x14ac:dyDescent="0.25">
      <c r="E110" s="49">
        <v>1</v>
      </c>
      <c r="F110" s="49" t="s">
        <v>16</v>
      </c>
      <c r="G110" s="53" t="s">
        <v>2635</v>
      </c>
    </row>
    <row r="111" spans="1:8" ht="38.450000000000003" customHeight="1" x14ac:dyDescent="0.25">
      <c r="G111" s="53"/>
    </row>
    <row r="112" spans="1:8" x14ac:dyDescent="0.25">
      <c r="G112" s="53"/>
    </row>
    <row r="113" spans="7:7" ht="26.45" customHeight="1" x14ac:dyDescent="0.25">
      <c r="G113" s="53"/>
    </row>
    <row r="114" spans="7:7" ht="26.45" customHeight="1" x14ac:dyDescent="0.25">
      <c r="G114" s="53"/>
    </row>
    <row r="115" spans="7:7" x14ac:dyDescent="0.25">
      <c r="G115" s="53"/>
    </row>
    <row r="116" spans="7:7" x14ac:dyDescent="0.25">
      <c r="G116" s="53"/>
    </row>
    <row r="117" spans="7:7" x14ac:dyDescent="0.25">
      <c r="G117" s="53"/>
    </row>
    <row r="118" spans="7:7" ht="14.25" customHeight="1" x14ac:dyDescent="0.25">
      <c r="G118" s="53"/>
    </row>
    <row r="119" spans="7:7" x14ac:dyDescent="0.25">
      <c r="G119" s="53"/>
    </row>
    <row r="120" spans="7:7" x14ac:dyDescent="0.25">
      <c r="G120" s="53"/>
    </row>
    <row r="121" spans="7:7" x14ac:dyDescent="0.25">
      <c r="G121" s="53"/>
    </row>
    <row r="122" spans="7:7" ht="14.25" customHeight="1" x14ac:dyDescent="0.25">
      <c r="G122" s="53"/>
    </row>
    <row r="123" spans="7:7" x14ac:dyDescent="0.25">
      <c r="G123" s="53"/>
    </row>
    <row r="124" spans="7:7" x14ac:dyDescent="0.25">
      <c r="G124" s="53"/>
    </row>
    <row r="125" spans="7:7" ht="14.25" customHeight="1" x14ac:dyDescent="0.25">
      <c r="G125" s="53"/>
    </row>
    <row r="126" spans="7:7" x14ac:dyDescent="0.25">
      <c r="G126" s="53"/>
    </row>
    <row r="127" spans="7:7" x14ac:dyDescent="0.25">
      <c r="G127" s="53"/>
    </row>
    <row r="128" spans="7:7" x14ac:dyDescent="0.25">
      <c r="G128" s="53"/>
    </row>
    <row r="129" spans="7:7" x14ac:dyDescent="0.25">
      <c r="G129" s="53"/>
    </row>
    <row r="130" spans="7:7" ht="14.25" customHeight="1" x14ac:dyDescent="0.25">
      <c r="G130" s="53"/>
    </row>
    <row r="131" spans="7:7" x14ac:dyDescent="0.25">
      <c r="G131" s="53"/>
    </row>
    <row r="132" spans="7:7" x14ac:dyDescent="0.25">
      <c r="G132" s="53"/>
    </row>
    <row r="133" spans="7:7" x14ac:dyDescent="0.25">
      <c r="G133" s="53"/>
    </row>
    <row r="134" spans="7:7" x14ac:dyDescent="0.25">
      <c r="G134" s="53"/>
    </row>
    <row r="135" spans="7:7" ht="14.25" customHeight="1" x14ac:dyDescent="0.25">
      <c r="G135" s="53"/>
    </row>
    <row r="136" spans="7:7" x14ac:dyDescent="0.25">
      <c r="G136" s="53"/>
    </row>
    <row r="137" spans="7:7" x14ac:dyDescent="0.25">
      <c r="G137" s="53"/>
    </row>
    <row r="138" spans="7:7" x14ac:dyDescent="0.25">
      <c r="G138" s="53"/>
    </row>
    <row r="139" spans="7:7" x14ac:dyDescent="0.25">
      <c r="G139" s="53"/>
    </row>
    <row r="140" spans="7:7" x14ac:dyDescent="0.25">
      <c r="G140" s="53"/>
    </row>
    <row r="141" spans="7:7" x14ac:dyDescent="0.25">
      <c r="G141" s="53"/>
    </row>
    <row r="142" spans="7:7" ht="14.25" customHeight="1" x14ac:dyDescent="0.25">
      <c r="G142" s="53"/>
    </row>
    <row r="143" spans="7:7" x14ac:dyDescent="0.25">
      <c r="G143" s="53"/>
    </row>
    <row r="144" spans="7:7" x14ac:dyDescent="0.25">
      <c r="G144" s="53"/>
    </row>
    <row r="145" spans="5:7" x14ac:dyDescent="0.25">
      <c r="G145" s="53"/>
    </row>
    <row r="146" spans="5:7" x14ac:dyDescent="0.25">
      <c r="G146" s="53"/>
    </row>
    <row r="147" spans="5:7" x14ac:dyDescent="0.25">
      <c r="G147" s="53"/>
    </row>
    <row r="148" spans="5:7" x14ac:dyDescent="0.25">
      <c r="G148" s="53"/>
    </row>
    <row r="149" spans="5:7" x14ac:dyDescent="0.25">
      <c r="G149" s="53"/>
    </row>
    <row r="150" spans="5:7" x14ac:dyDescent="0.25">
      <c r="G150" s="53"/>
    </row>
    <row r="151" spans="5:7" x14ac:dyDescent="0.25">
      <c r="G151" s="53"/>
    </row>
    <row r="152" spans="5:7" x14ac:dyDescent="0.25">
      <c r="G152" s="53"/>
    </row>
    <row r="153" spans="5:7" x14ac:dyDescent="0.25">
      <c r="G153" s="53"/>
    </row>
    <row r="154" spans="5:7" x14ac:dyDescent="0.25">
      <c r="G154" s="53"/>
    </row>
    <row r="155" spans="5:7" x14ac:dyDescent="0.25">
      <c r="G155" s="53"/>
    </row>
    <row r="156" spans="5:7" x14ac:dyDescent="0.25">
      <c r="G156" s="53"/>
    </row>
    <row r="157" spans="5:7" ht="31.5" customHeight="1" x14ac:dyDescent="0.25">
      <c r="E157" s="49">
        <v>1</v>
      </c>
      <c r="F157" s="49" t="s">
        <v>16</v>
      </c>
      <c r="G157" s="53" t="s">
        <v>56</v>
      </c>
    </row>
    <row r="158" spans="5:7" x14ac:dyDescent="0.25">
      <c r="G158" s="53"/>
    </row>
    <row r="159" spans="5:7" x14ac:dyDescent="0.25">
      <c r="G159" s="53"/>
    </row>
    <row r="160" spans="5:7" x14ac:dyDescent="0.25">
      <c r="G160" s="53"/>
    </row>
    <row r="161" spans="7:7" x14ac:dyDescent="0.25">
      <c r="G161" s="53"/>
    </row>
    <row r="162" spans="7:7" ht="15" x14ac:dyDescent="0.25">
      <c r="G162" s="158"/>
    </row>
    <row r="163" spans="7:7" ht="15" x14ac:dyDescent="0.25">
      <c r="G163" s="158"/>
    </row>
    <row r="164" spans="7:7" ht="15" x14ac:dyDescent="0.25">
      <c r="G164" s="158"/>
    </row>
    <row r="165" spans="7:7" ht="15" x14ac:dyDescent="0.25">
      <c r="G165" s="158"/>
    </row>
    <row r="166" spans="7:7" ht="15" x14ac:dyDescent="0.25">
      <c r="G166" s="47"/>
    </row>
    <row r="167" spans="7:7" ht="15" x14ac:dyDescent="0.25">
      <c r="G167" s="47"/>
    </row>
    <row r="168" spans="7:7" ht="15" x14ac:dyDescent="0.25">
      <c r="G168" s="47"/>
    </row>
    <row r="169" spans="7:7" ht="15" x14ac:dyDescent="0.25">
      <c r="G169" s="47"/>
    </row>
    <row r="170" spans="7:7" ht="15" x14ac:dyDescent="0.25">
      <c r="G170" s="47"/>
    </row>
    <row r="171" spans="7:7" ht="15" x14ac:dyDescent="0.25">
      <c r="G171" s="47"/>
    </row>
    <row r="172" spans="7:7" ht="15" x14ac:dyDescent="0.25">
      <c r="G172" s="47"/>
    </row>
    <row r="173" spans="7:7" ht="15" x14ac:dyDescent="0.25">
      <c r="G173" s="47"/>
    </row>
    <row r="174" spans="7:7" ht="15" x14ac:dyDescent="0.25">
      <c r="G174" s="47"/>
    </row>
    <row r="175" spans="7:7" ht="15" x14ac:dyDescent="0.25">
      <c r="G175" s="47"/>
    </row>
    <row r="176" spans="7:7" ht="15" x14ac:dyDescent="0.25">
      <c r="G176" s="47"/>
    </row>
    <row r="177" spans="7:7" ht="15" x14ac:dyDescent="0.25">
      <c r="G177" s="47"/>
    </row>
    <row r="178" spans="7:7" ht="15" x14ac:dyDescent="0.25">
      <c r="G178" s="47"/>
    </row>
    <row r="179" spans="7:7" ht="15" x14ac:dyDescent="0.25">
      <c r="G179" s="47"/>
    </row>
    <row r="180" spans="7:7" ht="15" x14ac:dyDescent="0.25">
      <c r="G180" s="47"/>
    </row>
    <row r="181" spans="7:7" ht="15" x14ac:dyDescent="0.25">
      <c r="G181" s="47"/>
    </row>
    <row r="182" spans="7:7" ht="15" x14ac:dyDescent="0.25">
      <c r="G182" s="47"/>
    </row>
    <row r="183" spans="7:7" ht="15" x14ac:dyDescent="0.25">
      <c r="G183" s="47"/>
    </row>
    <row r="184" spans="7:7" ht="15" x14ac:dyDescent="0.25">
      <c r="G184" s="47"/>
    </row>
    <row r="185" spans="7:7" ht="15" x14ac:dyDescent="0.25">
      <c r="G185" s="47"/>
    </row>
    <row r="186" spans="7:7" ht="15" x14ac:dyDescent="0.25">
      <c r="G186" s="47"/>
    </row>
    <row r="187" spans="7:7" ht="15" x14ac:dyDescent="0.25">
      <c r="G187" s="47"/>
    </row>
    <row r="188" spans="7:7" ht="15" x14ac:dyDescent="0.25">
      <c r="G188" s="47"/>
    </row>
    <row r="202" spans="5:7" x14ac:dyDescent="0.25">
      <c r="E202" s="49">
        <v>1</v>
      </c>
      <c r="F202" s="49" t="s">
        <v>16</v>
      </c>
      <c r="G202" s="49" t="s">
        <v>57</v>
      </c>
    </row>
    <row r="212" spans="5:7" ht="31.5" customHeight="1" x14ac:dyDescent="0.25">
      <c r="E212" s="49">
        <v>1</v>
      </c>
      <c r="F212" s="49" t="s">
        <v>16</v>
      </c>
      <c r="G212" s="53" t="s">
        <v>58</v>
      </c>
    </row>
    <row r="213" spans="5:7" x14ac:dyDescent="0.25">
      <c r="G213" s="53"/>
    </row>
    <row r="214" spans="5:7" x14ac:dyDescent="0.25">
      <c r="G214" s="53"/>
    </row>
    <row r="231" spans="5:7" x14ac:dyDescent="0.25">
      <c r="E231" s="49">
        <v>1</v>
      </c>
      <c r="F231" s="49" t="s">
        <v>16</v>
      </c>
      <c r="G231" s="49" t="s">
        <v>59</v>
      </c>
    </row>
    <row r="232" spans="5:7" x14ac:dyDescent="0.25">
      <c r="G232" s="100"/>
    </row>
    <row r="234" spans="5:7" x14ac:dyDescent="0.25">
      <c r="G234" s="100"/>
    </row>
    <row r="249" spans="5:7" ht="26.45" customHeight="1" x14ac:dyDescent="0.25">
      <c r="E249" s="49">
        <v>1</v>
      </c>
      <c r="F249" s="49" t="s">
        <v>16</v>
      </c>
      <c r="G249" s="53" t="s">
        <v>60</v>
      </c>
    </row>
    <row r="279" spans="5:8" x14ac:dyDescent="0.25">
      <c r="H279" s="49" t="s">
        <v>1896</v>
      </c>
    </row>
    <row r="287" spans="5:8" x14ac:dyDescent="0.25">
      <c r="E287" s="49">
        <v>1</v>
      </c>
      <c r="F287" s="49" t="s">
        <v>16</v>
      </c>
      <c r="G287" s="49" t="s">
        <v>61</v>
      </c>
    </row>
    <row r="288" spans="5:8" x14ac:dyDescent="0.25">
      <c r="G288" s="100"/>
    </row>
    <row r="292" spans="7:7" x14ac:dyDescent="0.25">
      <c r="G292" s="100"/>
    </row>
    <row r="341" spans="5:7" x14ac:dyDescent="0.25">
      <c r="E341" s="49">
        <v>1</v>
      </c>
      <c r="F341" s="49" t="s">
        <v>16</v>
      </c>
      <c r="G341" s="49" t="s">
        <v>62</v>
      </c>
    </row>
    <row r="349" spans="5:7" x14ac:dyDescent="0.25">
      <c r="G349" s="100"/>
    </row>
    <row r="413" spans="5:7" x14ac:dyDescent="0.25">
      <c r="E413" s="49">
        <v>1</v>
      </c>
      <c r="F413" s="49" t="s">
        <v>16</v>
      </c>
      <c r="G413" s="49" t="s">
        <v>63</v>
      </c>
    </row>
    <row r="416" spans="5:7" x14ac:dyDescent="0.25">
      <c r="G416" s="100"/>
    </row>
    <row r="428" spans="5:7" x14ac:dyDescent="0.25">
      <c r="E428" s="49">
        <v>1</v>
      </c>
      <c r="F428" s="49" t="s">
        <v>16</v>
      </c>
      <c r="G428" s="49" t="s">
        <v>2413</v>
      </c>
    </row>
    <row r="429" spans="5:7" x14ac:dyDescent="0.25">
      <c r="E429" s="49">
        <v>1</v>
      </c>
      <c r="F429" s="49" t="s">
        <v>16</v>
      </c>
      <c r="G429" s="100" t="s">
        <v>428</v>
      </c>
    </row>
    <row r="430" spans="5:7" x14ac:dyDescent="0.25">
      <c r="E430" s="49">
        <v>1</v>
      </c>
      <c r="F430" s="49" t="s">
        <v>187</v>
      </c>
      <c r="G430" s="49" t="s">
        <v>188</v>
      </c>
    </row>
    <row r="431" spans="5:7" x14ac:dyDescent="0.25">
      <c r="E431" s="49">
        <v>5</v>
      </c>
      <c r="F431" s="49" t="s">
        <v>16</v>
      </c>
      <c r="G431" s="100" t="s">
        <v>2644</v>
      </c>
    </row>
    <row r="432" spans="5:7" x14ac:dyDescent="0.25">
      <c r="G432" s="100"/>
    </row>
    <row r="433" spans="7:7" ht="15" x14ac:dyDescent="0.25">
      <c r="G433" s="161"/>
    </row>
    <row r="436" spans="7:7" x14ac:dyDescent="0.25">
      <c r="G436" s="53"/>
    </row>
    <row r="437" spans="7:7" x14ac:dyDescent="0.25">
      <c r="G437" s="53"/>
    </row>
    <row r="438" spans="7:7" x14ac:dyDescent="0.25">
      <c r="G438" s="53"/>
    </row>
    <row r="480" spans="3:7" ht="15" x14ac:dyDescent="0.25">
      <c r="C480" s="49" t="s">
        <v>189</v>
      </c>
      <c r="E480" s="49">
        <f>SUM(E2:E479)</f>
        <v>66</v>
      </c>
      <c r="F480" s="49" t="s">
        <v>190</v>
      </c>
      <c r="G480" s="161"/>
    </row>
    <row r="481" spans="7:7" ht="15" x14ac:dyDescent="0.25">
      <c r="G481" s="161"/>
    </row>
    <row r="482" spans="7:7" ht="15" x14ac:dyDescent="0.25">
      <c r="G482" s="161"/>
    </row>
    <row r="483" spans="7:7" ht="15" x14ac:dyDescent="0.25">
      <c r="G483" s="161"/>
    </row>
    <row r="484" spans="7:7" ht="15" x14ac:dyDescent="0.25">
      <c r="G484" s="161"/>
    </row>
    <row r="485" spans="7:7" ht="15" x14ac:dyDescent="0.25">
      <c r="G485" s="161"/>
    </row>
    <row r="486" spans="7:7" ht="15" x14ac:dyDescent="0.25">
      <c r="G486" s="161"/>
    </row>
    <row r="487" spans="7:7" ht="15" x14ac:dyDescent="0.25">
      <c r="G487" s="161"/>
    </row>
    <row r="488" spans="7:7" ht="15" x14ac:dyDescent="0.25">
      <c r="G488" s="161"/>
    </row>
    <row r="489" spans="7:7" ht="15" x14ac:dyDescent="0.25">
      <c r="G489" s="161"/>
    </row>
    <row r="490" spans="7:7" ht="15" x14ac:dyDescent="0.25">
      <c r="G490" s="161"/>
    </row>
    <row r="491" spans="7:7" ht="15" x14ac:dyDescent="0.25">
      <c r="G491" s="161"/>
    </row>
    <row r="492" spans="7:7" ht="15" x14ac:dyDescent="0.25">
      <c r="G492" s="161"/>
    </row>
    <row r="493" spans="7:7" ht="15" x14ac:dyDescent="0.25">
      <c r="G493" s="161"/>
    </row>
    <row r="494" spans="7:7" ht="15" x14ac:dyDescent="0.25">
      <c r="G494" s="161"/>
    </row>
    <row r="495" spans="7:7" ht="15" x14ac:dyDescent="0.25">
      <c r="G495" s="161"/>
    </row>
    <row r="496" spans="7:7" ht="15" x14ac:dyDescent="0.25">
      <c r="G496" s="161"/>
    </row>
    <row r="497" spans="7:7" ht="15" x14ac:dyDescent="0.25">
      <c r="G497" s="161"/>
    </row>
    <row r="498" spans="7:7" ht="15" x14ac:dyDescent="0.25">
      <c r="G498" s="161"/>
    </row>
  </sheetData>
  <pageMargins left="0.7" right="0.7" top="0.75" bottom="0.75" header="0.3" footer="0.3"/>
  <pageSetup orientation="portrait" r:id="rId1"/>
  <headerFooter>
    <oddFooter>&amp;C_x000D_&amp;1#&amp;"Aptos"&amp;8&amp;K000000 Classified as Corporate - External</oddFooter>
  </headerFooter>
  <drawing r:id="rId2"/>
  <legacyDrawing r:id="rId3"/>
  <oleObjects>
    <mc:AlternateContent xmlns:mc="http://schemas.openxmlformats.org/markup-compatibility/2006">
      <mc:Choice Requires="x14">
        <oleObject progId="Packager Shell Object" dvAspect="DVASPECT_ICON" shapeId="1025" r:id="rId4">
          <objectPr defaultSize="0" autoPict="0" r:id="rId5">
            <anchor moveWithCells="1">
              <from>
                <xdr:col>7</xdr:col>
                <xdr:colOff>7010400</xdr:colOff>
                <xdr:row>498</xdr:row>
                <xdr:rowOff>0</xdr:rowOff>
              </from>
              <to>
                <xdr:col>8</xdr:col>
                <xdr:colOff>0</xdr:colOff>
                <xdr:row>501</xdr:row>
                <xdr:rowOff>152400</xdr:rowOff>
              </to>
            </anchor>
          </objectPr>
        </oleObject>
      </mc:Choice>
      <mc:Fallback>
        <oleObject progId="Packager Shell Object" dvAspect="DVASPECT_ICON" shapeId="1025" r:id="rId4"/>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ADC8F-6D34-4F07-AA90-6C4CF88292F8}">
  <sheetPr codeName="Sheet7"/>
  <dimension ref="A1:N78"/>
  <sheetViews>
    <sheetView zoomScale="90" zoomScaleNormal="90" workbookViewId="0">
      <selection activeCell="A69" sqref="A69"/>
    </sheetView>
  </sheetViews>
  <sheetFormatPr defaultColWidth="9.140625" defaultRowHeight="15.95" customHeight="1" x14ac:dyDescent="0.25"/>
  <cols>
    <col min="1" max="1" width="11.140625" style="147" customWidth="1"/>
    <col min="2" max="4" width="11.140625" style="148" customWidth="1"/>
    <col min="5" max="5" width="10.140625" style="45" hidden="1" customWidth="1"/>
    <col min="6" max="6" width="12.5703125" style="45" customWidth="1"/>
    <col min="7" max="7" width="99.7109375" style="140" customWidth="1"/>
    <col min="8" max="8" width="23" style="45" customWidth="1"/>
    <col min="9" max="9" width="42.5703125" style="45" customWidth="1"/>
    <col min="10" max="10" width="92.140625" style="45" bestFit="1" customWidth="1"/>
    <col min="11" max="16384" width="9.140625" style="45"/>
  </cols>
  <sheetData>
    <row r="1" spans="1:10" s="135" customFormat="1" ht="33.75" customHeight="1" x14ac:dyDescent="0.25">
      <c r="A1" s="142" t="s">
        <v>0</v>
      </c>
      <c r="B1" s="139" t="s">
        <v>1</v>
      </c>
      <c r="C1" s="139" t="s">
        <v>2</v>
      </c>
      <c r="D1" s="139" t="s">
        <v>3</v>
      </c>
      <c r="E1" s="143" t="s">
        <v>4</v>
      </c>
      <c r="F1" s="143" t="s">
        <v>9</v>
      </c>
      <c r="G1" s="144" t="s">
        <v>5</v>
      </c>
      <c r="H1" s="143" t="s">
        <v>6</v>
      </c>
      <c r="I1" s="143" t="s">
        <v>7</v>
      </c>
      <c r="J1" s="145" t="s">
        <v>8</v>
      </c>
    </row>
    <row r="2" spans="1:10" s="60" customFormat="1" ht="15" customHeight="1" x14ac:dyDescent="0.25">
      <c r="A2" s="149">
        <v>1</v>
      </c>
      <c r="B2" s="150" t="s">
        <v>2564</v>
      </c>
      <c r="C2" s="150" t="s">
        <v>1894</v>
      </c>
      <c r="D2" s="150" t="s">
        <v>2604</v>
      </c>
      <c r="E2" s="151"/>
      <c r="F2" s="151"/>
      <c r="G2" s="151" t="s">
        <v>2621</v>
      </c>
      <c r="H2" s="152" t="s">
        <v>2124</v>
      </c>
      <c r="I2" s="153" t="s">
        <v>2429</v>
      </c>
      <c r="J2" s="60" t="s">
        <v>2592</v>
      </c>
    </row>
    <row r="3" spans="1:10" s="44" customFormat="1" ht="15.95" customHeight="1" x14ac:dyDescent="0.25">
      <c r="A3" s="149">
        <f t="shared" ref="A3:A66" si="0">A2+1</f>
        <v>2</v>
      </c>
      <c r="B3" s="150" t="s">
        <v>2564</v>
      </c>
      <c r="C3" s="150" t="s">
        <v>1894</v>
      </c>
      <c r="D3" s="150" t="s">
        <v>2604</v>
      </c>
      <c r="E3" s="152"/>
      <c r="F3" s="152" t="s">
        <v>16</v>
      </c>
      <c r="G3" s="154" t="s">
        <v>1749</v>
      </c>
      <c r="H3" s="152" t="s">
        <v>2124</v>
      </c>
      <c r="I3" s="152" t="s">
        <v>68</v>
      </c>
    </row>
    <row r="4" spans="1:10" s="44" customFormat="1" ht="15.95" customHeight="1" x14ac:dyDescent="0.25">
      <c r="A4" s="149"/>
      <c r="B4" s="150"/>
      <c r="C4" s="150"/>
      <c r="D4" s="150"/>
      <c r="E4" s="152"/>
      <c r="F4" s="152"/>
      <c r="G4" s="228" t="s">
        <v>3490</v>
      </c>
      <c r="H4" s="152"/>
      <c r="I4" s="152"/>
    </row>
    <row r="5" spans="1:10" s="221" customFormat="1" ht="15.95" customHeight="1" x14ac:dyDescent="0.25">
      <c r="A5" s="218">
        <f>A3+1</f>
        <v>3</v>
      </c>
      <c r="B5" s="219"/>
      <c r="C5" s="219"/>
      <c r="D5" s="219"/>
      <c r="E5" s="220"/>
      <c r="F5" s="220" t="s">
        <v>16</v>
      </c>
      <c r="G5" s="212" t="s">
        <v>67</v>
      </c>
      <c r="H5" s="208"/>
      <c r="I5" s="220"/>
    </row>
    <row r="6" spans="1:10" s="221" customFormat="1" ht="15.95" customHeight="1" x14ac:dyDescent="0.25">
      <c r="A6" s="218">
        <f t="shared" si="0"/>
        <v>4</v>
      </c>
      <c r="B6" s="219"/>
      <c r="C6" s="219"/>
      <c r="D6" s="219"/>
      <c r="E6" s="220"/>
      <c r="F6" s="220"/>
      <c r="G6" s="205" t="s">
        <v>82</v>
      </c>
      <c r="H6" s="220"/>
      <c r="I6" s="208" t="s">
        <v>68</v>
      </c>
    </row>
    <row r="7" spans="1:10" s="221" customFormat="1" ht="15.95" customHeight="1" x14ac:dyDescent="0.25">
      <c r="A7" s="218">
        <f t="shared" si="0"/>
        <v>5</v>
      </c>
      <c r="B7" s="219"/>
      <c r="C7" s="219"/>
      <c r="D7" s="219"/>
      <c r="E7" s="220"/>
      <c r="F7" s="220"/>
      <c r="G7" s="205" t="s">
        <v>83</v>
      </c>
      <c r="H7" s="220"/>
      <c r="I7" s="208" t="s">
        <v>69</v>
      </c>
    </row>
    <row r="8" spans="1:10" s="221" customFormat="1" ht="15.95" customHeight="1" x14ac:dyDescent="0.25">
      <c r="A8" s="218">
        <f t="shared" si="0"/>
        <v>6</v>
      </c>
      <c r="B8" s="219"/>
      <c r="C8" s="219"/>
      <c r="D8" s="219"/>
      <c r="E8" s="220"/>
      <c r="F8" s="220"/>
      <c r="G8" s="205" t="s">
        <v>84</v>
      </c>
      <c r="H8" s="220"/>
      <c r="I8" s="208" t="s">
        <v>70</v>
      </c>
    </row>
    <row r="9" spans="1:10" s="44" customFormat="1" ht="15.95" customHeight="1" x14ac:dyDescent="0.25">
      <c r="A9" s="149">
        <f t="shared" si="0"/>
        <v>7</v>
      </c>
      <c r="B9" s="150" t="s">
        <v>2564</v>
      </c>
      <c r="C9" s="150" t="s">
        <v>1894</v>
      </c>
      <c r="D9" s="150" t="s">
        <v>2604</v>
      </c>
      <c r="E9" s="152"/>
      <c r="F9" s="152"/>
      <c r="G9" s="154" t="s">
        <v>85</v>
      </c>
      <c r="H9" s="152" t="s">
        <v>2124</v>
      </c>
      <c r="I9" s="155" t="s">
        <v>69</v>
      </c>
    </row>
    <row r="10" spans="1:10" s="221" customFormat="1" ht="15.95" customHeight="1" x14ac:dyDescent="0.25">
      <c r="A10" s="218">
        <f t="shared" si="0"/>
        <v>8</v>
      </c>
      <c r="B10" s="219"/>
      <c r="C10" s="219"/>
      <c r="D10" s="219"/>
      <c r="E10" s="220"/>
      <c r="F10" s="220"/>
      <c r="G10" s="205" t="s">
        <v>86</v>
      </c>
      <c r="H10" s="220"/>
      <c r="I10" s="208" t="s">
        <v>68</v>
      </c>
    </row>
    <row r="11" spans="1:10" s="221" customFormat="1" ht="15.95" customHeight="1" x14ac:dyDescent="0.25">
      <c r="A11" s="218">
        <f t="shared" si="0"/>
        <v>9</v>
      </c>
      <c r="B11" s="219"/>
      <c r="C11" s="219"/>
      <c r="D11" s="219"/>
      <c r="E11" s="220"/>
      <c r="F11" s="220"/>
      <c r="G11" s="205" t="s">
        <v>87</v>
      </c>
      <c r="H11" s="220"/>
      <c r="I11" s="208" t="s">
        <v>68</v>
      </c>
    </row>
    <row r="12" spans="1:10" ht="15.95" customHeight="1" x14ac:dyDescent="0.25">
      <c r="A12" s="146">
        <f t="shared" si="0"/>
        <v>10</v>
      </c>
      <c r="B12" s="128"/>
      <c r="C12" s="128"/>
      <c r="D12" s="128"/>
      <c r="E12" s="122"/>
      <c r="F12" s="122"/>
      <c r="G12" s="123" t="s">
        <v>88</v>
      </c>
      <c r="H12" s="122"/>
      <c r="I12" s="85" t="s">
        <v>70</v>
      </c>
    </row>
    <row r="13" spans="1:10" ht="15.95" customHeight="1" x14ac:dyDescent="0.25">
      <c r="A13" s="146">
        <f t="shared" si="0"/>
        <v>11</v>
      </c>
      <c r="B13" s="128"/>
      <c r="C13" s="128"/>
      <c r="D13" s="128" t="s">
        <v>427</v>
      </c>
      <c r="E13" s="122"/>
      <c r="F13" s="122"/>
      <c r="G13" s="123" t="s">
        <v>89</v>
      </c>
      <c r="H13" s="122"/>
      <c r="I13" s="85" t="s">
        <v>68</v>
      </c>
    </row>
    <row r="14" spans="1:10" ht="15.95" customHeight="1" x14ac:dyDescent="0.25">
      <c r="A14" s="146">
        <f t="shared" si="0"/>
        <v>12</v>
      </c>
      <c r="B14" s="128"/>
      <c r="C14" s="128"/>
      <c r="D14" s="128"/>
      <c r="E14" s="122"/>
      <c r="F14" s="122"/>
      <c r="G14" s="123" t="s">
        <v>90</v>
      </c>
      <c r="H14" s="122"/>
      <c r="I14" s="85" t="s">
        <v>194</v>
      </c>
    </row>
    <row r="15" spans="1:10" ht="15.95" customHeight="1" x14ac:dyDescent="0.25">
      <c r="A15" s="146">
        <f t="shared" si="0"/>
        <v>13</v>
      </c>
      <c r="B15" s="128"/>
      <c r="C15" s="128"/>
      <c r="D15" s="128"/>
      <c r="E15" s="122"/>
      <c r="F15" s="122"/>
      <c r="G15" s="123" t="s">
        <v>91</v>
      </c>
      <c r="H15" s="122"/>
      <c r="I15" s="85" t="s">
        <v>194</v>
      </c>
    </row>
    <row r="16" spans="1:10" ht="15.95" customHeight="1" x14ac:dyDescent="0.25">
      <c r="A16" s="146">
        <f t="shared" si="0"/>
        <v>14</v>
      </c>
      <c r="B16" s="128"/>
      <c r="C16" s="128"/>
      <c r="D16" s="128"/>
      <c r="E16" s="122"/>
      <c r="F16" s="122"/>
      <c r="G16" s="123" t="s">
        <v>3228</v>
      </c>
      <c r="H16" s="122"/>
      <c r="I16" s="85" t="s">
        <v>68</v>
      </c>
    </row>
    <row r="17" spans="1:14" ht="15.95" customHeight="1" x14ac:dyDescent="0.25">
      <c r="A17" s="146">
        <f t="shared" si="0"/>
        <v>15</v>
      </c>
      <c r="B17" s="128"/>
      <c r="C17" s="128"/>
      <c r="D17" s="128"/>
      <c r="E17" s="122"/>
      <c r="F17" s="152" t="s">
        <v>16</v>
      </c>
      <c r="G17" s="125" t="s">
        <v>71</v>
      </c>
      <c r="H17" s="122"/>
      <c r="I17" s="85"/>
    </row>
    <row r="18" spans="1:14" s="44" customFormat="1" ht="36" customHeight="1" x14ac:dyDescent="0.25">
      <c r="A18" s="149">
        <f t="shared" si="0"/>
        <v>16</v>
      </c>
      <c r="B18" s="150" t="s">
        <v>2564</v>
      </c>
      <c r="C18" s="150" t="s">
        <v>1894</v>
      </c>
      <c r="D18" s="150" t="s">
        <v>2604</v>
      </c>
      <c r="E18" s="152"/>
      <c r="F18" s="152"/>
      <c r="G18" s="154" t="s">
        <v>2611</v>
      </c>
      <c r="H18" s="152" t="s">
        <v>2124</v>
      </c>
      <c r="I18" s="155" t="s">
        <v>3374</v>
      </c>
    </row>
    <row r="19" spans="1:14" s="44" customFormat="1" ht="15.95" customHeight="1" x14ac:dyDescent="0.25">
      <c r="A19" s="149">
        <f t="shared" si="0"/>
        <v>17</v>
      </c>
      <c r="B19" s="150"/>
      <c r="C19" s="150"/>
      <c r="D19" s="150"/>
      <c r="E19" s="152"/>
      <c r="F19" s="152"/>
      <c r="G19" s="152" t="s">
        <v>2599</v>
      </c>
      <c r="H19" s="152"/>
      <c r="I19" s="151" t="s">
        <v>2646</v>
      </c>
    </row>
    <row r="20" spans="1:14" s="44" customFormat="1" ht="15.95" customHeight="1" x14ac:dyDescent="0.25">
      <c r="A20" s="149">
        <f t="shared" si="0"/>
        <v>18</v>
      </c>
      <c r="B20" s="150"/>
      <c r="C20" s="150"/>
      <c r="D20" s="150"/>
      <c r="E20" s="152"/>
      <c r="F20" s="152"/>
      <c r="G20" s="152" t="s">
        <v>2600</v>
      </c>
      <c r="H20" s="152"/>
      <c r="I20" s="238" t="s">
        <v>2648</v>
      </c>
    </row>
    <row r="21" spans="1:14" s="44" customFormat="1" ht="15.95" customHeight="1" x14ac:dyDescent="0.25">
      <c r="A21" s="149">
        <f t="shared" si="0"/>
        <v>19</v>
      </c>
      <c r="B21" s="150"/>
      <c r="C21" s="150"/>
      <c r="D21" s="150"/>
      <c r="E21" s="152"/>
      <c r="F21" s="152"/>
      <c r="G21" s="152" t="s">
        <v>2610</v>
      </c>
      <c r="H21" s="152"/>
      <c r="I21" s="155" t="s">
        <v>2647</v>
      </c>
    </row>
    <row r="22" spans="1:14" ht="15.95" customHeight="1" x14ac:dyDescent="0.25">
      <c r="A22" s="146">
        <f t="shared" si="0"/>
        <v>20</v>
      </c>
      <c r="B22" s="128"/>
      <c r="C22" s="128"/>
      <c r="D22" s="128"/>
      <c r="E22" s="122"/>
      <c r="F22" s="122"/>
      <c r="G22" s="123" t="s">
        <v>2601</v>
      </c>
      <c r="H22" s="122"/>
      <c r="I22" s="85" t="s">
        <v>209</v>
      </c>
      <c r="J22" s="45" t="s">
        <v>2602</v>
      </c>
    </row>
    <row r="23" spans="1:14" ht="15.95" customHeight="1" x14ac:dyDescent="0.25">
      <c r="A23" s="146">
        <f t="shared" si="0"/>
        <v>21</v>
      </c>
      <c r="B23" s="128"/>
      <c r="C23" s="128"/>
      <c r="D23" s="128"/>
      <c r="E23" s="122"/>
      <c r="F23" s="122"/>
      <c r="G23" s="123" t="s">
        <v>2622</v>
      </c>
      <c r="H23" s="122"/>
      <c r="I23" s="85" t="s">
        <v>17</v>
      </c>
      <c r="J23" s="45" t="s">
        <v>421</v>
      </c>
    </row>
    <row r="24" spans="1:14" ht="27.75" customHeight="1" x14ac:dyDescent="0.25">
      <c r="A24" s="146">
        <f t="shared" si="0"/>
        <v>22</v>
      </c>
      <c r="B24" s="128"/>
      <c r="C24" s="128"/>
      <c r="D24" s="128"/>
      <c r="E24" s="122"/>
      <c r="F24" s="122"/>
      <c r="G24" s="123" t="s">
        <v>3511</v>
      </c>
      <c r="H24" s="122"/>
      <c r="I24" s="85" t="s">
        <v>72</v>
      </c>
      <c r="J24" s="45" t="s">
        <v>210</v>
      </c>
    </row>
    <row r="25" spans="1:14" s="44" customFormat="1" ht="66.75" customHeight="1" x14ac:dyDescent="0.25">
      <c r="A25" s="149">
        <f t="shared" si="0"/>
        <v>23</v>
      </c>
      <c r="B25" s="150" t="s">
        <v>2564</v>
      </c>
      <c r="C25" s="150" t="s">
        <v>1894</v>
      </c>
      <c r="D25" s="150" t="s">
        <v>2604</v>
      </c>
      <c r="E25" s="152"/>
      <c r="F25" s="152"/>
      <c r="G25" s="154" t="s">
        <v>3512</v>
      </c>
      <c r="H25" s="152" t="s">
        <v>2124</v>
      </c>
      <c r="I25" s="155" t="s">
        <v>73</v>
      </c>
      <c r="J25" s="239" t="s">
        <v>3249</v>
      </c>
      <c r="N25" s="44" t="s">
        <v>422</v>
      </c>
    </row>
    <row r="26" spans="1:14" ht="15.95" customHeight="1" x14ac:dyDescent="0.25">
      <c r="A26" s="146">
        <f t="shared" si="0"/>
        <v>24</v>
      </c>
      <c r="B26" s="128"/>
      <c r="C26" s="128"/>
      <c r="D26" s="128"/>
      <c r="E26" s="122"/>
      <c r="F26" s="122"/>
      <c r="G26" s="123" t="s">
        <v>92</v>
      </c>
      <c r="H26" s="122"/>
      <c r="I26" s="85" t="s">
        <v>2612</v>
      </c>
    </row>
    <row r="27" spans="1:14" ht="15.95" customHeight="1" x14ac:dyDescent="0.25">
      <c r="A27" s="146">
        <f t="shared" si="0"/>
        <v>25</v>
      </c>
      <c r="B27" s="128"/>
      <c r="C27" s="128"/>
      <c r="D27" s="128"/>
      <c r="E27" s="122"/>
      <c r="F27" s="152" t="s">
        <v>16</v>
      </c>
      <c r="G27" s="125" t="s">
        <v>74</v>
      </c>
      <c r="H27" s="122"/>
      <c r="I27" s="85"/>
    </row>
    <row r="28" spans="1:14" ht="15.95" customHeight="1" x14ac:dyDescent="0.25">
      <c r="A28" s="146">
        <f t="shared" si="0"/>
        <v>26</v>
      </c>
      <c r="B28" s="128"/>
      <c r="C28" s="128"/>
      <c r="D28" s="128"/>
      <c r="E28" s="122"/>
      <c r="F28" s="122"/>
      <c r="G28" s="123" t="s">
        <v>93</v>
      </c>
      <c r="H28" s="122"/>
      <c r="I28" s="85" t="s">
        <v>75</v>
      </c>
    </row>
    <row r="29" spans="1:14" s="44" customFormat="1" ht="15.95" customHeight="1" x14ac:dyDescent="0.25">
      <c r="A29" s="149">
        <f t="shared" si="0"/>
        <v>27</v>
      </c>
      <c r="B29" s="150" t="s">
        <v>2564</v>
      </c>
      <c r="C29" s="150" t="s">
        <v>1894</v>
      </c>
      <c r="D29" s="150" t="s">
        <v>2604</v>
      </c>
      <c r="E29" s="152"/>
      <c r="F29" s="152"/>
      <c r="G29" s="154" t="s">
        <v>184</v>
      </c>
      <c r="H29" s="152" t="s">
        <v>2124</v>
      </c>
      <c r="I29" s="155" t="s">
        <v>2593</v>
      </c>
      <c r="J29" s="44" t="s">
        <v>2594</v>
      </c>
    </row>
    <row r="30" spans="1:14" ht="15.95" customHeight="1" x14ac:dyDescent="0.25">
      <c r="A30" s="146">
        <f t="shared" si="0"/>
        <v>28</v>
      </c>
      <c r="B30" s="128"/>
      <c r="C30" s="128"/>
      <c r="D30" s="128"/>
      <c r="E30" s="122"/>
      <c r="F30" s="122"/>
      <c r="G30" s="123" t="s">
        <v>430</v>
      </c>
      <c r="H30" s="122"/>
      <c r="I30" s="85" t="s">
        <v>429</v>
      </c>
    </row>
    <row r="31" spans="1:14" ht="15.95" customHeight="1" x14ac:dyDescent="0.25">
      <c r="A31" s="146">
        <f t="shared" si="0"/>
        <v>29</v>
      </c>
      <c r="B31" s="128"/>
      <c r="C31" s="128"/>
      <c r="D31" s="128"/>
      <c r="E31" s="122"/>
      <c r="F31" s="122"/>
      <c r="G31" s="172" t="s">
        <v>2430</v>
      </c>
      <c r="H31" s="122"/>
      <c r="I31" s="85" t="s">
        <v>2613</v>
      </c>
    </row>
    <row r="32" spans="1:14" s="44" customFormat="1" ht="15.95" customHeight="1" x14ac:dyDescent="0.25">
      <c r="A32" s="149">
        <f t="shared" si="0"/>
        <v>30</v>
      </c>
      <c r="B32" s="150" t="s">
        <v>2564</v>
      </c>
      <c r="C32" s="150" t="s">
        <v>1894</v>
      </c>
      <c r="D32" s="150" t="s">
        <v>2604</v>
      </c>
      <c r="E32" s="152"/>
      <c r="F32" s="152"/>
      <c r="G32" s="154" t="s">
        <v>211</v>
      </c>
      <c r="H32" s="152" t="s">
        <v>2124</v>
      </c>
      <c r="I32" s="155" t="s">
        <v>76</v>
      </c>
      <c r="J32" s="44" t="s">
        <v>423</v>
      </c>
    </row>
    <row r="33" spans="1:10" ht="15.95" customHeight="1" x14ac:dyDescent="0.25">
      <c r="A33" s="146">
        <f t="shared" si="0"/>
        <v>31</v>
      </c>
      <c r="B33" s="128"/>
      <c r="C33" s="128"/>
      <c r="D33" s="128"/>
      <c r="E33" s="122"/>
      <c r="F33" s="122"/>
      <c r="G33" s="123" t="s">
        <v>94</v>
      </c>
      <c r="H33" s="122"/>
      <c r="I33" s="85" t="s">
        <v>76</v>
      </c>
    </row>
    <row r="34" spans="1:10" ht="15.95" customHeight="1" x14ac:dyDescent="0.25">
      <c r="A34" s="146">
        <f t="shared" si="0"/>
        <v>32</v>
      </c>
      <c r="B34" s="128"/>
      <c r="C34" s="128"/>
      <c r="D34" s="128"/>
      <c r="E34" s="122"/>
      <c r="F34" s="122"/>
      <c r="G34" s="123" t="s">
        <v>95</v>
      </c>
      <c r="H34" s="122"/>
      <c r="I34" s="85" t="s">
        <v>69</v>
      </c>
    </row>
    <row r="35" spans="1:10" ht="31.5" customHeight="1" x14ac:dyDescent="0.25">
      <c r="A35" s="146">
        <f t="shared" si="0"/>
        <v>33</v>
      </c>
      <c r="B35" s="128"/>
      <c r="C35" s="128"/>
      <c r="D35" s="128"/>
      <c r="E35" s="122"/>
      <c r="F35" s="122"/>
      <c r="G35" s="123" t="s">
        <v>1906</v>
      </c>
      <c r="H35" s="122"/>
      <c r="I35" s="85" t="s">
        <v>78</v>
      </c>
    </row>
    <row r="36" spans="1:10" ht="15.95" customHeight="1" x14ac:dyDescent="0.25">
      <c r="A36" s="146">
        <f t="shared" si="0"/>
        <v>34</v>
      </c>
      <c r="B36" s="128"/>
      <c r="C36" s="128"/>
      <c r="D36" s="128"/>
      <c r="E36" s="122"/>
      <c r="F36" s="152" t="s">
        <v>16</v>
      </c>
      <c r="G36" s="125" t="s">
        <v>79</v>
      </c>
      <c r="H36" s="122"/>
      <c r="I36" s="85"/>
    </row>
    <row r="37" spans="1:10" ht="15.95" customHeight="1" x14ac:dyDescent="0.25">
      <c r="A37" s="146">
        <f t="shared" si="0"/>
        <v>35</v>
      </c>
      <c r="B37" s="128"/>
      <c r="C37" s="128"/>
      <c r="D37" s="128"/>
      <c r="E37" s="122"/>
      <c r="F37" s="122"/>
      <c r="G37" s="123" t="s">
        <v>98</v>
      </c>
      <c r="H37" s="122"/>
      <c r="I37" s="123" t="s">
        <v>80</v>
      </c>
    </row>
    <row r="38" spans="1:10" ht="15.95" customHeight="1" x14ac:dyDescent="0.25">
      <c r="A38" s="146">
        <f t="shared" si="0"/>
        <v>36</v>
      </c>
      <c r="B38" s="128"/>
      <c r="C38" s="128"/>
      <c r="D38" s="128"/>
      <c r="E38" s="122"/>
      <c r="F38" s="122"/>
      <c r="G38" s="123" t="s">
        <v>99</v>
      </c>
      <c r="H38" s="122"/>
      <c r="I38" s="123" t="s">
        <v>80</v>
      </c>
      <c r="J38" s="45" t="s">
        <v>195</v>
      </c>
    </row>
    <row r="39" spans="1:10" ht="15.95" customHeight="1" x14ac:dyDescent="0.25">
      <c r="A39" s="146">
        <f t="shared" si="0"/>
        <v>37</v>
      </c>
      <c r="B39" s="128"/>
      <c r="C39" s="128"/>
      <c r="D39" s="128"/>
      <c r="E39" s="122"/>
      <c r="F39" s="122"/>
      <c r="G39" s="172" t="s">
        <v>3369</v>
      </c>
      <c r="H39" s="122"/>
      <c r="I39" s="123" t="s">
        <v>68</v>
      </c>
    </row>
    <row r="40" spans="1:10" ht="15.95" customHeight="1" x14ac:dyDescent="0.25">
      <c r="A40" s="146">
        <f t="shared" si="0"/>
        <v>38</v>
      </c>
      <c r="B40" s="128"/>
      <c r="C40" s="128"/>
      <c r="D40" s="128"/>
      <c r="E40" s="122"/>
      <c r="F40" s="122"/>
      <c r="G40" s="123" t="s">
        <v>100</v>
      </c>
      <c r="H40" s="122"/>
      <c r="I40" s="123" t="s">
        <v>194</v>
      </c>
    </row>
    <row r="41" spans="1:10" ht="15.95" customHeight="1" x14ac:dyDescent="0.25">
      <c r="A41" s="146">
        <f t="shared" si="0"/>
        <v>39</v>
      </c>
      <c r="B41" s="128"/>
      <c r="C41" s="128"/>
      <c r="D41" s="128"/>
      <c r="E41" s="122"/>
      <c r="F41" s="122"/>
      <c r="G41" s="123" t="s">
        <v>101</v>
      </c>
      <c r="H41" s="122"/>
      <c r="I41" s="123" t="s">
        <v>194</v>
      </c>
    </row>
    <row r="42" spans="1:10" ht="15.95" customHeight="1" x14ac:dyDescent="0.25">
      <c r="A42" s="146">
        <f t="shared" si="0"/>
        <v>40</v>
      </c>
      <c r="B42" s="128"/>
      <c r="C42" s="128"/>
      <c r="D42" s="128"/>
      <c r="E42" s="122"/>
      <c r="F42" s="122"/>
      <c r="G42" s="85" t="s">
        <v>102</v>
      </c>
      <c r="H42" s="122"/>
      <c r="I42" s="123"/>
    </row>
    <row r="43" spans="1:10" ht="15.95" customHeight="1" x14ac:dyDescent="0.25">
      <c r="A43" s="146">
        <f t="shared" si="0"/>
        <v>41</v>
      </c>
      <c r="B43" s="128"/>
      <c r="C43" s="128"/>
      <c r="D43" s="128"/>
      <c r="E43" s="122"/>
      <c r="F43" s="122"/>
      <c r="G43" s="123" t="s">
        <v>103</v>
      </c>
      <c r="H43" s="122"/>
      <c r="I43" s="85" t="s">
        <v>212</v>
      </c>
    </row>
    <row r="44" spans="1:10" s="44" customFormat="1" ht="15.95" customHeight="1" x14ac:dyDescent="0.25">
      <c r="A44" s="149">
        <f t="shared" si="0"/>
        <v>42</v>
      </c>
      <c r="B44" s="150" t="s">
        <v>2564</v>
      </c>
      <c r="C44" s="150" t="s">
        <v>1894</v>
      </c>
      <c r="D44" s="150" t="s">
        <v>2604</v>
      </c>
      <c r="E44" s="152"/>
      <c r="F44" s="152"/>
      <c r="G44" s="154" t="s">
        <v>96</v>
      </c>
      <c r="H44" s="152" t="s">
        <v>2124</v>
      </c>
      <c r="I44" s="154" t="s">
        <v>2614</v>
      </c>
      <c r="J44" s="44" t="s">
        <v>2595</v>
      </c>
    </row>
    <row r="45" spans="1:10" ht="15.95" customHeight="1" x14ac:dyDescent="0.25">
      <c r="A45" s="146">
        <f t="shared" si="0"/>
        <v>43</v>
      </c>
      <c r="B45" s="128"/>
      <c r="C45" s="128"/>
      <c r="D45" s="128"/>
      <c r="E45" s="122"/>
      <c r="F45" s="122"/>
      <c r="G45" s="122" t="s">
        <v>3319</v>
      </c>
      <c r="H45" s="152" t="s">
        <v>2124</v>
      </c>
      <c r="I45" s="123"/>
    </row>
    <row r="46" spans="1:10" ht="15.95" customHeight="1" x14ac:dyDescent="0.25">
      <c r="A46" s="146">
        <f t="shared" si="0"/>
        <v>44</v>
      </c>
      <c r="B46" s="128"/>
      <c r="C46" s="128"/>
      <c r="D46" s="128"/>
      <c r="E46" s="122"/>
      <c r="F46" s="122"/>
      <c r="G46" s="122" t="s">
        <v>1890</v>
      </c>
      <c r="H46" s="152" t="s">
        <v>2124</v>
      </c>
      <c r="I46" s="123"/>
    </row>
    <row r="47" spans="1:10" ht="15.95" customHeight="1" x14ac:dyDescent="0.25">
      <c r="A47" s="146">
        <f t="shared" si="0"/>
        <v>45</v>
      </c>
      <c r="B47" s="128"/>
      <c r="C47" s="128"/>
      <c r="D47" s="128"/>
      <c r="E47" s="122"/>
      <c r="F47" s="122"/>
      <c r="G47" s="123" t="s">
        <v>97</v>
      </c>
      <c r="H47" s="122"/>
      <c r="I47" s="85" t="s">
        <v>77</v>
      </c>
    </row>
    <row r="48" spans="1:10" ht="15.95" customHeight="1" x14ac:dyDescent="0.25">
      <c r="A48" s="146">
        <f t="shared" si="0"/>
        <v>46</v>
      </c>
      <c r="B48" s="128" t="s">
        <v>2564</v>
      </c>
      <c r="C48" s="128"/>
      <c r="D48" s="128"/>
      <c r="E48" s="122"/>
      <c r="F48" s="122"/>
      <c r="G48" s="123" t="s">
        <v>3232</v>
      </c>
      <c r="H48" s="122"/>
      <c r="I48" s="85" t="s">
        <v>2596</v>
      </c>
    </row>
    <row r="49" spans="1:10" s="44" customFormat="1" ht="15.95" customHeight="1" x14ac:dyDescent="0.25">
      <c r="A49" s="149">
        <f t="shared" si="0"/>
        <v>47</v>
      </c>
      <c r="B49" s="150" t="s">
        <v>2564</v>
      </c>
      <c r="C49" s="150" t="s">
        <v>1894</v>
      </c>
      <c r="D49" s="150" t="s">
        <v>2604</v>
      </c>
      <c r="E49" s="152"/>
      <c r="F49" s="152"/>
      <c r="G49" s="154" t="s">
        <v>2615</v>
      </c>
      <c r="H49" s="152" t="s">
        <v>2124</v>
      </c>
      <c r="I49" s="154" t="s">
        <v>2623</v>
      </c>
      <c r="J49" s="44" t="s">
        <v>2616</v>
      </c>
    </row>
    <row r="50" spans="1:10" s="44" customFormat="1" ht="15.95" customHeight="1" x14ac:dyDescent="0.25">
      <c r="A50" s="149">
        <f t="shared" si="0"/>
        <v>48</v>
      </c>
      <c r="B50" s="150" t="s">
        <v>2564</v>
      </c>
      <c r="C50" s="150" t="s">
        <v>1894</v>
      </c>
      <c r="D50" s="150" t="s">
        <v>2604</v>
      </c>
      <c r="E50" s="152"/>
      <c r="F50" s="152"/>
      <c r="G50" s="154" t="s">
        <v>221</v>
      </c>
      <c r="H50" s="152" t="s">
        <v>2124</v>
      </c>
      <c r="I50" s="154" t="s">
        <v>3375</v>
      </c>
    </row>
    <row r="51" spans="1:10" s="44" customFormat="1" ht="15.95" customHeight="1" x14ac:dyDescent="0.25">
      <c r="A51" s="149">
        <f t="shared" si="0"/>
        <v>49</v>
      </c>
      <c r="B51" s="150" t="s">
        <v>2564</v>
      </c>
      <c r="C51" s="150" t="s">
        <v>1894</v>
      </c>
      <c r="D51" s="150" t="s">
        <v>2604</v>
      </c>
      <c r="E51" s="152"/>
      <c r="F51" s="152"/>
      <c r="G51" s="154" t="s">
        <v>2597</v>
      </c>
      <c r="H51" s="152" t="s">
        <v>2124</v>
      </c>
      <c r="I51" s="154" t="s">
        <v>3376</v>
      </c>
      <c r="J51" s="44" t="s">
        <v>213</v>
      </c>
    </row>
    <row r="52" spans="1:10" s="44" customFormat="1" ht="15.95" customHeight="1" x14ac:dyDescent="0.25">
      <c r="A52" s="149">
        <f t="shared" si="0"/>
        <v>50</v>
      </c>
      <c r="B52" s="150" t="s">
        <v>2564</v>
      </c>
      <c r="C52" s="150" t="s">
        <v>1894</v>
      </c>
      <c r="D52" s="150" t="s">
        <v>2604</v>
      </c>
      <c r="E52" s="152"/>
      <c r="F52" s="152"/>
      <c r="G52" s="171" t="s">
        <v>2598</v>
      </c>
      <c r="H52" s="152" t="s">
        <v>2124</v>
      </c>
      <c r="I52" s="154"/>
    </row>
    <row r="53" spans="1:10" s="44" customFormat="1" ht="15.95" customHeight="1" x14ac:dyDescent="0.25">
      <c r="A53" s="149">
        <f t="shared" si="0"/>
        <v>51</v>
      </c>
      <c r="B53" s="150" t="s">
        <v>2564</v>
      </c>
      <c r="C53" s="150" t="s">
        <v>1894</v>
      </c>
      <c r="D53" s="150" t="s">
        <v>2604</v>
      </c>
      <c r="E53" s="152"/>
      <c r="F53" s="152"/>
      <c r="G53" s="154" t="s">
        <v>104</v>
      </c>
      <c r="H53" s="152" t="s">
        <v>2124</v>
      </c>
      <c r="I53" s="154" t="s">
        <v>3377</v>
      </c>
    </row>
    <row r="54" spans="1:10" s="44" customFormat="1" ht="15.95" customHeight="1" x14ac:dyDescent="0.25">
      <c r="A54" s="149" t="e">
        <f>#REF!+1</f>
        <v>#REF!</v>
      </c>
      <c r="B54" s="150" t="s">
        <v>2564</v>
      </c>
      <c r="C54" s="150" t="s">
        <v>1894</v>
      </c>
      <c r="D54" s="150" t="s">
        <v>2604</v>
      </c>
      <c r="E54" s="152"/>
      <c r="F54" s="152"/>
      <c r="G54" s="154" t="s">
        <v>105</v>
      </c>
      <c r="H54" s="152" t="s">
        <v>2124</v>
      </c>
      <c r="I54" s="154" t="s">
        <v>3229</v>
      </c>
    </row>
    <row r="55" spans="1:10" s="44" customFormat="1" ht="15.95" customHeight="1" x14ac:dyDescent="0.25">
      <c r="A55" s="149" t="e">
        <f t="shared" si="0"/>
        <v>#REF!</v>
      </c>
      <c r="B55" s="150" t="s">
        <v>2564</v>
      </c>
      <c r="C55" s="150" t="s">
        <v>1894</v>
      </c>
      <c r="D55" s="150" t="s">
        <v>2604</v>
      </c>
      <c r="E55" s="152"/>
      <c r="F55" s="152"/>
      <c r="G55" s="154" t="s">
        <v>106</v>
      </c>
      <c r="H55" s="152" t="s">
        <v>2124</v>
      </c>
      <c r="I55" s="154" t="s">
        <v>3229</v>
      </c>
    </row>
    <row r="56" spans="1:10" s="44" customFormat="1" ht="15.95" customHeight="1" x14ac:dyDescent="0.25">
      <c r="A56" s="149" t="e">
        <f t="shared" si="0"/>
        <v>#REF!</v>
      </c>
      <c r="B56" s="150" t="s">
        <v>2564</v>
      </c>
      <c r="C56" s="150" t="s">
        <v>1894</v>
      </c>
      <c r="D56" s="150" t="s">
        <v>2604</v>
      </c>
      <c r="E56" s="152"/>
      <c r="F56" s="152"/>
      <c r="G56" s="154" t="s">
        <v>3368</v>
      </c>
      <c r="H56" s="152" t="s">
        <v>2124</v>
      </c>
      <c r="I56" s="154" t="s">
        <v>3229</v>
      </c>
    </row>
    <row r="57" spans="1:10" s="44" customFormat="1" ht="15.95" customHeight="1" x14ac:dyDescent="0.25">
      <c r="A57" s="149" t="e">
        <f t="shared" si="0"/>
        <v>#REF!</v>
      </c>
      <c r="B57" s="150" t="s">
        <v>2564</v>
      </c>
      <c r="C57" s="150" t="s">
        <v>1894</v>
      </c>
      <c r="D57" s="150" t="s">
        <v>2604</v>
      </c>
      <c r="E57" s="152"/>
      <c r="F57" s="152"/>
      <c r="G57" s="168" t="s">
        <v>3367</v>
      </c>
      <c r="H57" s="152" t="s">
        <v>2124</v>
      </c>
      <c r="I57" s="154"/>
    </row>
    <row r="58" spans="1:10" s="44" customFormat="1" ht="15.95" customHeight="1" x14ac:dyDescent="0.25">
      <c r="A58" s="149"/>
      <c r="B58" s="150" t="s">
        <v>2564</v>
      </c>
      <c r="C58" s="150" t="s">
        <v>1894</v>
      </c>
      <c r="D58" s="150" t="s">
        <v>2604</v>
      </c>
      <c r="E58" s="152"/>
      <c r="F58" s="152"/>
      <c r="G58" s="173" t="s">
        <v>3385</v>
      </c>
      <c r="H58" s="152" t="s">
        <v>2124</v>
      </c>
      <c r="I58" s="154" t="s">
        <v>3387</v>
      </c>
    </row>
    <row r="59" spans="1:10" s="44" customFormat="1" ht="15.95" customHeight="1" x14ac:dyDescent="0.25">
      <c r="A59" s="149"/>
      <c r="B59" s="150" t="s">
        <v>2564</v>
      </c>
      <c r="C59" s="150" t="s">
        <v>1894</v>
      </c>
      <c r="D59" s="150" t="s">
        <v>2604</v>
      </c>
      <c r="E59" s="152"/>
      <c r="F59" s="152"/>
      <c r="G59" s="173" t="s">
        <v>3386</v>
      </c>
      <c r="H59" s="152" t="s">
        <v>2124</v>
      </c>
      <c r="I59" s="154" t="s">
        <v>3387</v>
      </c>
    </row>
    <row r="60" spans="1:10" s="44" customFormat="1" ht="15.95" customHeight="1" x14ac:dyDescent="0.25">
      <c r="A60" s="149"/>
      <c r="B60" s="150"/>
      <c r="C60" s="150"/>
      <c r="D60" s="150"/>
      <c r="E60" s="152"/>
      <c r="F60" s="152"/>
      <c r="G60" s="173" t="s">
        <v>3389</v>
      </c>
      <c r="H60" s="152" t="s">
        <v>2124</v>
      </c>
      <c r="I60" s="154" t="s">
        <v>3388</v>
      </c>
    </row>
    <row r="61" spans="1:10" s="44" customFormat="1" ht="15.95" customHeight="1" x14ac:dyDescent="0.25">
      <c r="A61" s="149" t="e">
        <f>A57+1</f>
        <v>#REF!</v>
      </c>
      <c r="B61" s="150" t="s">
        <v>2564</v>
      </c>
      <c r="C61" s="150" t="s">
        <v>1894</v>
      </c>
      <c r="D61" s="150" t="s">
        <v>2604</v>
      </c>
      <c r="E61" s="152"/>
      <c r="F61" s="152"/>
      <c r="G61" s="167" t="s">
        <v>220</v>
      </c>
      <c r="H61" s="152" t="s">
        <v>2124</v>
      </c>
      <c r="I61" s="154" t="s">
        <v>3378</v>
      </c>
      <c r="J61" s="44" t="s">
        <v>214</v>
      </c>
    </row>
    <row r="62" spans="1:10" s="44" customFormat="1" ht="15.95" customHeight="1" x14ac:dyDescent="0.25">
      <c r="A62" s="149" t="e">
        <f t="shared" si="0"/>
        <v>#REF!</v>
      </c>
      <c r="B62" s="150" t="s">
        <v>2564</v>
      </c>
      <c r="C62" s="150" t="s">
        <v>1894</v>
      </c>
      <c r="D62" s="150" t="s">
        <v>2604</v>
      </c>
      <c r="E62" s="152"/>
      <c r="F62" s="152"/>
      <c r="G62" s="154" t="s">
        <v>219</v>
      </c>
      <c r="H62" s="152" t="s">
        <v>2124</v>
      </c>
      <c r="I62" s="154" t="s">
        <v>3378</v>
      </c>
      <c r="J62" s="44" t="s">
        <v>215</v>
      </c>
    </row>
    <row r="63" spans="1:10" s="44" customFormat="1" ht="15.95" customHeight="1" x14ac:dyDescent="0.25">
      <c r="A63" s="149" t="e">
        <f t="shared" si="0"/>
        <v>#REF!</v>
      </c>
      <c r="B63" s="150" t="s">
        <v>2564</v>
      </c>
      <c r="C63" s="150" t="s">
        <v>1894</v>
      </c>
      <c r="D63" s="150" t="s">
        <v>2604</v>
      </c>
      <c r="E63" s="152"/>
      <c r="F63" s="152"/>
      <c r="G63" s="169" t="s">
        <v>2624</v>
      </c>
      <c r="H63" s="152" t="s">
        <v>2124</v>
      </c>
      <c r="I63" s="154"/>
    </row>
    <row r="64" spans="1:10" s="44" customFormat="1" ht="15.95" customHeight="1" x14ac:dyDescent="0.25">
      <c r="A64" s="149" t="e">
        <f t="shared" si="0"/>
        <v>#REF!</v>
      </c>
      <c r="B64" s="150" t="s">
        <v>2564</v>
      </c>
      <c r="C64" s="150" t="s">
        <v>1894</v>
      </c>
      <c r="D64" s="150" t="s">
        <v>2604</v>
      </c>
      <c r="E64" s="152"/>
      <c r="F64" s="152"/>
      <c r="G64" s="157" t="s">
        <v>3517</v>
      </c>
      <c r="H64" s="152" t="s">
        <v>2124</v>
      </c>
      <c r="I64" s="154" t="s">
        <v>2618</v>
      </c>
      <c r="J64" s="44" t="s">
        <v>424</v>
      </c>
    </row>
    <row r="65" spans="1:9" s="44" customFormat="1" ht="15.95" customHeight="1" x14ac:dyDescent="0.25">
      <c r="A65" s="149" t="e">
        <f t="shared" si="0"/>
        <v>#REF!</v>
      </c>
      <c r="B65" s="150" t="s">
        <v>2564</v>
      </c>
      <c r="C65" s="150" t="s">
        <v>1894</v>
      </c>
      <c r="D65" s="150" t="s">
        <v>2604</v>
      </c>
      <c r="E65" s="152"/>
      <c r="F65" s="152"/>
      <c r="G65" s="170" t="s">
        <v>3379</v>
      </c>
      <c r="H65" s="152" t="s">
        <v>2124</v>
      </c>
      <c r="I65" s="154" t="s">
        <v>3381</v>
      </c>
    </row>
    <row r="66" spans="1:9" s="44" customFormat="1" ht="15.95" customHeight="1" x14ac:dyDescent="0.25">
      <c r="A66" s="149" t="e">
        <f t="shared" si="0"/>
        <v>#REF!</v>
      </c>
      <c r="B66" s="150" t="s">
        <v>2564</v>
      </c>
      <c r="C66" s="150" t="s">
        <v>1894</v>
      </c>
      <c r="D66" s="150" t="s">
        <v>2604</v>
      </c>
      <c r="E66" s="152"/>
      <c r="F66" s="152"/>
      <c r="G66" s="170" t="s">
        <v>3380</v>
      </c>
      <c r="H66" s="152" t="s">
        <v>2124</v>
      </c>
      <c r="I66" s="154" t="s">
        <v>3382</v>
      </c>
    </row>
    <row r="67" spans="1:9" s="44" customFormat="1" ht="15.95" customHeight="1" x14ac:dyDescent="0.25">
      <c r="A67" s="149" t="e">
        <f t="shared" ref="A67:A71" si="1">A66+1</f>
        <v>#REF!</v>
      </c>
      <c r="B67" s="150" t="s">
        <v>2564</v>
      </c>
      <c r="C67" s="150" t="s">
        <v>1894</v>
      </c>
      <c r="D67" s="150" t="s">
        <v>2604</v>
      </c>
      <c r="E67" s="152"/>
      <c r="F67" s="152"/>
      <c r="G67" s="154" t="s">
        <v>202</v>
      </c>
      <c r="H67" s="152" t="s">
        <v>2124</v>
      </c>
      <c r="I67" s="154" t="s">
        <v>3383</v>
      </c>
    </row>
    <row r="68" spans="1:9" s="44" customFormat="1" ht="15.95" customHeight="1" x14ac:dyDescent="0.25">
      <c r="A68" s="149" t="e">
        <f t="shared" si="1"/>
        <v>#REF!</v>
      </c>
      <c r="B68" s="150" t="s">
        <v>2564</v>
      </c>
      <c r="C68" s="150" t="s">
        <v>1894</v>
      </c>
      <c r="D68" s="150" t="s">
        <v>2604</v>
      </c>
      <c r="E68" s="152"/>
      <c r="F68" s="152"/>
      <c r="G68" s="154" t="s">
        <v>2619</v>
      </c>
      <c r="H68" s="152" t="s">
        <v>2124</v>
      </c>
      <c r="I68" s="154" t="s">
        <v>3384</v>
      </c>
    </row>
    <row r="69" spans="1:9" ht="15.95" customHeight="1" x14ac:dyDescent="0.25">
      <c r="A69" s="149" t="e">
        <f t="shared" si="1"/>
        <v>#REF!</v>
      </c>
      <c r="B69" s="128"/>
      <c r="C69" s="128"/>
      <c r="D69" s="128"/>
      <c r="E69" s="122"/>
      <c r="F69" s="122"/>
      <c r="G69" s="58" t="s">
        <v>2534</v>
      </c>
      <c r="H69" s="122"/>
      <c r="I69" s="122" t="s">
        <v>2535</v>
      </c>
    </row>
    <row r="70" spans="1:9" ht="15.95" customHeight="1" x14ac:dyDescent="0.25">
      <c r="A70" s="149" t="e">
        <f t="shared" si="1"/>
        <v>#REF!</v>
      </c>
      <c r="B70" s="128"/>
      <c r="C70" s="128"/>
      <c r="D70" s="128"/>
      <c r="E70" s="122"/>
      <c r="F70" s="122"/>
      <c r="G70" s="58" t="s">
        <v>2536</v>
      </c>
      <c r="H70" s="122"/>
      <c r="I70" s="122" t="s">
        <v>68</v>
      </c>
    </row>
    <row r="71" spans="1:9" ht="15.95" customHeight="1" x14ac:dyDescent="0.25">
      <c r="A71" s="149" t="e">
        <f t="shared" si="1"/>
        <v>#REF!</v>
      </c>
      <c r="B71" s="128"/>
      <c r="C71" s="128"/>
      <c r="D71" s="128"/>
      <c r="E71" s="122"/>
      <c r="F71" s="152" t="s">
        <v>16</v>
      </c>
      <c r="G71" s="123" t="s">
        <v>81</v>
      </c>
      <c r="H71" s="85"/>
      <c r="I71" s="122" t="s">
        <v>2603</v>
      </c>
    </row>
    <row r="74" spans="1:9" ht="15.95" customHeight="1" x14ac:dyDescent="0.25">
      <c r="G74" s="45"/>
    </row>
    <row r="75" spans="1:9" ht="15.95" customHeight="1" x14ac:dyDescent="0.25">
      <c r="G75" s="45"/>
    </row>
    <row r="76" spans="1:9" ht="15.95" customHeight="1" x14ac:dyDescent="0.25">
      <c r="G76" s="45"/>
    </row>
    <row r="77" spans="1:9" ht="15.95" customHeight="1" x14ac:dyDescent="0.25">
      <c r="G77" s="45"/>
    </row>
    <row r="78" spans="1:9" ht="15.95" customHeight="1" x14ac:dyDescent="0.25">
      <c r="G78" s="45"/>
    </row>
  </sheetData>
  <hyperlinks>
    <hyperlink ref="G63" r:id="rId1" display="http://BUSDEP.staples.com:8088/ws/WSIVS10/OnHand/15/934103/0/0" xr:uid="{6F86BBF6-E21F-4BEF-91F9-3F08747AFB07}"/>
  </hyperlinks>
  <pageMargins left="0.7" right="0.7" top="0.75" bottom="0.75" header="0.3" footer="0.3"/>
  <pageSetup orientation="portrait" r:id="rId2"/>
  <headerFooter>
    <oddFooter>&amp;C_x000D_&amp;1#&amp;"Aptos"&amp;8&amp;K000000 Classified as Corporate - External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63282-A76A-4B53-9A89-A3AADD61FCF7}">
  <sheetPr codeName="Sheet8"/>
  <dimension ref="A1:N72"/>
  <sheetViews>
    <sheetView zoomScale="90" zoomScaleNormal="90" workbookViewId="0">
      <selection activeCell="G1" sqref="G1"/>
    </sheetView>
  </sheetViews>
  <sheetFormatPr defaultColWidth="9" defaultRowHeight="14.25" x14ac:dyDescent="0.25"/>
  <cols>
    <col min="1" max="5" width="9" style="58"/>
    <col min="6" max="6" width="17" style="58" customWidth="1"/>
    <col min="7" max="7" width="74.28515625" style="58" customWidth="1"/>
    <col min="8" max="8" width="9" style="58"/>
    <col min="9" max="9" width="14.85546875" style="58" customWidth="1"/>
    <col min="10" max="10" width="73" style="58" customWidth="1"/>
    <col min="11" max="16384" width="9" style="58"/>
  </cols>
  <sheetData>
    <row r="1" spans="1:10" s="122" customFormat="1" ht="15.95" customHeight="1" x14ac:dyDescent="0.25">
      <c r="A1" s="120" t="s">
        <v>0</v>
      </c>
      <c r="B1" s="120" t="s">
        <v>1</v>
      </c>
      <c r="C1" s="120" t="s">
        <v>2</v>
      </c>
      <c r="D1" s="120" t="s">
        <v>3</v>
      </c>
      <c r="E1" s="120" t="s">
        <v>4</v>
      </c>
      <c r="F1" s="120" t="s">
        <v>9</v>
      </c>
      <c r="G1" s="121" t="s">
        <v>5</v>
      </c>
      <c r="H1" s="120" t="s">
        <v>6</v>
      </c>
      <c r="I1" s="120" t="s">
        <v>7</v>
      </c>
      <c r="J1" s="120" t="s">
        <v>8</v>
      </c>
    </row>
    <row r="2" spans="1:10" ht="28.5" x14ac:dyDescent="0.25">
      <c r="F2" s="58" t="s">
        <v>16</v>
      </c>
      <c r="G2" s="123" t="s">
        <v>183</v>
      </c>
    </row>
    <row r="3" spans="1:10" x14ac:dyDescent="0.25">
      <c r="A3" s="124"/>
      <c r="F3" s="58" t="s">
        <v>16</v>
      </c>
      <c r="G3" s="58" t="s">
        <v>203</v>
      </c>
      <c r="I3" s="58" t="s">
        <v>2429</v>
      </c>
      <c r="J3" s="58" t="s">
        <v>359</v>
      </c>
    </row>
    <row r="4" spans="1:10" x14ac:dyDescent="0.25">
      <c r="A4" s="124"/>
      <c r="F4" s="58" t="s">
        <v>16</v>
      </c>
      <c r="G4" s="58" t="s">
        <v>2639</v>
      </c>
      <c r="I4" s="58" t="s">
        <v>2617</v>
      </c>
    </row>
    <row r="5" spans="1:10" x14ac:dyDescent="0.25">
      <c r="A5" s="124"/>
      <c r="F5" s="58" t="s">
        <v>16</v>
      </c>
      <c r="G5" s="58" t="s">
        <v>204</v>
      </c>
      <c r="I5" s="58" t="s">
        <v>3230</v>
      </c>
    </row>
    <row r="6" spans="1:10" x14ac:dyDescent="0.25">
      <c r="A6" s="124"/>
      <c r="F6" s="58" t="s">
        <v>16</v>
      </c>
      <c r="G6" s="58" t="s">
        <v>205</v>
      </c>
      <c r="I6" s="58" t="s">
        <v>2605</v>
      </c>
    </row>
    <row r="7" spans="1:10" x14ac:dyDescent="0.25">
      <c r="A7" s="124"/>
      <c r="F7" s="58" t="s">
        <v>16</v>
      </c>
      <c r="G7" s="58" t="s">
        <v>2640</v>
      </c>
      <c r="I7" s="58" t="s">
        <v>2606</v>
      </c>
    </row>
    <row r="8" spans="1:10" x14ac:dyDescent="0.25">
      <c r="A8" s="124"/>
      <c r="F8" s="58" t="s">
        <v>16</v>
      </c>
      <c r="G8" s="58" t="s">
        <v>2641</v>
      </c>
      <c r="I8" s="58" t="s">
        <v>2609</v>
      </c>
    </row>
    <row r="9" spans="1:10" ht="19.5" customHeight="1" x14ac:dyDescent="0.25">
      <c r="F9" s="58" t="s">
        <v>16</v>
      </c>
      <c r="G9" s="123" t="s">
        <v>2636</v>
      </c>
    </row>
    <row r="10" spans="1:10" ht="20.25" customHeight="1" x14ac:dyDescent="0.25">
      <c r="F10" s="58" t="s">
        <v>16</v>
      </c>
      <c r="G10" s="123" t="s">
        <v>185</v>
      </c>
    </row>
    <row r="11" spans="1:10" ht="15.75" customHeight="1" x14ac:dyDescent="0.25">
      <c r="G11" s="123" t="s">
        <v>2437</v>
      </c>
    </row>
    <row r="12" spans="1:10" ht="15.75" customHeight="1" x14ac:dyDescent="0.25">
      <c r="G12" s="123" t="s">
        <v>2438</v>
      </c>
    </row>
    <row r="13" spans="1:10" ht="28.5" x14ac:dyDescent="0.25">
      <c r="G13" s="123" t="s">
        <v>2439</v>
      </c>
    </row>
    <row r="14" spans="1:10" ht="28.5" x14ac:dyDescent="0.25">
      <c r="F14" s="58" t="s">
        <v>16</v>
      </c>
      <c r="G14" s="123" t="s">
        <v>1889</v>
      </c>
      <c r="I14" s="58" t="s">
        <v>68</v>
      </c>
      <c r="J14" s="123" t="s">
        <v>3513</v>
      </c>
    </row>
    <row r="15" spans="1:10" ht="17.25" customHeight="1" x14ac:dyDescent="0.25">
      <c r="G15" s="123" t="s">
        <v>2445</v>
      </c>
      <c r="J15" s="123" t="s">
        <v>2654</v>
      </c>
    </row>
    <row r="16" spans="1:10" ht="29.25" customHeight="1" x14ac:dyDescent="0.25">
      <c r="G16" s="123" t="s">
        <v>2649</v>
      </c>
      <c r="J16" s="123" t="s">
        <v>2655</v>
      </c>
    </row>
    <row r="17" spans="1:14" ht="15" x14ac:dyDescent="0.25">
      <c r="G17" s="217" t="s">
        <v>1903</v>
      </c>
    </row>
    <row r="18" spans="1:14" ht="27" customHeight="1" x14ac:dyDescent="0.25">
      <c r="G18" s="123" t="s">
        <v>2658</v>
      </c>
      <c r="J18" s="123"/>
    </row>
    <row r="19" spans="1:14" s="57" customFormat="1" ht="48" customHeight="1" x14ac:dyDescent="0.25">
      <c r="A19" s="127"/>
      <c r="F19" s="58" t="s">
        <v>16</v>
      </c>
      <c r="G19" s="123" t="s">
        <v>3514</v>
      </c>
      <c r="H19" s="58"/>
      <c r="I19" s="58" t="s">
        <v>2538</v>
      </c>
      <c r="J19" s="102"/>
    </row>
    <row r="20" spans="1:14" ht="33.75" customHeight="1" x14ac:dyDescent="0.25">
      <c r="A20" s="128"/>
      <c r="F20" s="58" t="s">
        <v>16</v>
      </c>
      <c r="G20" s="123" t="s">
        <v>3507</v>
      </c>
      <c r="I20" s="58" t="s">
        <v>2538</v>
      </c>
    </row>
    <row r="21" spans="1:14" ht="33.75" customHeight="1" x14ac:dyDescent="0.25">
      <c r="F21" s="58" t="s">
        <v>16</v>
      </c>
      <c r="G21" s="123" t="s">
        <v>2591</v>
      </c>
      <c r="I21" s="58" t="s">
        <v>2538</v>
      </c>
      <c r="J21" s="58" t="s">
        <v>2539</v>
      </c>
    </row>
    <row r="22" spans="1:14" ht="28.5" x14ac:dyDescent="0.25">
      <c r="F22" s="58" t="s">
        <v>16</v>
      </c>
      <c r="G22" s="123" t="s">
        <v>2580</v>
      </c>
      <c r="J22" s="58" t="s">
        <v>2581</v>
      </c>
    </row>
    <row r="23" spans="1:14" x14ac:dyDescent="0.25">
      <c r="G23" s="123" t="s">
        <v>173</v>
      </c>
      <c r="L23" s="58" t="s">
        <v>1893</v>
      </c>
    </row>
    <row r="24" spans="1:14" x14ac:dyDescent="0.25">
      <c r="G24" s="123" t="s">
        <v>174</v>
      </c>
    </row>
    <row r="25" spans="1:14" x14ac:dyDescent="0.25">
      <c r="G25" s="85" t="s">
        <v>2553</v>
      </c>
    </row>
    <row r="26" spans="1:14" x14ac:dyDescent="0.25">
      <c r="G26" s="85" t="s">
        <v>2582</v>
      </c>
    </row>
    <row r="27" spans="1:14" x14ac:dyDescent="0.25">
      <c r="G27" s="123" t="s">
        <v>2583</v>
      </c>
    </row>
    <row r="28" spans="1:14" ht="30" customHeight="1" x14ac:dyDescent="0.25">
      <c r="F28" s="58" t="s">
        <v>16</v>
      </c>
      <c r="G28" s="123" t="s">
        <v>2435</v>
      </c>
    </row>
    <row r="29" spans="1:14" ht="33.75" customHeight="1" x14ac:dyDescent="0.25">
      <c r="F29" s="58" t="s">
        <v>16</v>
      </c>
      <c r="G29" s="123" t="s">
        <v>2436</v>
      </c>
    </row>
    <row r="30" spans="1:14" s="129" customFormat="1" ht="35.25" customHeight="1" x14ac:dyDescent="0.25">
      <c r="D30" s="130"/>
      <c r="E30" s="130"/>
      <c r="F30" s="58" t="s">
        <v>16</v>
      </c>
      <c r="G30" s="130" t="s">
        <v>3439</v>
      </c>
      <c r="H30" s="132"/>
      <c r="I30" s="132"/>
      <c r="J30" s="133"/>
      <c r="K30" s="132"/>
      <c r="L30" s="132"/>
      <c r="N30" s="134"/>
    </row>
    <row r="31" spans="1:14" s="129" customFormat="1" ht="23.25" customHeight="1" x14ac:dyDescent="0.25">
      <c r="D31" s="130"/>
      <c r="E31" s="130"/>
      <c r="F31" s="131" t="s">
        <v>16</v>
      </c>
      <c r="G31" s="130" t="s">
        <v>3237</v>
      </c>
      <c r="H31" s="132"/>
      <c r="I31" s="132"/>
      <c r="J31" s="133"/>
      <c r="K31" s="132"/>
      <c r="L31" s="132"/>
      <c r="N31" s="134"/>
    </row>
    <row r="32" spans="1:14" s="129" customFormat="1" ht="19.5" customHeight="1" x14ac:dyDescent="0.25">
      <c r="D32" s="130"/>
      <c r="E32" s="130"/>
      <c r="F32" s="131" t="s">
        <v>16</v>
      </c>
      <c r="G32" s="130" t="s">
        <v>3515</v>
      </c>
      <c r="H32" s="132"/>
      <c r="I32" s="132"/>
      <c r="J32" s="133"/>
      <c r="K32" s="132"/>
      <c r="L32" s="132"/>
      <c r="N32" s="134"/>
    </row>
    <row r="33" spans="6:10" ht="37.5" customHeight="1" x14ac:dyDescent="0.25">
      <c r="F33" s="58" t="s">
        <v>16</v>
      </c>
      <c r="G33" s="85" t="s">
        <v>2550</v>
      </c>
      <c r="J33" s="58" t="s">
        <v>2549</v>
      </c>
    </row>
    <row r="34" spans="6:10" ht="63" customHeight="1" x14ac:dyDescent="0.25">
      <c r="F34" s="58" t="s">
        <v>16</v>
      </c>
      <c r="G34" s="85" t="s">
        <v>3360</v>
      </c>
    </row>
    <row r="35" spans="6:10" ht="36.75" customHeight="1" x14ac:dyDescent="0.25">
      <c r="F35" s="58" t="s">
        <v>16</v>
      </c>
      <c r="G35" s="85" t="s">
        <v>3363</v>
      </c>
      <c r="J35" s="58" t="s">
        <v>3364</v>
      </c>
    </row>
    <row r="36" spans="6:10" ht="28.5" x14ac:dyDescent="0.25">
      <c r="F36" s="222" t="s">
        <v>10</v>
      </c>
      <c r="G36" s="85" t="s">
        <v>3481</v>
      </c>
      <c r="J36" s="123"/>
    </row>
    <row r="37" spans="6:10" x14ac:dyDescent="0.25">
      <c r="F37" s="58" t="s">
        <v>16</v>
      </c>
      <c r="G37" s="123" t="s">
        <v>2426</v>
      </c>
    </row>
    <row r="38" spans="6:10" x14ac:dyDescent="0.25">
      <c r="G38" s="181" t="s">
        <v>3489</v>
      </c>
    </row>
    <row r="39" spans="6:10" x14ac:dyDescent="0.25">
      <c r="G39" s="123" t="s">
        <v>107</v>
      </c>
    </row>
    <row r="40" spans="6:10" ht="28.5" x14ac:dyDescent="0.25">
      <c r="G40" s="85" t="s">
        <v>2120</v>
      </c>
    </row>
    <row r="41" spans="6:10" x14ac:dyDescent="0.25">
      <c r="G41" s="85" t="s">
        <v>2121</v>
      </c>
    </row>
    <row r="42" spans="6:10" x14ac:dyDescent="0.25">
      <c r="G42" s="85" t="s">
        <v>2122</v>
      </c>
    </row>
    <row r="43" spans="6:10" x14ac:dyDescent="0.25">
      <c r="G43" s="85" t="s">
        <v>2123</v>
      </c>
    </row>
    <row r="44" spans="6:10" ht="31.5" customHeight="1" x14ac:dyDescent="0.25">
      <c r="G44" s="136" t="s">
        <v>2579</v>
      </c>
    </row>
    <row r="45" spans="6:10" x14ac:dyDescent="0.25">
      <c r="G45" s="123"/>
      <c r="J45" s="123"/>
    </row>
    <row r="46" spans="6:10" x14ac:dyDescent="0.25">
      <c r="G46" s="123"/>
      <c r="J46" s="123"/>
    </row>
    <row r="53" spans="1:10" x14ac:dyDescent="0.25">
      <c r="G53" s="123"/>
    </row>
    <row r="55" spans="1:10" x14ac:dyDescent="0.25">
      <c r="G55" s="123"/>
    </row>
    <row r="56" spans="1:10" x14ac:dyDescent="0.25">
      <c r="G56" s="123" t="s">
        <v>3318</v>
      </c>
    </row>
    <row r="57" spans="1:10" x14ac:dyDescent="0.25">
      <c r="G57" s="123"/>
    </row>
    <row r="58" spans="1:10" s="57" customFormat="1" ht="27" customHeight="1" x14ac:dyDescent="0.25">
      <c r="F58" s="57" t="s">
        <v>16</v>
      </c>
      <c r="G58" s="126" t="s">
        <v>2450</v>
      </c>
      <c r="J58" s="126" t="s">
        <v>2451</v>
      </c>
    </row>
    <row r="59" spans="1:10" s="57" customFormat="1" ht="35.25" customHeight="1" x14ac:dyDescent="0.25">
      <c r="F59" s="57" t="s">
        <v>16</v>
      </c>
      <c r="G59" s="126" t="s">
        <v>2449</v>
      </c>
      <c r="J59" s="126"/>
    </row>
    <row r="60" spans="1:10" s="57" customFormat="1" ht="38.25" customHeight="1" x14ac:dyDescent="0.25">
      <c r="F60" s="57" t="s">
        <v>16</v>
      </c>
      <c r="G60" s="126" t="s">
        <v>2836</v>
      </c>
      <c r="J60" s="126"/>
    </row>
    <row r="61" spans="1:10" s="57" customFormat="1" ht="51.75" customHeight="1" x14ac:dyDescent="0.25">
      <c r="F61" s="57" t="s">
        <v>16</v>
      </c>
      <c r="G61" s="126" t="s">
        <v>2838</v>
      </c>
    </row>
    <row r="62" spans="1:10" s="57" customFormat="1" ht="60" customHeight="1" x14ac:dyDescent="0.25">
      <c r="A62" s="127"/>
      <c r="F62" s="57" t="s">
        <v>16</v>
      </c>
      <c r="G62" s="126" t="s">
        <v>2452</v>
      </c>
      <c r="I62" s="57" t="s">
        <v>2538</v>
      </c>
    </row>
    <row r="63" spans="1:10" s="57" customFormat="1" ht="23.25" customHeight="1" x14ac:dyDescent="0.25">
      <c r="A63" s="127"/>
      <c r="F63" s="57" t="s">
        <v>16</v>
      </c>
      <c r="G63" s="126" t="s">
        <v>2453</v>
      </c>
      <c r="I63" s="57" t="s">
        <v>2538</v>
      </c>
    </row>
    <row r="64" spans="1:10" s="57" customFormat="1" ht="34.5" customHeight="1" x14ac:dyDescent="0.25">
      <c r="A64" s="127"/>
      <c r="F64" s="57" t="s">
        <v>16</v>
      </c>
      <c r="G64" s="126" t="s">
        <v>2589</v>
      </c>
      <c r="I64" s="57" t="s">
        <v>2538</v>
      </c>
    </row>
    <row r="65" spans="1:10" s="57" customFormat="1" ht="38.25" customHeight="1" x14ac:dyDescent="0.25">
      <c r="A65" s="127"/>
      <c r="F65" s="57" t="s">
        <v>16</v>
      </c>
      <c r="G65" s="126" t="s">
        <v>2446</v>
      </c>
      <c r="J65" s="57" t="s">
        <v>2659</v>
      </c>
    </row>
    <row r="66" spans="1:10" s="57" customFormat="1" ht="28.5" x14ac:dyDescent="0.25">
      <c r="F66" s="57" t="s">
        <v>16</v>
      </c>
      <c r="G66" s="126" t="s">
        <v>2447</v>
      </c>
      <c r="J66" s="57" t="s">
        <v>426</v>
      </c>
    </row>
    <row r="67" spans="1:10" s="57" customFormat="1" x14ac:dyDescent="0.25">
      <c r="G67" s="126" t="s">
        <v>2440</v>
      </c>
    </row>
    <row r="68" spans="1:10" s="57" customFormat="1" x14ac:dyDescent="0.25">
      <c r="G68" s="126" t="s">
        <v>2441</v>
      </c>
    </row>
    <row r="69" spans="1:10" s="57" customFormat="1" x14ac:dyDescent="0.25">
      <c r="G69" s="126" t="s">
        <v>2442</v>
      </c>
    </row>
    <row r="70" spans="1:10" s="57" customFormat="1" x14ac:dyDescent="0.25">
      <c r="G70" s="126" t="s">
        <v>2443</v>
      </c>
    </row>
    <row r="71" spans="1:10" s="57" customFormat="1" x14ac:dyDescent="0.25">
      <c r="G71" s="126" t="s">
        <v>2448</v>
      </c>
    </row>
    <row r="72" spans="1:10" s="57" customFormat="1" ht="28.5" x14ac:dyDescent="0.25">
      <c r="G72" s="126" t="s">
        <v>2444</v>
      </c>
    </row>
  </sheetData>
  <pageMargins left="0.7" right="0.7" top="0.75" bottom="0.75" header="0.3" footer="0.3"/>
  <pageSetup orientation="portrait" r:id="rId1"/>
  <headerFooter>
    <oddFooter>&amp;C_x000D_&amp;1#&amp;"Aptos"&amp;8&amp;K000000 Classified as Corporate - External</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C4D77-2844-4530-969B-5C2BDF080DB4}">
  <sheetPr codeName="Sheet9"/>
  <dimension ref="A1:L948"/>
  <sheetViews>
    <sheetView zoomScale="90" zoomScaleNormal="90" workbookViewId="0">
      <selection activeCell="A137" sqref="A137:XFD147"/>
    </sheetView>
  </sheetViews>
  <sheetFormatPr defaultColWidth="9.28515625" defaultRowHeight="12" x14ac:dyDescent="0.25"/>
  <cols>
    <col min="1" max="1" width="14.140625" style="66" customWidth="1"/>
    <col min="2" max="2" width="21.7109375" style="61" customWidth="1"/>
    <col min="3" max="3" width="16.5703125" style="61" customWidth="1"/>
    <col min="4" max="4" width="11.140625" style="61" customWidth="1"/>
    <col min="5" max="5" width="18.5703125" style="61" customWidth="1"/>
    <col min="6" max="6" width="12.85546875" style="61" customWidth="1"/>
    <col min="7" max="7" width="93.140625" style="61" customWidth="1"/>
    <col min="8" max="8" width="26" style="61" customWidth="1"/>
    <col min="9" max="9" width="35.28515625" style="61" customWidth="1"/>
    <col min="10" max="10" width="69" style="61" customWidth="1"/>
    <col min="11" max="16384" width="9.28515625" style="61"/>
  </cols>
  <sheetData>
    <row r="1" spans="1:10" x14ac:dyDescent="0.25">
      <c r="A1" s="286"/>
      <c r="B1" s="286"/>
      <c r="C1" s="286"/>
      <c r="D1" s="286"/>
      <c r="E1" s="286"/>
      <c r="F1" s="286"/>
      <c r="G1" s="286"/>
      <c r="H1" s="286"/>
      <c r="I1" s="286"/>
      <c r="J1" s="286"/>
    </row>
    <row r="2" spans="1:10" ht="24" x14ac:dyDescent="0.25">
      <c r="A2" s="62" t="s">
        <v>0</v>
      </c>
      <c r="B2" s="63" t="s">
        <v>1</v>
      </c>
      <c r="C2" s="63" t="s">
        <v>2</v>
      </c>
      <c r="D2" s="63" t="s">
        <v>3</v>
      </c>
      <c r="E2" s="63" t="s">
        <v>4</v>
      </c>
      <c r="F2" s="63" t="s">
        <v>9</v>
      </c>
      <c r="G2" s="63" t="s">
        <v>5</v>
      </c>
      <c r="H2" s="62" t="s">
        <v>6</v>
      </c>
      <c r="I2" s="63" t="s">
        <v>7</v>
      </c>
      <c r="J2" s="63" t="s">
        <v>8</v>
      </c>
    </row>
    <row r="3" spans="1:10" s="177" customFormat="1" ht="25.5" x14ac:dyDescent="0.25">
      <c r="F3" s="177" t="s">
        <v>10</v>
      </c>
      <c r="G3" s="178" t="s">
        <v>2578</v>
      </c>
    </row>
    <row r="4" spans="1:10" s="185" customFormat="1" ht="12.75" x14ac:dyDescent="0.25">
      <c r="A4" s="184"/>
      <c r="G4" s="186" t="s">
        <v>20</v>
      </c>
    </row>
    <row r="5" spans="1:10" s="177" customFormat="1" ht="12.75" x14ac:dyDescent="0.25">
      <c r="A5" s="187"/>
      <c r="G5" s="179" t="s">
        <v>130</v>
      </c>
    </row>
    <row r="6" spans="1:10" s="177" customFormat="1" ht="12.75" x14ac:dyDescent="0.25">
      <c r="A6" s="187"/>
      <c r="G6" s="179" t="s">
        <v>131</v>
      </c>
    </row>
    <row r="7" spans="1:10" s="177" customFormat="1" ht="13.9" customHeight="1" x14ac:dyDescent="0.25">
      <c r="A7" s="187"/>
      <c r="G7" s="179" t="s">
        <v>132</v>
      </c>
    </row>
    <row r="8" spans="1:10" s="189" customFormat="1" ht="18.75" customHeight="1" x14ac:dyDescent="0.25">
      <c r="A8" s="188"/>
      <c r="G8" s="189" t="s">
        <v>112</v>
      </c>
      <c r="H8" s="189" t="s">
        <v>3402</v>
      </c>
    </row>
    <row r="9" spans="1:10" s="185" customFormat="1" ht="12.75" x14ac:dyDescent="0.25">
      <c r="A9" s="184"/>
      <c r="G9" s="186" t="s">
        <v>22</v>
      </c>
    </row>
    <row r="10" spans="1:10" s="177" customFormat="1" ht="12.75" x14ac:dyDescent="0.25">
      <c r="A10" s="187"/>
      <c r="G10" s="179" t="s">
        <v>133</v>
      </c>
    </row>
    <row r="11" spans="1:10" s="177" customFormat="1" ht="12.75" x14ac:dyDescent="0.25">
      <c r="A11" s="187"/>
      <c r="G11" s="179" t="s">
        <v>134</v>
      </c>
    </row>
    <row r="12" spans="1:10" s="177" customFormat="1" ht="25.5" x14ac:dyDescent="0.25">
      <c r="A12" s="187"/>
      <c r="G12" s="179" t="s">
        <v>135</v>
      </c>
    </row>
    <row r="13" spans="1:10" s="189" customFormat="1" ht="21.75" customHeight="1" x14ac:dyDescent="0.25">
      <c r="A13" s="188"/>
      <c r="G13" s="189" t="s">
        <v>113</v>
      </c>
      <c r="H13" s="189" t="s">
        <v>3402</v>
      </c>
    </row>
    <row r="14" spans="1:10" s="185" customFormat="1" ht="12.75" x14ac:dyDescent="0.25">
      <c r="A14" s="184"/>
      <c r="G14" s="186" t="s">
        <v>23</v>
      </c>
    </row>
    <row r="15" spans="1:10" s="177" customFormat="1" ht="12.75" x14ac:dyDescent="0.25">
      <c r="A15" s="187"/>
      <c r="G15" s="179" t="s">
        <v>136</v>
      </c>
    </row>
    <row r="16" spans="1:10" s="177" customFormat="1" ht="12.75" x14ac:dyDescent="0.25">
      <c r="A16" s="187"/>
      <c r="G16" s="179" t="s">
        <v>137</v>
      </c>
    </row>
    <row r="17" spans="1:8" s="177" customFormat="1" ht="25.5" x14ac:dyDescent="0.25">
      <c r="A17" s="187"/>
      <c r="G17" s="179" t="s">
        <v>135</v>
      </c>
    </row>
    <row r="18" spans="1:8" s="189" customFormat="1" ht="12.75" x14ac:dyDescent="0.25">
      <c r="A18" s="188"/>
      <c r="G18" s="189" t="s">
        <v>1902</v>
      </c>
      <c r="H18" s="189" t="s">
        <v>3402</v>
      </c>
    </row>
    <row r="19" spans="1:8" s="185" customFormat="1" ht="12.75" x14ac:dyDescent="0.25">
      <c r="A19" s="184"/>
      <c r="G19" s="186" t="s">
        <v>55</v>
      </c>
    </row>
    <row r="20" spans="1:8" s="177" customFormat="1" ht="12.75" x14ac:dyDescent="0.25">
      <c r="A20" s="187"/>
      <c r="G20" s="179" t="s">
        <v>138</v>
      </c>
    </row>
    <row r="21" spans="1:8" s="177" customFormat="1" ht="12.75" x14ac:dyDescent="0.25">
      <c r="A21" s="187"/>
      <c r="G21" s="179" t="s">
        <v>139</v>
      </c>
    </row>
    <row r="22" spans="1:8" s="177" customFormat="1" ht="12.75" x14ac:dyDescent="0.25">
      <c r="A22" s="187"/>
      <c r="G22" s="179" t="s">
        <v>140</v>
      </c>
    </row>
    <row r="23" spans="1:8" s="177" customFormat="1" ht="12.75" x14ac:dyDescent="0.25">
      <c r="A23" s="187"/>
      <c r="G23" s="179" t="s">
        <v>141</v>
      </c>
    </row>
    <row r="24" spans="1:8" s="177" customFormat="1" ht="33.75" customHeight="1" x14ac:dyDescent="0.25">
      <c r="A24" s="187"/>
      <c r="G24" s="179" t="s">
        <v>142</v>
      </c>
    </row>
    <row r="25" spans="1:8" s="177" customFormat="1" ht="12.75" x14ac:dyDescent="0.25">
      <c r="A25" s="187"/>
      <c r="G25" s="179" t="s">
        <v>143</v>
      </c>
    </row>
    <row r="26" spans="1:8" s="177" customFormat="1" ht="12.75" x14ac:dyDescent="0.25">
      <c r="A26" s="187"/>
      <c r="G26" s="177" t="s">
        <v>114</v>
      </c>
      <c r="H26" s="177" t="s">
        <v>3402</v>
      </c>
    </row>
    <row r="27" spans="1:8" s="189" customFormat="1" ht="12.75" x14ac:dyDescent="0.25">
      <c r="A27" s="188"/>
      <c r="G27" s="189" t="s">
        <v>2584</v>
      </c>
      <c r="H27" s="189" t="s">
        <v>3402</v>
      </c>
    </row>
    <row r="28" spans="1:8" s="185" customFormat="1" ht="12.75" x14ac:dyDescent="0.25">
      <c r="A28" s="184"/>
      <c r="G28" s="186" t="s">
        <v>27</v>
      </c>
    </row>
    <row r="29" spans="1:8" s="177" customFormat="1" ht="12.75" x14ac:dyDescent="0.25">
      <c r="A29" s="187"/>
      <c r="G29" s="179" t="s">
        <v>144</v>
      </c>
    </row>
    <row r="30" spans="1:8" s="177" customFormat="1" ht="12.75" x14ac:dyDescent="0.25">
      <c r="A30" s="187"/>
      <c r="G30" s="179" t="s">
        <v>145</v>
      </c>
    </row>
    <row r="31" spans="1:8" s="177" customFormat="1" ht="12.75" x14ac:dyDescent="0.25">
      <c r="A31" s="187"/>
      <c r="G31" s="179" t="s">
        <v>146</v>
      </c>
    </row>
    <row r="32" spans="1:8" s="177" customFormat="1" ht="12.75" x14ac:dyDescent="0.25">
      <c r="A32" s="187"/>
      <c r="G32" s="179" t="s">
        <v>2585</v>
      </c>
    </row>
    <row r="33" spans="1:9" s="189" customFormat="1" ht="12.75" x14ac:dyDescent="0.25">
      <c r="A33" s="188"/>
      <c r="G33" s="189" t="s">
        <v>115</v>
      </c>
    </row>
    <row r="34" spans="1:9" s="185" customFormat="1" ht="12.75" x14ac:dyDescent="0.25">
      <c r="A34" s="184"/>
      <c r="G34" s="186" t="s">
        <v>28</v>
      </c>
    </row>
    <row r="35" spans="1:9" s="177" customFormat="1" ht="12.75" x14ac:dyDescent="0.25">
      <c r="A35" s="187"/>
      <c r="G35" s="179" t="s">
        <v>147</v>
      </c>
    </row>
    <row r="36" spans="1:9" s="177" customFormat="1" ht="12.75" x14ac:dyDescent="0.25">
      <c r="A36" s="187"/>
      <c r="G36" s="179" t="s">
        <v>148</v>
      </c>
    </row>
    <row r="37" spans="1:9" s="177" customFormat="1" ht="12.75" x14ac:dyDescent="0.25">
      <c r="A37" s="187"/>
      <c r="G37" s="179" t="s">
        <v>149</v>
      </c>
    </row>
    <row r="38" spans="1:9" s="189" customFormat="1" ht="12.75" x14ac:dyDescent="0.25">
      <c r="A38" s="188"/>
      <c r="G38" s="189" t="s">
        <v>117</v>
      </c>
      <c r="H38" s="189" t="s">
        <v>3403</v>
      </c>
      <c r="I38" s="190" t="s">
        <v>116</v>
      </c>
    </row>
    <row r="39" spans="1:9" s="185" customFormat="1" ht="12.75" x14ac:dyDescent="0.25">
      <c r="A39" s="184"/>
      <c r="G39" s="186" t="s">
        <v>29</v>
      </c>
    </row>
    <row r="40" spans="1:9" s="177" customFormat="1" ht="12.75" x14ac:dyDescent="0.25">
      <c r="A40" s="187"/>
      <c r="G40" s="179" t="s">
        <v>150</v>
      </c>
    </row>
    <row r="41" spans="1:9" s="177" customFormat="1" ht="12.75" x14ac:dyDescent="0.25">
      <c r="A41" s="187"/>
      <c r="G41" s="179" t="s">
        <v>151</v>
      </c>
    </row>
    <row r="42" spans="1:9" s="177" customFormat="1" ht="12.75" x14ac:dyDescent="0.25">
      <c r="A42" s="187"/>
      <c r="G42" s="179" t="s">
        <v>152</v>
      </c>
    </row>
    <row r="43" spans="1:9" s="177" customFormat="1" ht="12.75" x14ac:dyDescent="0.25">
      <c r="A43" s="187"/>
      <c r="G43" s="177" t="s">
        <v>118</v>
      </c>
    </row>
    <row r="44" spans="1:9" s="177" customFormat="1" ht="18" customHeight="1" x14ac:dyDescent="0.25">
      <c r="A44" s="187"/>
      <c r="G44" s="177" t="s">
        <v>119</v>
      </c>
    </row>
    <row r="45" spans="1:9" s="177" customFormat="1" ht="12.75" x14ac:dyDescent="0.25">
      <c r="A45" s="187"/>
      <c r="G45" s="177" t="s">
        <v>120</v>
      </c>
    </row>
    <row r="46" spans="1:9" s="189" customFormat="1" ht="12.75" x14ac:dyDescent="0.25">
      <c r="A46" s="188"/>
      <c r="G46" s="189" t="s">
        <v>121</v>
      </c>
    </row>
    <row r="47" spans="1:9" s="185" customFormat="1" ht="12.75" x14ac:dyDescent="0.25">
      <c r="A47" s="184"/>
      <c r="G47" s="186" t="s">
        <v>32</v>
      </c>
    </row>
    <row r="48" spans="1:9" s="177" customFormat="1" ht="12.75" x14ac:dyDescent="0.25">
      <c r="A48" s="187"/>
      <c r="G48" s="179" t="s">
        <v>153</v>
      </c>
    </row>
    <row r="49" spans="1:10" s="177" customFormat="1" ht="12.75" x14ac:dyDescent="0.25">
      <c r="A49" s="187"/>
      <c r="G49" s="179" t="s">
        <v>3404</v>
      </c>
    </row>
    <row r="50" spans="1:10" s="177" customFormat="1" ht="12.75" x14ac:dyDescent="0.25">
      <c r="A50" s="187"/>
      <c r="G50" s="177" t="s">
        <v>122</v>
      </c>
      <c r="H50" s="177" t="s">
        <v>3405</v>
      </c>
      <c r="I50" s="177" t="s">
        <v>3406</v>
      </c>
    </row>
    <row r="51" spans="1:10" s="189" customFormat="1" ht="12.75" x14ac:dyDescent="0.25">
      <c r="A51" s="188"/>
      <c r="G51" s="189" t="s">
        <v>123</v>
      </c>
      <c r="H51" s="189" t="s">
        <v>3405</v>
      </c>
    </row>
    <row r="52" spans="1:10" s="185" customFormat="1" ht="12.75" x14ac:dyDescent="0.25">
      <c r="A52" s="184"/>
      <c r="G52" s="186" t="s">
        <v>33</v>
      </c>
    </row>
    <row r="53" spans="1:10" s="177" customFormat="1" ht="17.649999999999999" customHeight="1" x14ac:dyDescent="0.25">
      <c r="A53" s="187"/>
      <c r="G53" s="182" t="s">
        <v>154</v>
      </c>
    </row>
    <row r="54" spans="1:10" s="177" customFormat="1" ht="12.75" x14ac:dyDescent="0.25">
      <c r="A54" s="187"/>
      <c r="G54" s="180" t="s">
        <v>124</v>
      </c>
    </row>
    <row r="55" spans="1:10" s="177" customFormat="1" ht="12.75" x14ac:dyDescent="0.25">
      <c r="A55" s="187"/>
      <c r="G55" s="180" t="s">
        <v>125</v>
      </c>
    </row>
    <row r="56" spans="1:10" s="177" customFormat="1" ht="12.75" x14ac:dyDescent="0.25">
      <c r="A56" s="187"/>
      <c r="G56" s="180" t="s">
        <v>3407</v>
      </c>
    </row>
    <row r="57" spans="1:10" s="177" customFormat="1" ht="12.75" x14ac:dyDescent="0.25">
      <c r="A57" s="187"/>
      <c r="G57" s="180" t="s">
        <v>126</v>
      </c>
      <c r="H57" s="177" t="s">
        <v>3410</v>
      </c>
    </row>
    <row r="58" spans="1:10" s="177" customFormat="1" ht="12.75" x14ac:dyDescent="0.25">
      <c r="A58" s="187"/>
      <c r="G58" s="180" t="s">
        <v>3408</v>
      </c>
    </row>
    <row r="59" spans="1:10" s="189" customFormat="1" ht="15.75" x14ac:dyDescent="0.25">
      <c r="A59" s="188"/>
      <c r="G59" s="190" t="s">
        <v>3409</v>
      </c>
      <c r="H59" s="189" t="s">
        <v>3410</v>
      </c>
      <c r="J59" s="191"/>
    </row>
    <row r="60" spans="1:10" s="185" customFormat="1" ht="12.75" x14ac:dyDescent="0.25">
      <c r="A60" s="184"/>
      <c r="G60" s="186" t="s">
        <v>35</v>
      </c>
    </row>
    <row r="61" spans="1:10" s="177" customFormat="1" ht="12.75" x14ac:dyDescent="0.25">
      <c r="A61" s="187"/>
      <c r="G61" s="179" t="s">
        <v>155</v>
      </c>
    </row>
    <row r="62" spans="1:10" s="177" customFormat="1" ht="12.75" x14ac:dyDescent="0.25">
      <c r="A62" s="187"/>
      <c r="G62" s="179" t="s">
        <v>156</v>
      </c>
    </row>
    <row r="63" spans="1:10" s="177" customFormat="1" ht="12.75" x14ac:dyDescent="0.25">
      <c r="A63" s="187"/>
      <c r="G63" s="179" t="s">
        <v>157</v>
      </c>
    </row>
    <row r="64" spans="1:10" s="177" customFormat="1" ht="18" customHeight="1" x14ac:dyDescent="0.25">
      <c r="A64" s="187"/>
      <c r="G64" s="192" t="s">
        <v>178</v>
      </c>
      <c r="H64" s="177" t="s">
        <v>3410</v>
      </c>
    </row>
    <row r="65" spans="1:8" s="189" customFormat="1" ht="17.25" customHeight="1" x14ac:dyDescent="0.25">
      <c r="A65" s="188"/>
      <c r="G65" s="193" t="s">
        <v>179</v>
      </c>
    </row>
    <row r="66" spans="1:8" s="185" customFormat="1" ht="12.75" x14ac:dyDescent="0.25">
      <c r="A66" s="184"/>
      <c r="G66" s="186" t="s">
        <v>36</v>
      </c>
    </row>
    <row r="67" spans="1:8" s="177" customFormat="1" ht="12.75" x14ac:dyDescent="0.25">
      <c r="A67" s="187"/>
      <c r="G67" s="179" t="s">
        <v>158</v>
      </c>
    </row>
    <row r="68" spans="1:8" s="177" customFormat="1" ht="12.75" x14ac:dyDescent="0.25">
      <c r="A68" s="187"/>
      <c r="G68" s="179" t="s">
        <v>159</v>
      </c>
    </row>
    <row r="69" spans="1:8" s="177" customFormat="1" ht="12.75" x14ac:dyDescent="0.25">
      <c r="A69" s="187"/>
      <c r="G69" s="179" t="s">
        <v>160</v>
      </c>
    </row>
    <row r="70" spans="1:8" s="177" customFormat="1" ht="12.75" x14ac:dyDescent="0.25">
      <c r="A70" s="187"/>
      <c r="G70" s="179" t="s">
        <v>161</v>
      </c>
    </row>
    <row r="71" spans="1:8" s="177" customFormat="1" ht="12.75" x14ac:dyDescent="0.25">
      <c r="A71" s="187"/>
      <c r="G71" s="179" t="s">
        <v>162</v>
      </c>
    </row>
    <row r="72" spans="1:8" s="189" customFormat="1" ht="12.75" x14ac:dyDescent="0.25">
      <c r="A72" s="188"/>
      <c r="G72" s="189" t="s">
        <v>180</v>
      </c>
      <c r="H72" s="189" t="s">
        <v>3410</v>
      </c>
    </row>
    <row r="73" spans="1:8" s="185" customFormat="1" ht="12.75" x14ac:dyDescent="0.25">
      <c r="A73" s="184"/>
      <c r="G73" s="186" t="s">
        <v>37</v>
      </c>
      <c r="H73" s="185" t="s">
        <v>3411</v>
      </c>
    </row>
    <row r="74" spans="1:8" s="177" customFormat="1" ht="12.75" x14ac:dyDescent="0.25">
      <c r="A74" s="187"/>
      <c r="G74" s="179" t="s">
        <v>163</v>
      </c>
    </row>
    <row r="75" spans="1:8" s="177" customFormat="1" ht="12.75" x14ac:dyDescent="0.25">
      <c r="A75" s="187"/>
      <c r="G75" s="179" t="s">
        <v>164</v>
      </c>
    </row>
    <row r="76" spans="1:8" s="177" customFormat="1" ht="12.75" x14ac:dyDescent="0.25">
      <c r="A76" s="187"/>
      <c r="G76" s="179" t="s">
        <v>165</v>
      </c>
    </row>
    <row r="77" spans="1:8" s="177" customFormat="1" ht="14.65" customHeight="1" x14ac:dyDescent="0.25">
      <c r="A77" s="187"/>
      <c r="G77" s="179" t="s">
        <v>3413</v>
      </c>
    </row>
    <row r="78" spans="1:8" s="177" customFormat="1" ht="12.75" x14ac:dyDescent="0.25">
      <c r="A78" s="187"/>
      <c r="G78" s="179" t="s">
        <v>166</v>
      </c>
    </row>
    <row r="79" spans="1:8" s="177" customFormat="1" ht="12.75" x14ac:dyDescent="0.25">
      <c r="A79" s="187"/>
      <c r="G79" s="194" t="s">
        <v>181</v>
      </c>
      <c r="H79" s="177" t="s">
        <v>3412</v>
      </c>
    </row>
    <row r="80" spans="1:8" s="177" customFormat="1" ht="12.75" x14ac:dyDescent="0.25">
      <c r="A80" s="187"/>
      <c r="G80" s="194" t="s">
        <v>182</v>
      </c>
      <c r="H80" s="177" t="s">
        <v>3412</v>
      </c>
    </row>
    <row r="81" spans="1:11" s="177" customFormat="1" ht="12.75" x14ac:dyDescent="0.25">
      <c r="A81" s="187"/>
      <c r="G81" s="178" t="s">
        <v>38</v>
      </c>
    </row>
    <row r="82" spans="1:11" s="177" customFormat="1" ht="15" x14ac:dyDescent="0.25">
      <c r="A82" s="187"/>
      <c r="G82" s="177" t="s">
        <v>3414</v>
      </c>
      <c r="I82" s="183" t="s">
        <v>1919</v>
      </c>
      <c r="J82" s="183"/>
      <c r="K82" s="183"/>
    </row>
    <row r="83" spans="1:11" s="177" customFormat="1" ht="15" x14ac:dyDescent="0.25">
      <c r="A83" s="187"/>
      <c r="G83" s="179" t="s">
        <v>39</v>
      </c>
      <c r="I83" s="183"/>
      <c r="J83" s="183"/>
      <c r="K83" s="183"/>
    </row>
    <row r="84" spans="1:11" s="177" customFormat="1" ht="15" x14ac:dyDescent="0.25">
      <c r="A84" s="187"/>
      <c r="G84" s="179" t="s">
        <v>40</v>
      </c>
      <c r="I84" s="183"/>
      <c r="J84" s="183"/>
      <c r="K84" s="183"/>
    </row>
    <row r="85" spans="1:11" s="177" customFormat="1" ht="15" x14ac:dyDescent="0.25">
      <c r="A85" s="187"/>
      <c r="G85" s="179" t="s">
        <v>41</v>
      </c>
      <c r="I85" s="183" t="s">
        <v>1920</v>
      </c>
      <c r="J85" s="183"/>
      <c r="K85" s="183"/>
    </row>
    <row r="86" spans="1:11" s="177" customFormat="1" ht="15" x14ac:dyDescent="0.25">
      <c r="A86" s="187"/>
      <c r="G86" s="179" t="s">
        <v>42</v>
      </c>
      <c r="I86" s="183" t="s">
        <v>1875</v>
      </c>
      <c r="J86" s="183"/>
      <c r="K86" s="183"/>
    </row>
    <row r="87" spans="1:11" s="177" customFormat="1" ht="15" x14ac:dyDescent="0.25">
      <c r="A87" s="187"/>
      <c r="G87" s="179" t="s">
        <v>43</v>
      </c>
      <c r="I87" s="183" t="s">
        <v>1876</v>
      </c>
      <c r="J87" s="183"/>
      <c r="K87" s="183"/>
    </row>
    <row r="88" spans="1:11" s="177" customFormat="1" ht="15" x14ac:dyDescent="0.25">
      <c r="A88" s="187"/>
      <c r="G88" s="179" t="s">
        <v>44</v>
      </c>
      <c r="I88" s="183" t="s">
        <v>1877</v>
      </c>
      <c r="J88" s="183"/>
      <c r="K88" s="183"/>
    </row>
    <row r="89" spans="1:11" s="177" customFormat="1" ht="15" x14ac:dyDescent="0.25">
      <c r="A89" s="187"/>
      <c r="G89" s="179" t="s">
        <v>45</v>
      </c>
      <c r="I89" s="183" t="s">
        <v>1878</v>
      </c>
      <c r="J89" s="183"/>
      <c r="K89" s="183"/>
    </row>
    <row r="90" spans="1:11" s="177" customFormat="1" ht="15" x14ac:dyDescent="0.25">
      <c r="A90" s="187"/>
      <c r="G90" s="178" t="s">
        <v>46</v>
      </c>
      <c r="I90" s="183" t="s">
        <v>1879</v>
      </c>
      <c r="J90" s="183"/>
      <c r="K90" s="183"/>
    </row>
    <row r="91" spans="1:11" s="177" customFormat="1" ht="15" x14ac:dyDescent="0.25">
      <c r="A91" s="187"/>
      <c r="G91" s="179" t="s">
        <v>47</v>
      </c>
      <c r="I91" s="177" t="s">
        <v>1880</v>
      </c>
      <c r="K91" s="183"/>
    </row>
    <row r="92" spans="1:11" s="177" customFormat="1" ht="15" x14ac:dyDescent="0.25">
      <c r="A92" s="187"/>
      <c r="G92" s="179" t="s">
        <v>167</v>
      </c>
      <c r="I92" s="177" t="s">
        <v>1921</v>
      </c>
      <c r="K92" s="183"/>
    </row>
    <row r="93" spans="1:11" s="177" customFormat="1" ht="15" x14ac:dyDescent="0.25">
      <c r="A93" s="187"/>
      <c r="G93" s="179" t="s">
        <v>168</v>
      </c>
      <c r="I93" s="177" t="s">
        <v>1922</v>
      </c>
      <c r="K93" s="183"/>
    </row>
    <row r="94" spans="1:11" s="177" customFormat="1" ht="15" x14ac:dyDescent="0.25">
      <c r="A94" s="187"/>
      <c r="G94" s="179" t="s">
        <v>169</v>
      </c>
      <c r="I94" s="177" t="s">
        <v>1883</v>
      </c>
      <c r="K94" s="183"/>
    </row>
    <row r="95" spans="1:11" s="177" customFormat="1" ht="12.75" x14ac:dyDescent="0.25">
      <c r="A95" s="187"/>
      <c r="G95" s="179" t="s">
        <v>170</v>
      </c>
    </row>
    <row r="96" spans="1:11" s="177" customFormat="1" ht="12.75" x14ac:dyDescent="0.25">
      <c r="A96" s="187"/>
      <c r="G96" s="179" t="s">
        <v>171</v>
      </c>
    </row>
    <row r="97" spans="1:9" s="177" customFormat="1" ht="12.75" x14ac:dyDescent="0.25">
      <c r="A97" s="187"/>
      <c r="G97" s="179" t="s">
        <v>172</v>
      </c>
    </row>
    <row r="98" spans="1:9" s="177" customFormat="1" ht="12.75" x14ac:dyDescent="0.25">
      <c r="A98" s="187"/>
      <c r="G98" s="179" t="s">
        <v>66</v>
      </c>
    </row>
    <row r="99" spans="1:9" s="177" customFormat="1" ht="12.75" x14ac:dyDescent="0.25">
      <c r="A99" s="187"/>
      <c r="G99" s="179" t="s">
        <v>48</v>
      </c>
      <c r="I99" s="177" t="s">
        <v>1878</v>
      </c>
    </row>
    <row r="100" spans="1:9" s="177" customFormat="1" ht="12.75" x14ac:dyDescent="0.25">
      <c r="A100" s="187"/>
      <c r="G100" s="179" t="s">
        <v>49</v>
      </c>
    </row>
    <row r="101" spans="1:9" s="177" customFormat="1" ht="12.75" x14ac:dyDescent="0.25">
      <c r="A101" s="187"/>
      <c r="G101" s="179" t="s">
        <v>50</v>
      </c>
    </row>
    <row r="102" spans="1:9" s="177" customFormat="1" ht="12.75" x14ac:dyDescent="0.25">
      <c r="A102" s="187"/>
      <c r="G102" s="179"/>
    </row>
    <row r="103" spans="1:9" s="177" customFormat="1" ht="25.5" x14ac:dyDescent="0.25">
      <c r="A103" s="187"/>
      <c r="G103" s="179" t="s">
        <v>51</v>
      </c>
    </row>
    <row r="104" spans="1:9" s="196" customFormat="1" ht="15" x14ac:dyDescent="0.25">
      <c r="A104" s="195"/>
      <c r="G104" s="197" t="s">
        <v>52</v>
      </c>
    </row>
    <row r="105" spans="1:9" ht="12.75" x14ac:dyDescent="0.25">
      <c r="F105" s="28" t="s">
        <v>10</v>
      </c>
      <c r="G105" s="28" t="s">
        <v>3370</v>
      </c>
      <c r="I105" s="61" t="s">
        <v>187</v>
      </c>
    </row>
    <row r="106" spans="1:9" x14ac:dyDescent="0.25">
      <c r="A106" s="65"/>
    </row>
    <row r="107" spans="1:9" s="199" customFormat="1" ht="12.75" x14ac:dyDescent="0.25">
      <c r="A107" s="198"/>
      <c r="F107" s="177" t="s">
        <v>10</v>
      </c>
      <c r="G107" s="177" t="s">
        <v>3371</v>
      </c>
    </row>
    <row r="108" spans="1:9" s="199" customFormat="1" ht="12.75" x14ac:dyDescent="0.25">
      <c r="A108" s="200"/>
      <c r="F108" s="177" t="s">
        <v>16</v>
      </c>
      <c r="G108" s="177" t="s">
        <v>1747</v>
      </c>
    </row>
    <row r="109" spans="1:9" s="177" customFormat="1" ht="12.75" x14ac:dyDescent="0.25">
      <c r="A109" s="200"/>
      <c r="G109" s="180" t="s">
        <v>1897</v>
      </c>
    </row>
    <row r="110" spans="1:9" s="177" customFormat="1" ht="12.75" x14ac:dyDescent="0.25">
      <c r="A110" s="200"/>
      <c r="G110" s="180" t="s">
        <v>1898</v>
      </c>
    </row>
    <row r="111" spans="1:9" s="177" customFormat="1" ht="12.75" x14ac:dyDescent="0.25">
      <c r="A111" s="201"/>
      <c r="G111" s="180" t="s">
        <v>1745</v>
      </c>
    </row>
    <row r="112" spans="1:9" s="177" customFormat="1" ht="12.75" x14ac:dyDescent="0.25">
      <c r="A112" s="201"/>
      <c r="G112" s="180" t="s">
        <v>1899</v>
      </c>
    </row>
    <row r="113" spans="1:10" s="177" customFormat="1" ht="12.75" x14ac:dyDescent="0.25">
      <c r="A113" s="201"/>
      <c r="G113" s="180" t="s">
        <v>1900</v>
      </c>
    </row>
    <row r="114" spans="1:10" s="177" customFormat="1" ht="14.65" customHeight="1" x14ac:dyDescent="0.25">
      <c r="A114" s="201"/>
      <c r="G114" s="180" t="s">
        <v>1901</v>
      </c>
    </row>
    <row r="115" spans="1:10" s="177" customFormat="1" ht="12.75" x14ac:dyDescent="0.25">
      <c r="A115" s="201"/>
      <c r="G115" s="180" t="s">
        <v>1746</v>
      </c>
    </row>
    <row r="116" spans="1:10" s="177" customFormat="1" ht="12.75" x14ac:dyDescent="0.25">
      <c r="A116" s="201"/>
      <c r="G116" s="180" t="s">
        <v>1865</v>
      </c>
    </row>
    <row r="117" spans="1:10" s="177" customFormat="1" ht="12.75" x14ac:dyDescent="0.25">
      <c r="A117" s="201"/>
      <c r="G117" s="202" t="s">
        <v>1867</v>
      </c>
    </row>
    <row r="118" spans="1:10" s="177" customFormat="1" ht="15" x14ac:dyDescent="0.25">
      <c r="A118" s="201"/>
      <c r="C118" s="183"/>
      <c r="F118" s="177" t="s">
        <v>16</v>
      </c>
      <c r="G118" s="177" t="s">
        <v>3415</v>
      </c>
      <c r="I118" s="177" t="s">
        <v>2837</v>
      </c>
    </row>
    <row r="119" spans="1:10" s="177" customFormat="1" ht="15" x14ac:dyDescent="0.25">
      <c r="A119" s="201"/>
      <c r="C119" s="183"/>
      <c r="G119" s="202" t="s">
        <v>2119</v>
      </c>
    </row>
    <row r="120" spans="1:10" s="177" customFormat="1" ht="15" x14ac:dyDescent="0.25">
      <c r="A120" s="201"/>
      <c r="C120" s="183"/>
      <c r="F120" s="177" t="s">
        <v>16</v>
      </c>
      <c r="G120" s="177" t="s">
        <v>1750</v>
      </c>
      <c r="I120" s="177" t="s">
        <v>2657</v>
      </c>
    </row>
    <row r="121" spans="1:10" s="177" customFormat="1" ht="15" x14ac:dyDescent="0.25">
      <c r="A121" s="201"/>
      <c r="C121" s="183"/>
      <c r="E121" s="177">
        <v>1</v>
      </c>
      <c r="F121" s="227" t="s">
        <v>1753</v>
      </c>
      <c r="G121" s="180" t="s">
        <v>1751</v>
      </c>
      <c r="J121" s="180"/>
    </row>
    <row r="122" spans="1:10" s="177" customFormat="1" ht="15" x14ac:dyDescent="0.25">
      <c r="A122" s="201"/>
      <c r="C122" s="183"/>
      <c r="E122" s="177">
        <v>2</v>
      </c>
      <c r="F122" s="227" t="s">
        <v>1754</v>
      </c>
      <c r="G122" s="180" t="s">
        <v>2652</v>
      </c>
      <c r="J122" s="180"/>
    </row>
    <row r="123" spans="1:10" s="177" customFormat="1" ht="15" x14ac:dyDescent="0.25">
      <c r="A123" s="201"/>
      <c r="C123" s="183"/>
      <c r="E123" s="177">
        <v>3</v>
      </c>
      <c r="F123" s="227" t="s">
        <v>1755</v>
      </c>
      <c r="G123" s="180" t="s">
        <v>1752</v>
      </c>
      <c r="J123" s="180"/>
    </row>
    <row r="124" spans="1:10" s="177" customFormat="1" ht="15" x14ac:dyDescent="0.25">
      <c r="A124" s="201"/>
      <c r="C124" s="183"/>
      <c r="F124" s="180"/>
      <c r="G124" s="180" t="s">
        <v>3418</v>
      </c>
      <c r="I124" s="177" t="s">
        <v>3417</v>
      </c>
      <c r="J124" s="180"/>
    </row>
    <row r="125" spans="1:10" s="177" customFormat="1" ht="15" x14ac:dyDescent="0.25">
      <c r="A125" s="201"/>
      <c r="C125" s="183"/>
      <c r="G125" s="202" t="s">
        <v>1868</v>
      </c>
      <c r="I125" s="177" t="s">
        <v>3434</v>
      </c>
      <c r="J125" s="180"/>
    </row>
    <row r="126" spans="1:10" s="28" customFormat="1" ht="15" x14ac:dyDescent="0.25">
      <c r="A126" s="68"/>
      <c r="C126" s="26"/>
      <c r="J126" s="67"/>
    </row>
    <row r="127" spans="1:10" s="177" customFormat="1" ht="12.75" x14ac:dyDescent="0.25">
      <c r="A127" s="201"/>
      <c r="F127" s="177" t="s">
        <v>16</v>
      </c>
      <c r="G127" s="177" t="s">
        <v>2645</v>
      </c>
      <c r="J127" s="180"/>
    </row>
    <row r="128" spans="1:10" s="177" customFormat="1" ht="15" x14ac:dyDescent="0.25">
      <c r="A128" s="201"/>
      <c r="G128" s="203"/>
      <c r="J128" s="180"/>
    </row>
    <row r="129" spans="1:10" s="177" customFormat="1" ht="15" x14ac:dyDescent="0.25">
      <c r="A129" s="201"/>
      <c r="G129" s="203"/>
      <c r="J129" s="180"/>
    </row>
    <row r="130" spans="1:10" s="177" customFormat="1" ht="15" x14ac:dyDescent="0.25">
      <c r="A130" s="201"/>
      <c r="G130" s="203"/>
      <c r="J130" s="180"/>
    </row>
    <row r="131" spans="1:10" s="177" customFormat="1" ht="15" x14ac:dyDescent="0.25">
      <c r="A131" s="201"/>
      <c r="G131" s="203"/>
      <c r="J131" s="180"/>
    </row>
    <row r="132" spans="1:10" s="177" customFormat="1" ht="14.65" customHeight="1" x14ac:dyDescent="0.25">
      <c r="A132" s="201"/>
      <c r="G132" s="203"/>
      <c r="J132" s="180"/>
    </row>
    <row r="133" spans="1:10" s="177" customFormat="1" ht="15" x14ac:dyDescent="0.25">
      <c r="A133" s="201"/>
      <c r="G133" s="203"/>
    </row>
    <row r="134" spans="1:10" s="177" customFormat="1" ht="15" x14ac:dyDescent="0.25">
      <c r="A134" s="201"/>
      <c r="G134" s="203"/>
    </row>
    <row r="135" spans="1:10" s="177" customFormat="1" ht="15" x14ac:dyDescent="0.25">
      <c r="A135" s="201"/>
      <c r="G135" s="203"/>
    </row>
    <row r="136" spans="1:10" s="177" customFormat="1" ht="202.5" customHeight="1" x14ac:dyDescent="0.25">
      <c r="A136" s="201"/>
    </row>
    <row r="137" spans="1:10" s="230" customFormat="1" ht="30" customHeight="1" x14ac:dyDescent="0.25">
      <c r="A137" s="240"/>
      <c r="F137" s="230" t="s">
        <v>16</v>
      </c>
      <c r="G137" s="231" t="s">
        <v>3356</v>
      </c>
    </row>
    <row r="138" spans="1:10" s="230" customFormat="1" ht="15" customHeight="1" x14ac:dyDescent="0.25">
      <c r="A138" s="240"/>
      <c r="G138" s="232" t="s">
        <v>3505</v>
      </c>
    </row>
    <row r="139" spans="1:10" s="230" customFormat="1" ht="15" customHeight="1" x14ac:dyDescent="0.2">
      <c r="A139" s="240"/>
      <c r="G139" s="232" t="s">
        <v>3212</v>
      </c>
    </row>
    <row r="140" spans="1:10" s="230" customFormat="1" ht="15" customHeight="1" x14ac:dyDescent="0.2">
      <c r="A140" s="240"/>
      <c r="G140" s="232" t="s">
        <v>3213</v>
      </c>
    </row>
    <row r="141" spans="1:10" s="230" customFormat="1" ht="15" customHeight="1" x14ac:dyDescent="0.2">
      <c r="A141" s="240"/>
      <c r="G141" s="232" t="s">
        <v>3214</v>
      </c>
    </row>
    <row r="142" spans="1:10" s="230" customFormat="1" ht="15" customHeight="1" x14ac:dyDescent="0.2">
      <c r="A142" s="240"/>
      <c r="G142" s="232" t="s">
        <v>3215</v>
      </c>
    </row>
    <row r="143" spans="1:10" s="230" customFormat="1" ht="15" customHeight="1" x14ac:dyDescent="0.2">
      <c r="A143" s="240"/>
      <c r="G143" s="232" t="s">
        <v>3216</v>
      </c>
    </row>
    <row r="144" spans="1:10" s="230" customFormat="1" ht="15" customHeight="1" x14ac:dyDescent="0.2">
      <c r="A144" s="240"/>
      <c r="G144" s="232" t="s">
        <v>3217</v>
      </c>
    </row>
    <row r="145" spans="1:12" s="230" customFormat="1" ht="15" customHeight="1" x14ac:dyDescent="0.2">
      <c r="A145" s="240"/>
      <c r="G145" s="232" t="s">
        <v>3211</v>
      </c>
    </row>
    <row r="146" spans="1:12" s="230" customFormat="1" ht="15" customHeight="1" x14ac:dyDescent="0.25">
      <c r="A146" s="240"/>
      <c r="G146" s="233" t="s">
        <v>3218</v>
      </c>
      <c r="H146" s="32"/>
      <c r="I146" s="32"/>
      <c r="J146" s="32"/>
      <c r="K146" s="32"/>
    </row>
    <row r="147" spans="1:12" s="230" customFormat="1" ht="15" customHeight="1" x14ac:dyDescent="0.25">
      <c r="A147" s="240"/>
      <c r="G147" s="233" t="s">
        <v>3420</v>
      </c>
      <c r="H147" s="32"/>
      <c r="I147" s="32"/>
      <c r="J147" s="32"/>
      <c r="K147" s="32"/>
    </row>
    <row r="148" spans="1:12" s="28" customFormat="1" ht="15" customHeight="1" x14ac:dyDescent="0.25">
      <c r="A148" s="68"/>
      <c r="G148" s="27"/>
    </row>
    <row r="149" spans="1:12" ht="13.5" thickBot="1" x14ac:dyDescent="0.3">
      <c r="A149" s="68"/>
    </row>
    <row r="150" spans="1:12" s="71" customFormat="1" ht="21" thickBot="1" x14ac:dyDescent="0.3">
      <c r="A150" s="70" t="s">
        <v>1748</v>
      </c>
      <c r="F150" s="110" t="s">
        <v>3416</v>
      </c>
      <c r="L150" s="72"/>
    </row>
    <row r="151" spans="1:12" s="74" customFormat="1" ht="16.5" thickBot="1" x14ac:dyDescent="0.3">
      <c r="A151" s="73" t="s">
        <v>432</v>
      </c>
      <c r="B151" s="74" t="s">
        <v>433</v>
      </c>
      <c r="C151" s="74" t="s">
        <v>2140</v>
      </c>
      <c r="D151" s="74" t="s">
        <v>434</v>
      </c>
      <c r="E151" s="74" t="s">
        <v>435</v>
      </c>
      <c r="F151" s="74" t="s">
        <v>436</v>
      </c>
      <c r="G151" s="74" t="s">
        <v>437</v>
      </c>
      <c r="H151" s="74" t="s">
        <v>438</v>
      </c>
      <c r="I151" s="74" t="s">
        <v>439</v>
      </c>
      <c r="J151" s="74" t="s">
        <v>440</v>
      </c>
      <c r="K151" s="74" t="s">
        <v>441</v>
      </c>
      <c r="L151" s="75"/>
    </row>
    <row r="152" spans="1:12" x14ac:dyDescent="0.25">
      <c r="A152" s="66" t="s">
        <v>442</v>
      </c>
      <c r="B152" s="61" t="s">
        <v>448</v>
      </c>
      <c r="C152" s="61" t="s">
        <v>444</v>
      </c>
      <c r="D152" s="61" t="s">
        <v>449</v>
      </c>
      <c r="G152" s="61" t="s">
        <v>450</v>
      </c>
      <c r="H152" s="76">
        <v>0</v>
      </c>
      <c r="I152" s="61" t="s">
        <v>451</v>
      </c>
      <c r="J152" s="61" t="s">
        <v>447</v>
      </c>
      <c r="K152" s="61" t="s">
        <v>448</v>
      </c>
    </row>
    <row r="153" spans="1:12" x14ac:dyDescent="0.25">
      <c r="A153" s="66" t="s">
        <v>455</v>
      </c>
      <c r="B153" s="61" t="s">
        <v>456</v>
      </c>
      <c r="C153" s="61" t="s">
        <v>444</v>
      </c>
      <c r="G153" s="61" t="s">
        <v>457</v>
      </c>
      <c r="H153" s="76">
        <v>0</v>
      </c>
      <c r="I153" s="61" t="s">
        <v>458</v>
      </c>
      <c r="J153" s="61" t="s">
        <v>459</v>
      </c>
    </row>
    <row r="154" spans="1:12" x14ac:dyDescent="0.25">
      <c r="A154" s="66" t="s">
        <v>455</v>
      </c>
      <c r="B154" s="61" t="s">
        <v>460</v>
      </c>
      <c r="C154" s="61" t="s">
        <v>444</v>
      </c>
      <c r="G154" s="61" t="s">
        <v>461</v>
      </c>
      <c r="H154" s="76">
        <v>0</v>
      </c>
      <c r="I154" s="61" t="s">
        <v>458</v>
      </c>
      <c r="J154" s="61" t="s">
        <v>462</v>
      </c>
    </row>
    <row r="155" spans="1:12" x14ac:dyDescent="0.25">
      <c r="A155" s="66" t="s">
        <v>442</v>
      </c>
      <c r="B155" s="61" t="s">
        <v>463</v>
      </c>
      <c r="D155" s="61" t="s">
        <v>449</v>
      </c>
      <c r="G155" s="61" t="s">
        <v>464</v>
      </c>
      <c r="H155" s="76">
        <v>0</v>
      </c>
      <c r="I155" s="61" t="s">
        <v>451</v>
      </c>
      <c r="J155" s="61" t="s">
        <v>465</v>
      </c>
      <c r="K155" s="61" t="s">
        <v>466</v>
      </c>
    </row>
    <row r="156" spans="1:12" x14ac:dyDescent="0.25">
      <c r="A156" s="66" t="s">
        <v>442</v>
      </c>
      <c r="B156" s="61" t="s">
        <v>467</v>
      </c>
      <c r="D156" s="61" t="s">
        <v>449</v>
      </c>
      <c r="G156" s="61" t="s">
        <v>468</v>
      </c>
      <c r="H156" s="76">
        <v>0</v>
      </c>
      <c r="I156" s="61" t="s">
        <v>469</v>
      </c>
      <c r="J156" s="61" t="s">
        <v>465</v>
      </c>
      <c r="K156" s="61" t="s">
        <v>467</v>
      </c>
    </row>
    <row r="157" spans="1:12" x14ac:dyDescent="0.25">
      <c r="A157" s="66" t="s">
        <v>455</v>
      </c>
      <c r="B157" s="61" t="s">
        <v>486</v>
      </c>
      <c r="C157" s="61" t="s">
        <v>444</v>
      </c>
      <c r="G157" s="61" t="s">
        <v>487</v>
      </c>
      <c r="H157" s="76">
        <v>0</v>
      </c>
      <c r="I157" s="61" t="s">
        <v>458</v>
      </c>
      <c r="J157" s="61" t="s">
        <v>10</v>
      </c>
    </row>
    <row r="158" spans="1:12" x14ac:dyDescent="0.25">
      <c r="A158" s="66" t="s">
        <v>455</v>
      </c>
      <c r="B158" s="61" t="s">
        <v>494</v>
      </c>
      <c r="C158" s="61" t="s">
        <v>444</v>
      </c>
      <c r="D158" s="61" t="s">
        <v>449</v>
      </c>
      <c r="G158" s="61" t="s">
        <v>2456</v>
      </c>
      <c r="H158" s="76">
        <v>0</v>
      </c>
      <c r="I158" s="61" t="s">
        <v>446</v>
      </c>
    </row>
    <row r="159" spans="1:12" x14ac:dyDescent="0.25">
      <c r="A159" s="66" t="s">
        <v>455</v>
      </c>
      <c r="B159" s="61" t="s">
        <v>510</v>
      </c>
      <c r="G159" s="61" t="s">
        <v>511</v>
      </c>
      <c r="H159" s="76">
        <v>0</v>
      </c>
      <c r="I159" s="61" t="s">
        <v>458</v>
      </c>
    </row>
    <row r="160" spans="1:12" x14ac:dyDescent="0.25">
      <c r="A160" s="66" t="s">
        <v>455</v>
      </c>
      <c r="B160" s="61" t="s">
        <v>645</v>
      </c>
      <c r="D160" s="61" t="s">
        <v>449</v>
      </c>
      <c r="G160" s="61" t="s">
        <v>646</v>
      </c>
      <c r="H160" s="76">
        <v>0</v>
      </c>
      <c r="I160" s="61" t="s">
        <v>458</v>
      </c>
      <c r="J160" s="61" t="s">
        <v>632</v>
      </c>
    </row>
    <row r="161" spans="1:10" x14ac:dyDescent="0.25">
      <c r="A161" s="66" t="s">
        <v>455</v>
      </c>
      <c r="B161" s="61" t="s">
        <v>684</v>
      </c>
      <c r="C161" s="61" t="s">
        <v>444</v>
      </c>
      <c r="G161" s="61" t="s">
        <v>685</v>
      </c>
      <c r="H161" s="76">
        <v>0</v>
      </c>
      <c r="I161" s="61" t="s">
        <v>458</v>
      </c>
      <c r="J161" s="61" t="s">
        <v>459</v>
      </c>
    </row>
    <row r="162" spans="1:10" x14ac:dyDescent="0.25">
      <c r="A162" s="66" t="s">
        <v>455</v>
      </c>
      <c r="B162" s="61" t="s">
        <v>759</v>
      </c>
      <c r="C162" s="61" t="s">
        <v>444</v>
      </c>
      <c r="F162" s="61" t="s">
        <v>760</v>
      </c>
      <c r="G162" s="61" t="s">
        <v>2662</v>
      </c>
      <c r="H162" s="76">
        <v>0</v>
      </c>
      <c r="I162" s="61" t="s">
        <v>454</v>
      </c>
      <c r="J162" s="61" t="s">
        <v>447</v>
      </c>
    </row>
    <row r="163" spans="1:10" x14ac:dyDescent="0.25">
      <c r="A163" s="66" t="s">
        <v>455</v>
      </c>
      <c r="B163" s="61" t="s">
        <v>796</v>
      </c>
      <c r="C163" s="61" t="s">
        <v>444</v>
      </c>
      <c r="G163" s="61" t="s">
        <v>2663</v>
      </c>
      <c r="H163" s="76">
        <v>0</v>
      </c>
      <c r="I163" s="61" t="s">
        <v>458</v>
      </c>
    </row>
    <row r="164" spans="1:10" x14ac:dyDescent="0.25">
      <c r="A164" s="66" t="s">
        <v>455</v>
      </c>
      <c r="B164" s="61" t="s">
        <v>797</v>
      </c>
      <c r="C164" s="61" t="s">
        <v>444</v>
      </c>
      <c r="G164" s="61" t="s">
        <v>2664</v>
      </c>
      <c r="H164" s="76">
        <v>0</v>
      </c>
      <c r="I164" s="61" t="s">
        <v>458</v>
      </c>
    </row>
    <row r="165" spans="1:10" x14ac:dyDescent="0.25">
      <c r="A165" s="66" t="s">
        <v>455</v>
      </c>
      <c r="B165" s="61" t="s">
        <v>2665</v>
      </c>
      <c r="G165" s="61" t="s">
        <v>2666</v>
      </c>
      <c r="H165" s="76">
        <v>0</v>
      </c>
      <c r="I165" s="61" t="s">
        <v>458</v>
      </c>
      <c r="J165" s="61" t="s">
        <v>588</v>
      </c>
    </row>
    <row r="166" spans="1:10" x14ac:dyDescent="0.25">
      <c r="A166" s="66" t="s">
        <v>455</v>
      </c>
      <c r="B166" s="61" t="s">
        <v>917</v>
      </c>
      <c r="C166" s="61" t="s">
        <v>444</v>
      </c>
      <c r="G166" s="61" t="s">
        <v>2667</v>
      </c>
      <c r="H166" s="76">
        <v>0</v>
      </c>
      <c r="I166" s="61" t="s">
        <v>458</v>
      </c>
      <c r="J166" s="61" t="s">
        <v>588</v>
      </c>
    </row>
    <row r="167" spans="1:10" x14ac:dyDescent="0.25">
      <c r="A167" s="66" t="s">
        <v>455</v>
      </c>
      <c r="B167" s="61" t="s">
        <v>928</v>
      </c>
      <c r="C167" s="61" t="s">
        <v>444</v>
      </c>
      <c r="G167" s="61" t="s">
        <v>929</v>
      </c>
      <c r="H167" s="76">
        <v>0</v>
      </c>
      <c r="I167" s="61" t="s">
        <v>458</v>
      </c>
      <c r="J167" s="61" t="s">
        <v>571</v>
      </c>
    </row>
    <row r="168" spans="1:10" x14ac:dyDescent="0.25">
      <c r="A168" s="66" t="s">
        <v>455</v>
      </c>
      <c r="B168" s="61" t="s">
        <v>3421</v>
      </c>
      <c r="G168" s="61" t="s">
        <v>3422</v>
      </c>
      <c r="H168" s="76">
        <v>0</v>
      </c>
      <c r="I168" s="61" t="s">
        <v>458</v>
      </c>
      <c r="J168" s="61" t="s">
        <v>578</v>
      </c>
    </row>
    <row r="169" spans="1:10" x14ac:dyDescent="0.25">
      <c r="A169" s="66" t="s">
        <v>455</v>
      </c>
      <c r="B169" s="61" t="s">
        <v>997</v>
      </c>
      <c r="H169" s="76">
        <v>0</v>
      </c>
      <c r="I169" s="61" t="s">
        <v>458</v>
      </c>
    </row>
    <row r="170" spans="1:10" x14ac:dyDescent="0.25">
      <c r="A170" s="66" t="s">
        <v>455</v>
      </c>
      <c r="B170" s="61" t="s">
        <v>997</v>
      </c>
      <c r="H170" s="76">
        <v>0</v>
      </c>
      <c r="I170" s="61" t="s">
        <v>458</v>
      </c>
    </row>
    <row r="171" spans="1:10" x14ac:dyDescent="0.25">
      <c r="A171" s="66" t="s">
        <v>455</v>
      </c>
      <c r="B171" s="61" t="s">
        <v>1017</v>
      </c>
      <c r="C171" s="61" t="s">
        <v>444</v>
      </c>
      <c r="G171" s="61" t="s">
        <v>2668</v>
      </c>
      <c r="H171" s="76">
        <v>0</v>
      </c>
      <c r="I171" s="61" t="s">
        <v>458</v>
      </c>
      <c r="J171" s="61" t="s">
        <v>1014</v>
      </c>
    </row>
    <row r="172" spans="1:10" x14ac:dyDescent="0.25">
      <c r="A172" s="66" t="s">
        <v>455</v>
      </c>
      <c r="B172" s="61" t="s">
        <v>1022</v>
      </c>
      <c r="C172" s="61" t="s">
        <v>444</v>
      </c>
      <c r="G172" s="61" t="s">
        <v>2669</v>
      </c>
      <c r="H172" s="76">
        <v>0</v>
      </c>
      <c r="I172" s="61" t="s">
        <v>458</v>
      </c>
      <c r="J172" s="61" t="s">
        <v>578</v>
      </c>
    </row>
    <row r="173" spans="1:10" x14ac:dyDescent="0.25">
      <c r="A173" s="66" t="s">
        <v>455</v>
      </c>
      <c r="B173" s="61" t="s">
        <v>1023</v>
      </c>
      <c r="C173" s="61" t="s">
        <v>444</v>
      </c>
      <c r="G173" s="61" t="s">
        <v>2670</v>
      </c>
      <c r="H173" s="76">
        <v>0</v>
      </c>
      <c r="I173" s="61" t="s">
        <v>458</v>
      </c>
      <c r="J173" s="61" t="s">
        <v>578</v>
      </c>
    </row>
    <row r="174" spans="1:10" x14ac:dyDescent="0.25">
      <c r="A174" s="66" t="s">
        <v>455</v>
      </c>
      <c r="B174" s="61" t="s">
        <v>1024</v>
      </c>
      <c r="C174" s="61" t="s">
        <v>444</v>
      </c>
      <c r="G174" s="61" t="s">
        <v>2671</v>
      </c>
      <c r="H174" s="76">
        <v>0</v>
      </c>
      <c r="I174" s="61" t="s">
        <v>458</v>
      </c>
      <c r="J174" s="61" t="s">
        <v>578</v>
      </c>
    </row>
    <row r="175" spans="1:10" x14ac:dyDescent="0.25">
      <c r="A175" s="66" t="s">
        <v>455</v>
      </c>
      <c r="B175" s="61" t="s">
        <v>1025</v>
      </c>
      <c r="C175" s="61" t="s">
        <v>444</v>
      </c>
      <c r="G175" s="61" t="s">
        <v>2672</v>
      </c>
      <c r="H175" s="76">
        <v>0</v>
      </c>
      <c r="I175" s="61" t="s">
        <v>458</v>
      </c>
      <c r="J175" s="61" t="s">
        <v>578</v>
      </c>
    </row>
    <row r="176" spans="1:10" x14ac:dyDescent="0.25">
      <c r="A176" s="66" t="s">
        <v>455</v>
      </c>
      <c r="B176" s="61" t="s">
        <v>1026</v>
      </c>
      <c r="C176" s="61" t="s">
        <v>444</v>
      </c>
      <c r="G176" s="61" t="s">
        <v>2673</v>
      </c>
      <c r="H176" s="76">
        <v>0</v>
      </c>
      <c r="I176" s="61" t="s">
        <v>458</v>
      </c>
      <c r="J176" s="61" t="s">
        <v>578</v>
      </c>
    </row>
    <row r="177" spans="1:10" x14ac:dyDescent="0.25">
      <c r="A177" s="66" t="s">
        <v>455</v>
      </c>
      <c r="B177" s="61" t="s">
        <v>1027</v>
      </c>
      <c r="C177" s="61" t="s">
        <v>444</v>
      </c>
      <c r="G177" s="61" t="s">
        <v>2674</v>
      </c>
      <c r="H177" s="76">
        <v>0</v>
      </c>
      <c r="I177" s="61" t="s">
        <v>458</v>
      </c>
      <c r="J177" s="61" t="s">
        <v>578</v>
      </c>
    </row>
    <row r="178" spans="1:10" x14ac:dyDescent="0.25">
      <c r="A178" s="66" t="s">
        <v>455</v>
      </c>
      <c r="B178" s="61" t="s">
        <v>1028</v>
      </c>
      <c r="C178" s="61" t="s">
        <v>444</v>
      </c>
      <c r="G178" s="61" t="s">
        <v>2675</v>
      </c>
      <c r="H178" s="76">
        <v>0</v>
      </c>
      <c r="I178" s="61" t="s">
        <v>458</v>
      </c>
      <c r="J178" s="61" t="s">
        <v>578</v>
      </c>
    </row>
    <row r="179" spans="1:10" x14ac:dyDescent="0.25">
      <c r="A179" s="66" t="s">
        <v>455</v>
      </c>
      <c r="B179" s="61" t="s">
        <v>1033</v>
      </c>
      <c r="F179" s="61" t="s">
        <v>760</v>
      </c>
      <c r="G179" s="61" t="s">
        <v>1034</v>
      </c>
      <c r="H179" s="76">
        <v>0</v>
      </c>
      <c r="I179" s="61" t="s">
        <v>458</v>
      </c>
      <c r="J179" s="61" t="s">
        <v>526</v>
      </c>
    </row>
    <row r="180" spans="1:10" x14ac:dyDescent="0.25">
      <c r="A180" s="66" t="s">
        <v>455</v>
      </c>
      <c r="B180" s="61" t="s">
        <v>1035</v>
      </c>
      <c r="F180" s="61" t="s">
        <v>760</v>
      </c>
      <c r="G180" s="61" t="s">
        <v>1036</v>
      </c>
      <c r="H180" s="76">
        <v>0</v>
      </c>
      <c r="I180" s="61" t="s">
        <v>458</v>
      </c>
      <c r="J180" s="61" t="s">
        <v>526</v>
      </c>
    </row>
    <row r="181" spans="1:10" x14ac:dyDescent="0.25">
      <c r="A181" s="66" t="s">
        <v>455</v>
      </c>
      <c r="B181" s="61" t="s">
        <v>1046</v>
      </c>
      <c r="D181" s="61" t="s">
        <v>449</v>
      </c>
      <c r="G181" s="61" t="s">
        <v>1047</v>
      </c>
      <c r="H181" s="76">
        <v>0</v>
      </c>
      <c r="I181" s="61" t="s">
        <v>562</v>
      </c>
    </row>
    <row r="182" spans="1:10" x14ac:dyDescent="0.25">
      <c r="A182" s="66" t="s">
        <v>455</v>
      </c>
      <c r="B182" s="61" t="s">
        <v>1096</v>
      </c>
      <c r="C182" s="61" t="s">
        <v>444</v>
      </c>
      <c r="G182" s="61" t="s">
        <v>2676</v>
      </c>
      <c r="H182" s="76">
        <v>0</v>
      </c>
      <c r="I182" s="61" t="s">
        <v>458</v>
      </c>
      <c r="J182" s="61" t="s">
        <v>482</v>
      </c>
    </row>
    <row r="183" spans="1:10" x14ac:dyDescent="0.25">
      <c r="A183" s="66" t="s">
        <v>455</v>
      </c>
      <c r="B183" s="61" t="s">
        <v>1105</v>
      </c>
      <c r="D183" s="61" t="s">
        <v>449</v>
      </c>
      <c r="G183" s="61" t="s">
        <v>1106</v>
      </c>
      <c r="H183" s="76">
        <v>0</v>
      </c>
      <c r="I183" s="61" t="s">
        <v>458</v>
      </c>
      <c r="J183" s="61" t="s">
        <v>10</v>
      </c>
    </row>
    <row r="184" spans="1:10" x14ac:dyDescent="0.25">
      <c r="A184" s="66" t="s">
        <v>455</v>
      </c>
      <c r="B184" s="61" t="s">
        <v>1144</v>
      </c>
      <c r="C184" s="61" t="s">
        <v>444</v>
      </c>
      <c r="D184" s="61" t="s">
        <v>449</v>
      </c>
      <c r="G184" s="61" t="s">
        <v>1145</v>
      </c>
      <c r="H184" s="76">
        <v>0</v>
      </c>
      <c r="I184" s="61" t="s">
        <v>458</v>
      </c>
      <c r="J184" s="61" t="s">
        <v>1146</v>
      </c>
    </row>
    <row r="185" spans="1:10" x14ac:dyDescent="0.25">
      <c r="A185" s="66" t="s">
        <v>455</v>
      </c>
      <c r="B185" s="61" t="s">
        <v>1167</v>
      </c>
      <c r="C185" s="61" t="s">
        <v>444</v>
      </c>
      <c r="G185" s="61" t="s">
        <v>2457</v>
      </c>
      <c r="H185" s="76">
        <v>0</v>
      </c>
      <c r="I185" s="61" t="s">
        <v>458</v>
      </c>
      <c r="J185" s="61" t="s">
        <v>588</v>
      </c>
    </row>
    <row r="186" spans="1:10" x14ac:dyDescent="0.25">
      <c r="A186" s="66" t="s">
        <v>455</v>
      </c>
      <c r="B186" s="61" t="s">
        <v>1201</v>
      </c>
      <c r="D186" s="61" t="s">
        <v>449</v>
      </c>
      <c r="G186" s="61" t="s">
        <v>1202</v>
      </c>
      <c r="H186" s="76">
        <v>0</v>
      </c>
      <c r="I186" s="61" t="s">
        <v>446</v>
      </c>
      <c r="J186" s="61" t="s">
        <v>570</v>
      </c>
    </row>
    <row r="187" spans="1:10" x14ac:dyDescent="0.25">
      <c r="A187" s="66" t="s">
        <v>455</v>
      </c>
      <c r="B187" s="61" t="s">
        <v>1203</v>
      </c>
      <c r="D187" s="61" t="s">
        <v>449</v>
      </c>
      <c r="G187" s="61" t="s">
        <v>1204</v>
      </c>
      <c r="H187" s="76">
        <v>0</v>
      </c>
      <c r="I187" s="61" t="s">
        <v>473</v>
      </c>
      <c r="J187" s="61" t="s">
        <v>1205</v>
      </c>
    </row>
    <row r="188" spans="1:10" x14ac:dyDescent="0.25">
      <c r="A188" s="66" t="s">
        <v>455</v>
      </c>
      <c r="B188" s="61" t="s">
        <v>1206</v>
      </c>
      <c r="G188" s="61" t="s">
        <v>1207</v>
      </c>
      <c r="H188" s="76">
        <v>0</v>
      </c>
      <c r="I188" s="61" t="s">
        <v>562</v>
      </c>
      <c r="J188" s="61" t="s">
        <v>570</v>
      </c>
    </row>
    <row r="189" spans="1:10" x14ac:dyDescent="0.25">
      <c r="A189" s="66" t="s">
        <v>455</v>
      </c>
      <c r="B189" s="61" t="s">
        <v>1227</v>
      </c>
      <c r="C189" s="61" t="s">
        <v>444</v>
      </c>
      <c r="D189" s="61" t="s">
        <v>449</v>
      </c>
      <c r="G189" s="61" t="s">
        <v>2677</v>
      </c>
      <c r="H189" s="76">
        <v>0</v>
      </c>
      <c r="I189" s="61" t="s">
        <v>458</v>
      </c>
      <c r="J189" s="61" t="s">
        <v>1228</v>
      </c>
    </row>
    <row r="190" spans="1:10" x14ac:dyDescent="0.25">
      <c r="A190" s="66" t="s">
        <v>455</v>
      </c>
      <c r="B190" s="61" t="s">
        <v>1245</v>
      </c>
      <c r="D190" s="61" t="s">
        <v>449</v>
      </c>
      <c r="G190" s="61" t="s">
        <v>1244</v>
      </c>
      <c r="H190" s="76">
        <v>0</v>
      </c>
      <c r="I190" s="61" t="s">
        <v>562</v>
      </c>
    </row>
    <row r="191" spans="1:10" x14ac:dyDescent="0.25">
      <c r="A191" s="66" t="s">
        <v>455</v>
      </c>
      <c r="B191" s="61" t="s">
        <v>1252</v>
      </c>
      <c r="G191" s="61" t="s">
        <v>1253</v>
      </c>
      <c r="H191" s="76">
        <v>0</v>
      </c>
      <c r="I191" s="61" t="s">
        <v>458</v>
      </c>
    </row>
    <row r="192" spans="1:10" x14ac:dyDescent="0.25">
      <c r="A192" s="66" t="s">
        <v>455</v>
      </c>
      <c r="B192" s="61" t="s">
        <v>1254</v>
      </c>
      <c r="G192" s="61" t="s">
        <v>1255</v>
      </c>
      <c r="H192" s="76">
        <v>0</v>
      </c>
      <c r="I192" s="61" t="s">
        <v>458</v>
      </c>
      <c r="J192" s="61" t="s">
        <v>1256</v>
      </c>
    </row>
    <row r="193" spans="1:10" x14ac:dyDescent="0.25">
      <c r="A193" s="66" t="s">
        <v>455</v>
      </c>
      <c r="B193" s="61" t="s">
        <v>1257</v>
      </c>
      <c r="G193" s="61" t="s">
        <v>1258</v>
      </c>
      <c r="H193" s="76">
        <v>0</v>
      </c>
      <c r="I193" s="61" t="s">
        <v>458</v>
      </c>
      <c r="J193" s="61" t="s">
        <v>1256</v>
      </c>
    </row>
    <row r="194" spans="1:10" x14ac:dyDescent="0.25">
      <c r="A194" s="66" t="s">
        <v>455</v>
      </c>
      <c r="B194" s="61" t="s">
        <v>1261</v>
      </c>
      <c r="G194" s="61" t="s">
        <v>1262</v>
      </c>
      <c r="H194" s="76">
        <v>0</v>
      </c>
      <c r="I194" s="61" t="s">
        <v>458</v>
      </c>
      <c r="J194" s="61" t="s">
        <v>1256</v>
      </c>
    </row>
    <row r="195" spans="1:10" x14ac:dyDescent="0.25">
      <c r="A195" s="66" t="s">
        <v>455</v>
      </c>
      <c r="B195" s="61" t="s">
        <v>1263</v>
      </c>
      <c r="G195" s="61" t="s">
        <v>1264</v>
      </c>
      <c r="H195" s="76">
        <v>0</v>
      </c>
      <c r="I195" s="61" t="s">
        <v>458</v>
      </c>
      <c r="J195" s="61" t="s">
        <v>1256</v>
      </c>
    </row>
    <row r="196" spans="1:10" x14ac:dyDescent="0.25">
      <c r="A196" s="66" t="s">
        <v>455</v>
      </c>
      <c r="B196" s="61" t="s">
        <v>1275</v>
      </c>
      <c r="H196" s="76">
        <v>0</v>
      </c>
      <c r="I196" s="61" t="s">
        <v>458</v>
      </c>
      <c r="J196" s="61" t="s">
        <v>1276</v>
      </c>
    </row>
    <row r="197" spans="1:10" x14ac:dyDescent="0.25">
      <c r="A197" s="66" t="s">
        <v>455</v>
      </c>
      <c r="B197" s="61" t="s">
        <v>1277</v>
      </c>
      <c r="G197" s="61" t="s">
        <v>1278</v>
      </c>
      <c r="H197" s="76">
        <v>0</v>
      </c>
      <c r="I197" s="61" t="s">
        <v>458</v>
      </c>
      <c r="J197" s="61" t="s">
        <v>1276</v>
      </c>
    </row>
    <row r="198" spans="1:10" x14ac:dyDescent="0.25">
      <c r="A198" s="66" t="s">
        <v>455</v>
      </c>
      <c r="B198" s="61" t="s">
        <v>1283</v>
      </c>
      <c r="C198" s="61" t="s">
        <v>444</v>
      </c>
      <c r="G198" s="61" t="s">
        <v>2678</v>
      </c>
      <c r="H198" s="76">
        <v>0</v>
      </c>
      <c r="I198" s="61" t="s">
        <v>458</v>
      </c>
      <c r="J198" s="61" t="s">
        <v>578</v>
      </c>
    </row>
    <row r="199" spans="1:10" x14ac:dyDescent="0.25">
      <c r="A199" s="66" t="s">
        <v>455</v>
      </c>
      <c r="B199" s="61" t="s">
        <v>1284</v>
      </c>
      <c r="C199" s="61" t="s">
        <v>444</v>
      </c>
      <c r="G199" s="61" t="s">
        <v>2679</v>
      </c>
      <c r="H199" s="76">
        <v>0</v>
      </c>
      <c r="I199" s="61" t="s">
        <v>458</v>
      </c>
      <c r="J199" s="61" t="s">
        <v>578</v>
      </c>
    </row>
    <row r="200" spans="1:10" x14ac:dyDescent="0.25">
      <c r="A200" s="66" t="s">
        <v>455</v>
      </c>
      <c r="B200" s="61" t="s">
        <v>1285</v>
      </c>
      <c r="C200" s="61" t="s">
        <v>444</v>
      </c>
      <c r="G200" s="61" t="s">
        <v>2680</v>
      </c>
      <c r="H200" s="76">
        <v>0</v>
      </c>
      <c r="I200" s="61" t="s">
        <v>458</v>
      </c>
      <c r="J200" s="61" t="s">
        <v>578</v>
      </c>
    </row>
    <row r="201" spans="1:10" x14ac:dyDescent="0.25">
      <c r="A201" s="66" t="s">
        <v>455</v>
      </c>
      <c r="B201" s="61" t="s">
        <v>1286</v>
      </c>
      <c r="C201" s="61" t="s">
        <v>444</v>
      </c>
      <c r="G201" s="61" t="s">
        <v>2681</v>
      </c>
      <c r="H201" s="76">
        <v>0</v>
      </c>
      <c r="I201" s="61" t="s">
        <v>458</v>
      </c>
      <c r="J201" s="61" t="s">
        <v>578</v>
      </c>
    </row>
    <row r="202" spans="1:10" x14ac:dyDescent="0.25">
      <c r="A202" s="66" t="s">
        <v>455</v>
      </c>
      <c r="B202" s="61" t="s">
        <v>1287</v>
      </c>
      <c r="C202" s="61" t="s">
        <v>444</v>
      </c>
      <c r="G202" s="61" t="s">
        <v>2682</v>
      </c>
      <c r="H202" s="76">
        <v>0</v>
      </c>
      <c r="I202" s="61" t="s">
        <v>458</v>
      </c>
      <c r="J202" s="61" t="s">
        <v>578</v>
      </c>
    </row>
    <row r="203" spans="1:10" x14ac:dyDescent="0.25">
      <c r="A203" s="66" t="s">
        <v>455</v>
      </c>
      <c r="B203" s="61" t="s">
        <v>1288</v>
      </c>
      <c r="C203" s="61" t="s">
        <v>444</v>
      </c>
      <c r="G203" s="61" t="s">
        <v>2683</v>
      </c>
      <c r="H203" s="76">
        <v>0</v>
      </c>
      <c r="I203" s="61" t="s">
        <v>458</v>
      </c>
      <c r="J203" s="61" t="s">
        <v>578</v>
      </c>
    </row>
    <row r="204" spans="1:10" x14ac:dyDescent="0.25">
      <c r="A204" s="66" t="s">
        <v>455</v>
      </c>
      <c r="B204" s="61" t="s">
        <v>1289</v>
      </c>
      <c r="C204" s="61" t="s">
        <v>444</v>
      </c>
      <c r="G204" s="61" t="s">
        <v>2684</v>
      </c>
      <c r="H204" s="76">
        <v>0</v>
      </c>
      <c r="I204" s="61" t="s">
        <v>458</v>
      </c>
      <c r="J204" s="61" t="s">
        <v>578</v>
      </c>
    </row>
    <row r="205" spans="1:10" x14ac:dyDescent="0.25">
      <c r="A205" s="66" t="s">
        <v>455</v>
      </c>
      <c r="B205" s="61" t="s">
        <v>1294</v>
      </c>
      <c r="F205" s="61" t="s">
        <v>760</v>
      </c>
      <c r="G205" s="61" t="s">
        <v>1295</v>
      </c>
      <c r="H205" s="76">
        <v>0</v>
      </c>
      <c r="I205" s="61" t="s">
        <v>458</v>
      </c>
      <c r="J205" s="61" t="s">
        <v>526</v>
      </c>
    </row>
    <row r="206" spans="1:10" x14ac:dyDescent="0.25">
      <c r="A206" s="66" t="s">
        <v>455</v>
      </c>
      <c r="B206" s="61" t="s">
        <v>1296</v>
      </c>
      <c r="F206" s="61" t="s">
        <v>760</v>
      </c>
      <c r="G206" s="61" t="s">
        <v>1297</v>
      </c>
      <c r="H206" s="76">
        <v>0</v>
      </c>
      <c r="I206" s="61" t="s">
        <v>458</v>
      </c>
      <c r="J206" s="61" t="s">
        <v>526</v>
      </c>
    </row>
    <row r="207" spans="1:10" x14ac:dyDescent="0.25">
      <c r="A207" s="66" t="s">
        <v>455</v>
      </c>
      <c r="B207" s="61" t="s">
        <v>1303</v>
      </c>
      <c r="C207" s="61" t="s">
        <v>444</v>
      </c>
      <c r="D207" s="61" t="s">
        <v>449</v>
      </c>
      <c r="G207" s="61" t="s">
        <v>1304</v>
      </c>
      <c r="H207" s="76">
        <v>0</v>
      </c>
      <c r="I207" s="61" t="s">
        <v>562</v>
      </c>
      <c r="J207" s="61" t="s">
        <v>571</v>
      </c>
    </row>
    <row r="208" spans="1:10" x14ac:dyDescent="0.25">
      <c r="A208" s="66" t="s">
        <v>455</v>
      </c>
      <c r="B208" s="61" t="s">
        <v>2458</v>
      </c>
      <c r="G208" s="61" t="s">
        <v>641</v>
      </c>
      <c r="H208" s="76">
        <v>0</v>
      </c>
      <c r="I208" s="61" t="s">
        <v>458</v>
      </c>
      <c r="J208" s="61" t="s">
        <v>632</v>
      </c>
    </row>
    <row r="209" spans="1:10" x14ac:dyDescent="0.25">
      <c r="A209" s="66" t="s">
        <v>455</v>
      </c>
      <c r="B209" s="61" t="s">
        <v>1316</v>
      </c>
      <c r="G209" s="61" t="s">
        <v>1317</v>
      </c>
      <c r="H209" s="76">
        <v>0</v>
      </c>
      <c r="I209" s="61" t="s">
        <v>458</v>
      </c>
      <c r="J209" s="61" t="s">
        <v>10</v>
      </c>
    </row>
    <row r="210" spans="1:10" x14ac:dyDescent="0.25">
      <c r="A210" s="66" t="s">
        <v>455</v>
      </c>
      <c r="B210" s="61" t="s">
        <v>1318</v>
      </c>
      <c r="G210" s="61" t="s">
        <v>1319</v>
      </c>
      <c r="H210" s="76">
        <v>0</v>
      </c>
      <c r="I210" s="61" t="s">
        <v>458</v>
      </c>
      <c r="J210" s="61" t="s">
        <v>10</v>
      </c>
    </row>
    <row r="211" spans="1:10" x14ac:dyDescent="0.25">
      <c r="A211" s="66" t="s">
        <v>455</v>
      </c>
      <c r="B211" s="61" t="s">
        <v>1320</v>
      </c>
      <c r="G211" s="61" t="s">
        <v>1321</v>
      </c>
      <c r="H211" s="76">
        <v>0</v>
      </c>
      <c r="I211" s="61" t="s">
        <v>458</v>
      </c>
      <c r="J211" s="61" t="s">
        <v>10</v>
      </c>
    </row>
    <row r="212" spans="1:10" x14ac:dyDescent="0.25">
      <c r="A212" s="66" t="s">
        <v>455</v>
      </c>
      <c r="B212" s="61" t="s">
        <v>2459</v>
      </c>
      <c r="G212" s="61" t="s">
        <v>2460</v>
      </c>
      <c r="H212" s="76">
        <v>0</v>
      </c>
      <c r="I212" s="61" t="s">
        <v>458</v>
      </c>
      <c r="J212" s="61" t="s">
        <v>2461</v>
      </c>
    </row>
    <row r="213" spans="1:10" x14ac:dyDescent="0.25">
      <c r="A213" s="66" t="s">
        <v>1357</v>
      </c>
      <c r="B213" s="61" t="s">
        <v>1358</v>
      </c>
      <c r="F213" s="61" t="s">
        <v>760</v>
      </c>
      <c r="G213" s="61" t="s">
        <v>1359</v>
      </c>
      <c r="H213" s="76">
        <v>0</v>
      </c>
      <c r="I213" s="61" t="s">
        <v>458</v>
      </c>
      <c r="J213" s="61" t="s">
        <v>465</v>
      </c>
    </row>
    <row r="214" spans="1:10" x14ac:dyDescent="0.25">
      <c r="A214" s="66" t="s">
        <v>1357</v>
      </c>
      <c r="B214" s="61" t="s">
        <v>1360</v>
      </c>
      <c r="F214" s="61" t="s">
        <v>760</v>
      </c>
      <c r="G214" s="61" t="s">
        <v>1361</v>
      </c>
      <c r="H214" s="76">
        <v>0</v>
      </c>
      <c r="I214" s="61" t="s">
        <v>458</v>
      </c>
      <c r="J214" s="61" t="s">
        <v>465</v>
      </c>
    </row>
    <row r="215" spans="1:10" x14ac:dyDescent="0.25">
      <c r="A215" s="66" t="s">
        <v>455</v>
      </c>
      <c r="B215" s="61" t="s">
        <v>1436</v>
      </c>
      <c r="C215" s="61" t="s">
        <v>444</v>
      </c>
      <c r="D215" s="61" t="s">
        <v>449</v>
      </c>
      <c r="G215" s="61" t="s">
        <v>1437</v>
      </c>
      <c r="H215" s="76">
        <v>0</v>
      </c>
      <c r="I215" s="61" t="s">
        <v>562</v>
      </c>
    </row>
    <row r="216" spans="1:10" x14ac:dyDescent="0.25">
      <c r="A216" s="66" t="s">
        <v>455</v>
      </c>
      <c r="B216" s="61" t="s">
        <v>1453</v>
      </c>
      <c r="C216" s="61" t="s">
        <v>444</v>
      </c>
      <c r="G216" s="61" t="s">
        <v>1454</v>
      </c>
      <c r="H216" s="76">
        <v>0</v>
      </c>
      <c r="I216" s="61" t="s">
        <v>458</v>
      </c>
    </row>
    <row r="217" spans="1:10" x14ac:dyDescent="0.25">
      <c r="A217" s="66" t="s">
        <v>455</v>
      </c>
      <c r="B217" s="61" t="s">
        <v>1471</v>
      </c>
      <c r="C217" s="61" t="s">
        <v>444</v>
      </c>
      <c r="G217" s="61" t="s">
        <v>1472</v>
      </c>
      <c r="H217" s="76">
        <v>0</v>
      </c>
      <c r="I217" s="61" t="s">
        <v>458</v>
      </c>
    </row>
    <row r="218" spans="1:10" x14ac:dyDescent="0.25">
      <c r="A218" s="66" t="s">
        <v>455</v>
      </c>
      <c r="B218" s="61" t="s">
        <v>1473</v>
      </c>
      <c r="G218" s="61" t="s">
        <v>1474</v>
      </c>
      <c r="H218" s="76">
        <v>0</v>
      </c>
      <c r="I218" s="61" t="s">
        <v>458</v>
      </c>
    </row>
    <row r="219" spans="1:10" x14ac:dyDescent="0.25">
      <c r="A219" s="66" t="s">
        <v>455</v>
      </c>
      <c r="B219" s="61" t="s">
        <v>1475</v>
      </c>
      <c r="C219" s="61" t="s">
        <v>444</v>
      </c>
      <c r="G219" s="61" t="s">
        <v>2685</v>
      </c>
      <c r="H219" s="76">
        <v>0</v>
      </c>
      <c r="I219" s="61" t="s">
        <v>458</v>
      </c>
    </row>
    <row r="220" spans="1:10" x14ac:dyDescent="0.25">
      <c r="A220" s="66" t="s">
        <v>455</v>
      </c>
      <c r="B220" s="61" t="s">
        <v>1480</v>
      </c>
      <c r="C220" s="61" t="s">
        <v>444</v>
      </c>
      <c r="E220" s="61" t="s">
        <v>471</v>
      </c>
      <c r="G220" s="61" t="s">
        <v>1481</v>
      </c>
      <c r="H220" s="76">
        <v>0</v>
      </c>
      <c r="I220" s="61" t="s">
        <v>473</v>
      </c>
    </row>
    <row r="221" spans="1:10" x14ac:dyDescent="0.25">
      <c r="A221" s="66" t="s">
        <v>455</v>
      </c>
      <c r="B221" s="61" t="s">
        <v>1492</v>
      </c>
      <c r="F221" s="61" t="s">
        <v>760</v>
      </c>
      <c r="G221" s="61" t="s">
        <v>1493</v>
      </c>
      <c r="H221" s="76">
        <v>0</v>
      </c>
      <c r="I221" s="61" t="s">
        <v>458</v>
      </c>
      <c r="J221" s="61" t="s">
        <v>10</v>
      </c>
    </row>
    <row r="222" spans="1:10" x14ac:dyDescent="0.25">
      <c r="A222" s="66" t="s">
        <v>455</v>
      </c>
      <c r="B222" s="61" t="s">
        <v>1494</v>
      </c>
      <c r="F222" s="61" t="s">
        <v>760</v>
      </c>
      <c r="G222" s="61" t="s">
        <v>2462</v>
      </c>
      <c r="H222" s="76">
        <v>0</v>
      </c>
      <c r="I222" s="61" t="s">
        <v>458</v>
      </c>
      <c r="J222" s="61" t="s">
        <v>10</v>
      </c>
    </row>
    <row r="223" spans="1:10" x14ac:dyDescent="0.25">
      <c r="A223" s="66" t="s">
        <v>455</v>
      </c>
      <c r="B223" s="61" t="s">
        <v>1495</v>
      </c>
      <c r="F223" s="61" t="s">
        <v>760</v>
      </c>
      <c r="G223" s="61" t="s">
        <v>1496</v>
      </c>
      <c r="H223" s="76">
        <v>0</v>
      </c>
      <c r="I223" s="61" t="s">
        <v>458</v>
      </c>
      <c r="J223" s="61" t="s">
        <v>10</v>
      </c>
    </row>
    <row r="224" spans="1:10" x14ac:dyDescent="0.25">
      <c r="A224" s="66" t="s">
        <v>455</v>
      </c>
      <c r="B224" s="61" t="s">
        <v>1499</v>
      </c>
      <c r="F224" s="61" t="s">
        <v>760</v>
      </c>
      <c r="G224" s="61" t="s">
        <v>1500</v>
      </c>
      <c r="H224" s="76">
        <v>0</v>
      </c>
      <c r="I224" s="61" t="s">
        <v>458</v>
      </c>
      <c r="J224" s="61" t="s">
        <v>10</v>
      </c>
    </row>
    <row r="225" spans="1:10" x14ac:dyDescent="0.25">
      <c r="A225" s="66" t="s">
        <v>455</v>
      </c>
      <c r="B225" s="61" t="s">
        <v>1503</v>
      </c>
      <c r="F225" s="61" t="s">
        <v>760</v>
      </c>
      <c r="G225" s="61" t="s">
        <v>1504</v>
      </c>
      <c r="H225" s="76">
        <v>0</v>
      </c>
      <c r="I225" s="61" t="s">
        <v>458</v>
      </c>
      <c r="J225" s="61" t="s">
        <v>10</v>
      </c>
    </row>
    <row r="226" spans="1:10" x14ac:dyDescent="0.25">
      <c r="A226" s="66" t="s">
        <v>455</v>
      </c>
      <c r="B226" s="61" t="s">
        <v>1533</v>
      </c>
      <c r="C226" s="61" t="s">
        <v>444</v>
      </c>
      <c r="G226" s="61" t="s">
        <v>1534</v>
      </c>
      <c r="H226" s="76">
        <v>0</v>
      </c>
      <c r="I226" s="61" t="s">
        <v>458</v>
      </c>
      <c r="J226" s="61" t="s">
        <v>570</v>
      </c>
    </row>
    <row r="227" spans="1:10" x14ac:dyDescent="0.25">
      <c r="A227" s="66" t="s">
        <v>455</v>
      </c>
      <c r="B227" s="61" t="s">
        <v>1535</v>
      </c>
      <c r="C227" s="61" t="s">
        <v>444</v>
      </c>
      <c r="G227" s="61" t="s">
        <v>1536</v>
      </c>
      <c r="H227" s="76">
        <v>0</v>
      </c>
      <c r="I227" s="61" t="s">
        <v>458</v>
      </c>
    </row>
    <row r="228" spans="1:10" x14ac:dyDescent="0.25">
      <c r="A228" s="66" t="s">
        <v>455</v>
      </c>
      <c r="B228" s="61" t="s">
        <v>1546</v>
      </c>
      <c r="G228" s="61" t="s">
        <v>1547</v>
      </c>
      <c r="H228" s="76">
        <v>0</v>
      </c>
      <c r="I228" s="61" t="s">
        <v>458</v>
      </c>
    </row>
    <row r="229" spans="1:10" x14ac:dyDescent="0.25">
      <c r="A229" s="66" t="s">
        <v>455</v>
      </c>
      <c r="B229" s="61" t="s">
        <v>1554</v>
      </c>
      <c r="D229" s="61" t="s">
        <v>449</v>
      </c>
      <c r="G229" s="61" t="s">
        <v>1555</v>
      </c>
      <c r="H229" s="76">
        <v>0</v>
      </c>
      <c r="I229" s="61" t="s">
        <v>562</v>
      </c>
    </row>
    <row r="230" spans="1:10" x14ac:dyDescent="0.25">
      <c r="A230" s="66" t="s">
        <v>455</v>
      </c>
      <c r="B230" s="61" t="s">
        <v>1556</v>
      </c>
      <c r="D230" s="61" t="s">
        <v>449</v>
      </c>
      <c r="G230" s="61" t="s">
        <v>1557</v>
      </c>
      <c r="H230" s="76">
        <v>0</v>
      </c>
      <c r="I230" s="61" t="s">
        <v>562</v>
      </c>
    </row>
    <row r="231" spans="1:10" x14ac:dyDescent="0.25">
      <c r="A231" s="66" t="s">
        <v>455</v>
      </c>
      <c r="B231" s="61" t="s">
        <v>1561</v>
      </c>
      <c r="D231" s="61" t="s">
        <v>449</v>
      </c>
      <c r="G231" s="61" t="s">
        <v>1562</v>
      </c>
      <c r="H231" s="76">
        <v>0</v>
      </c>
      <c r="I231" s="61" t="s">
        <v>458</v>
      </c>
    </row>
    <row r="232" spans="1:10" x14ac:dyDescent="0.25">
      <c r="A232" s="66" t="s">
        <v>455</v>
      </c>
      <c r="B232" s="61" t="s">
        <v>1565</v>
      </c>
      <c r="D232" s="61" t="s">
        <v>449</v>
      </c>
      <c r="G232" s="61" t="s">
        <v>1566</v>
      </c>
      <c r="H232" s="76">
        <v>0</v>
      </c>
      <c r="I232" s="61" t="s">
        <v>458</v>
      </c>
    </row>
    <row r="233" spans="1:10" x14ac:dyDescent="0.25">
      <c r="A233" s="66" t="s">
        <v>455</v>
      </c>
      <c r="B233" s="61" t="s">
        <v>1570</v>
      </c>
      <c r="D233" s="61" t="s">
        <v>449</v>
      </c>
      <c r="G233" s="61" t="s">
        <v>1571</v>
      </c>
      <c r="H233" s="76">
        <v>0</v>
      </c>
      <c r="I233" s="61" t="s">
        <v>458</v>
      </c>
    </row>
    <row r="234" spans="1:10" x14ac:dyDescent="0.25">
      <c r="A234" s="66" t="s">
        <v>455</v>
      </c>
      <c r="B234" s="61" t="s">
        <v>1572</v>
      </c>
      <c r="C234" s="61" t="s">
        <v>444</v>
      </c>
      <c r="D234" s="61" t="s">
        <v>449</v>
      </c>
      <c r="G234" s="61" t="s">
        <v>1573</v>
      </c>
      <c r="H234" s="76">
        <v>0</v>
      </c>
      <c r="I234" s="61" t="s">
        <v>562</v>
      </c>
    </row>
    <row r="235" spans="1:10" x14ac:dyDescent="0.25">
      <c r="A235" s="66" t="s">
        <v>455</v>
      </c>
      <c r="B235" s="61" t="s">
        <v>2686</v>
      </c>
      <c r="D235" s="61" t="s">
        <v>449</v>
      </c>
      <c r="G235" s="61" t="s">
        <v>2687</v>
      </c>
      <c r="H235" s="76">
        <v>0</v>
      </c>
      <c r="I235" s="61" t="s">
        <v>458</v>
      </c>
      <c r="J235" s="61" t="s">
        <v>1146</v>
      </c>
    </row>
    <row r="236" spans="1:10" x14ac:dyDescent="0.25">
      <c r="A236" s="66" t="s">
        <v>455</v>
      </c>
      <c r="B236" s="61" t="s">
        <v>1578</v>
      </c>
      <c r="C236" s="61" t="s">
        <v>444</v>
      </c>
      <c r="G236" s="61" t="s">
        <v>1579</v>
      </c>
      <c r="H236" s="76">
        <v>0</v>
      </c>
      <c r="I236" s="61" t="s">
        <v>458</v>
      </c>
    </row>
    <row r="237" spans="1:10" x14ac:dyDescent="0.25">
      <c r="A237" s="66" t="s">
        <v>455</v>
      </c>
      <c r="B237" s="61" t="s">
        <v>1629</v>
      </c>
      <c r="C237" s="61" t="s">
        <v>3423</v>
      </c>
      <c r="D237" s="61" t="s">
        <v>449</v>
      </c>
      <c r="G237" s="61" t="s">
        <v>1630</v>
      </c>
      <c r="H237" s="76">
        <v>0</v>
      </c>
      <c r="I237" s="61" t="s">
        <v>562</v>
      </c>
    </row>
    <row r="238" spans="1:10" x14ac:dyDescent="0.25">
      <c r="A238" s="66" t="s">
        <v>455</v>
      </c>
      <c r="B238" s="61" t="s">
        <v>1631</v>
      </c>
      <c r="D238" s="61" t="s">
        <v>449</v>
      </c>
      <c r="G238" s="61" t="s">
        <v>1632</v>
      </c>
      <c r="H238" s="76">
        <v>0</v>
      </c>
      <c r="I238" s="61" t="s">
        <v>458</v>
      </c>
    </row>
    <row r="239" spans="1:10" x14ac:dyDescent="0.25">
      <c r="A239" s="66" t="s">
        <v>455</v>
      </c>
      <c r="B239" s="61" t="s">
        <v>1635</v>
      </c>
      <c r="C239" s="61" t="s">
        <v>444</v>
      </c>
      <c r="G239" s="61" t="s">
        <v>1636</v>
      </c>
      <c r="H239" s="76">
        <v>0</v>
      </c>
      <c r="I239" s="61" t="s">
        <v>458</v>
      </c>
    </row>
    <row r="240" spans="1:10" x14ac:dyDescent="0.25">
      <c r="A240" s="66" t="s">
        <v>455</v>
      </c>
      <c r="B240" s="61" t="s">
        <v>1651</v>
      </c>
      <c r="C240" s="61" t="s">
        <v>444</v>
      </c>
      <c r="G240" s="61" t="s">
        <v>2463</v>
      </c>
      <c r="H240" s="76">
        <v>0</v>
      </c>
      <c r="I240" s="61" t="s">
        <v>458</v>
      </c>
      <c r="J240" s="61" t="s">
        <v>1652</v>
      </c>
    </row>
    <row r="241" spans="1:10" x14ac:dyDescent="0.25">
      <c r="A241" s="66" t="s">
        <v>455</v>
      </c>
      <c r="B241" s="61" t="s">
        <v>2688</v>
      </c>
      <c r="C241" s="61" t="s">
        <v>444</v>
      </c>
      <c r="D241" s="61" t="s">
        <v>449</v>
      </c>
      <c r="G241" s="61" t="s">
        <v>2689</v>
      </c>
      <c r="H241" s="76">
        <v>0</v>
      </c>
      <c r="I241" s="61" t="s">
        <v>562</v>
      </c>
    </row>
    <row r="242" spans="1:10" x14ac:dyDescent="0.25">
      <c r="A242" s="66" t="s">
        <v>455</v>
      </c>
      <c r="B242" s="61" t="s">
        <v>1007</v>
      </c>
      <c r="G242" s="61" t="s">
        <v>1008</v>
      </c>
      <c r="H242" s="76">
        <v>6.9444444444444447E-4</v>
      </c>
      <c r="I242" s="61" t="s">
        <v>469</v>
      </c>
    </row>
    <row r="243" spans="1:10" x14ac:dyDescent="0.25">
      <c r="A243" s="66" t="s">
        <v>455</v>
      </c>
      <c r="B243" s="61" t="s">
        <v>1015</v>
      </c>
      <c r="G243" s="61" t="s">
        <v>1016</v>
      </c>
      <c r="H243" s="76">
        <v>6.9444444444444447E-4</v>
      </c>
      <c r="I243" s="61" t="s">
        <v>446</v>
      </c>
      <c r="J243" s="61" t="s">
        <v>1014</v>
      </c>
    </row>
    <row r="244" spans="1:10" x14ac:dyDescent="0.25">
      <c r="A244" s="66" t="s">
        <v>455</v>
      </c>
      <c r="B244" s="61" t="s">
        <v>1735</v>
      </c>
      <c r="G244" s="61" t="s">
        <v>1736</v>
      </c>
      <c r="H244" s="76">
        <v>6.9444444444444447E-4</v>
      </c>
      <c r="I244" s="61" t="s">
        <v>446</v>
      </c>
      <c r="J244" s="61" t="s">
        <v>1680</v>
      </c>
    </row>
    <row r="245" spans="1:10" x14ac:dyDescent="0.25">
      <c r="A245" s="66" t="s">
        <v>455</v>
      </c>
      <c r="B245" s="61" t="s">
        <v>2464</v>
      </c>
      <c r="G245" s="61" t="s">
        <v>641</v>
      </c>
      <c r="H245" s="76">
        <v>1.3888888888888889E-3</v>
      </c>
      <c r="I245" s="61" t="s">
        <v>446</v>
      </c>
      <c r="J245" s="61" t="s">
        <v>632</v>
      </c>
    </row>
    <row r="246" spans="1:10" x14ac:dyDescent="0.25">
      <c r="A246" s="66" t="s">
        <v>455</v>
      </c>
      <c r="B246" s="61" t="s">
        <v>638</v>
      </c>
      <c r="G246" s="61" t="s">
        <v>639</v>
      </c>
      <c r="H246" s="76">
        <v>3.472222222222222E-3</v>
      </c>
      <c r="I246" s="61" t="s">
        <v>476</v>
      </c>
      <c r="J246" s="61" t="s">
        <v>632</v>
      </c>
    </row>
    <row r="247" spans="1:10" x14ac:dyDescent="0.25">
      <c r="A247" s="66" t="s">
        <v>455</v>
      </c>
      <c r="B247" s="61" t="s">
        <v>635</v>
      </c>
      <c r="G247" s="61" t="s">
        <v>761</v>
      </c>
      <c r="H247" s="76">
        <v>3.472222222222222E-3</v>
      </c>
      <c r="I247" s="61" t="s">
        <v>476</v>
      </c>
      <c r="J247" s="61" t="s">
        <v>762</v>
      </c>
    </row>
    <row r="248" spans="1:10" x14ac:dyDescent="0.25">
      <c r="A248" s="66" t="s">
        <v>455</v>
      </c>
      <c r="B248" s="61" t="s">
        <v>1059</v>
      </c>
      <c r="G248" s="61" t="s">
        <v>1060</v>
      </c>
      <c r="H248" s="76">
        <v>3.472222222222222E-3</v>
      </c>
      <c r="I248" s="61" t="s">
        <v>446</v>
      </c>
      <c r="J248" s="61" t="s">
        <v>540</v>
      </c>
    </row>
    <row r="249" spans="1:10" x14ac:dyDescent="0.25">
      <c r="A249" s="66" t="s">
        <v>455</v>
      </c>
      <c r="B249" s="61" t="s">
        <v>1148</v>
      </c>
      <c r="C249" s="61" t="s">
        <v>444</v>
      </c>
      <c r="G249" s="61" t="s">
        <v>1149</v>
      </c>
      <c r="H249" s="76">
        <v>3.472222222222222E-3</v>
      </c>
      <c r="I249" s="61" t="s">
        <v>473</v>
      </c>
      <c r="J249" s="61" t="s">
        <v>1150</v>
      </c>
    </row>
    <row r="250" spans="1:10" x14ac:dyDescent="0.25">
      <c r="A250" s="66" t="s">
        <v>455</v>
      </c>
      <c r="B250" s="61" t="s">
        <v>1544</v>
      </c>
      <c r="G250" s="61" t="s">
        <v>1545</v>
      </c>
      <c r="H250" s="76">
        <v>3.472222222222222E-3</v>
      </c>
      <c r="I250" s="61" t="s">
        <v>473</v>
      </c>
    </row>
    <row r="251" spans="1:10" x14ac:dyDescent="0.25">
      <c r="A251" s="66" t="s">
        <v>455</v>
      </c>
      <c r="B251" s="61" t="s">
        <v>1683</v>
      </c>
      <c r="G251" s="61" t="s">
        <v>1684</v>
      </c>
      <c r="H251" s="76">
        <v>3.472222222222222E-3</v>
      </c>
      <c r="I251" s="61" t="s">
        <v>446</v>
      </c>
      <c r="J251" s="61" t="s">
        <v>1680</v>
      </c>
    </row>
    <row r="252" spans="1:10" x14ac:dyDescent="0.25">
      <c r="A252" s="66" t="s">
        <v>455</v>
      </c>
      <c r="B252" s="61" t="s">
        <v>1709</v>
      </c>
      <c r="G252" s="61" t="s">
        <v>1710</v>
      </c>
      <c r="H252" s="76">
        <v>3.472222222222222E-3</v>
      </c>
      <c r="I252" s="61" t="s">
        <v>562</v>
      </c>
      <c r="J252" s="61" t="s">
        <v>1680</v>
      </c>
    </row>
    <row r="253" spans="1:10" x14ac:dyDescent="0.25">
      <c r="A253" s="66" t="s">
        <v>455</v>
      </c>
      <c r="B253" s="61" t="s">
        <v>1711</v>
      </c>
      <c r="G253" s="61" t="s">
        <v>1712</v>
      </c>
      <c r="H253" s="76">
        <v>3.472222222222222E-3</v>
      </c>
      <c r="I253" s="61" t="s">
        <v>788</v>
      </c>
      <c r="J253" s="61" t="s">
        <v>1680</v>
      </c>
    </row>
    <row r="254" spans="1:10" x14ac:dyDescent="0.25">
      <c r="A254" s="66" t="s">
        <v>455</v>
      </c>
      <c r="B254" s="61" t="s">
        <v>591</v>
      </c>
      <c r="E254" s="61" t="s">
        <v>471</v>
      </c>
      <c r="G254" s="61" t="s">
        <v>592</v>
      </c>
      <c r="H254" s="76">
        <v>0</v>
      </c>
      <c r="I254" s="61" t="s">
        <v>446</v>
      </c>
      <c r="J254" s="61" t="s">
        <v>578</v>
      </c>
    </row>
    <row r="255" spans="1:10" x14ac:dyDescent="0.25">
      <c r="A255" s="66" t="s">
        <v>455</v>
      </c>
      <c r="B255" s="61" t="s">
        <v>633</v>
      </c>
      <c r="G255" s="61" t="s">
        <v>634</v>
      </c>
      <c r="H255" s="76">
        <v>4.1666666666666666E-3</v>
      </c>
      <c r="I255" s="61" t="s">
        <v>476</v>
      </c>
      <c r="J255" s="61" t="s">
        <v>635</v>
      </c>
    </row>
    <row r="256" spans="1:10" x14ac:dyDescent="0.25">
      <c r="A256" s="66" t="s">
        <v>455</v>
      </c>
      <c r="B256" s="61" t="s">
        <v>1305</v>
      </c>
      <c r="G256" s="61" t="s">
        <v>1306</v>
      </c>
      <c r="H256" s="76">
        <v>6.9444444444444441E-3</v>
      </c>
      <c r="I256" s="61" t="s">
        <v>500</v>
      </c>
      <c r="J256" s="61" t="s">
        <v>529</v>
      </c>
    </row>
    <row r="257" spans="1:11" x14ac:dyDescent="0.25">
      <c r="A257" s="66" t="s">
        <v>455</v>
      </c>
      <c r="B257" s="61" t="s">
        <v>1309</v>
      </c>
      <c r="G257" s="61" t="s">
        <v>1310</v>
      </c>
      <c r="H257" s="76">
        <v>6.9444444444444441E-3</v>
      </c>
      <c r="I257" s="61" t="s">
        <v>500</v>
      </c>
      <c r="J257" s="61" t="s">
        <v>529</v>
      </c>
    </row>
    <row r="258" spans="1:11" x14ac:dyDescent="0.25">
      <c r="A258" s="66" t="s">
        <v>455</v>
      </c>
      <c r="B258" s="61" t="s">
        <v>1695</v>
      </c>
      <c r="G258" s="61" t="s">
        <v>1696</v>
      </c>
      <c r="H258" s="76">
        <v>6.9444444444444441E-3</v>
      </c>
      <c r="I258" s="61" t="s">
        <v>446</v>
      </c>
      <c r="J258" s="61" t="s">
        <v>1680</v>
      </c>
    </row>
    <row r="259" spans="1:11" x14ac:dyDescent="0.25">
      <c r="A259" s="66" t="s">
        <v>455</v>
      </c>
      <c r="B259" s="61" t="s">
        <v>1713</v>
      </c>
      <c r="G259" s="61" t="s">
        <v>1714</v>
      </c>
      <c r="H259" s="76">
        <v>6.9444444444444441E-3</v>
      </c>
      <c r="I259" s="61" t="s">
        <v>562</v>
      </c>
      <c r="J259" s="61" t="s">
        <v>1680</v>
      </c>
    </row>
    <row r="260" spans="1:11" x14ac:dyDescent="0.25">
      <c r="A260" s="66" t="s">
        <v>455</v>
      </c>
      <c r="B260" s="61" t="s">
        <v>1741</v>
      </c>
      <c r="G260" s="61" t="s">
        <v>1742</v>
      </c>
      <c r="H260" s="76">
        <v>6.9444444444444441E-3</v>
      </c>
      <c r="I260" s="61" t="s">
        <v>788</v>
      </c>
      <c r="J260" s="61" t="s">
        <v>1680</v>
      </c>
    </row>
    <row r="261" spans="1:11" x14ac:dyDescent="0.25">
      <c r="A261" s="66" t="s">
        <v>455</v>
      </c>
      <c r="B261" s="61" t="s">
        <v>1011</v>
      </c>
      <c r="G261" s="61" t="s">
        <v>1012</v>
      </c>
      <c r="H261" s="76">
        <v>1.0416666666666666E-2</v>
      </c>
      <c r="I261" s="61" t="s">
        <v>1013</v>
      </c>
      <c r="J261" s="61" t="s">
        <v>1014</v>
      </c>
    </row>
    <row r="262" spans="1:11" x14ac:dyDescent="0.25">
      <c r="A262" s="66" t="s">
        <v>455</v>
      </c>
      <c r="B262" s="61" t="s">
        <v>1703</v>
      </c>
      <c r="G262" s="61" t="s">
        <v>1704</v>
      </c>
      <c r="H262" s="76">
        <v>1.0416666666666666E-2</v>
      </c>
      <c r="I262" s="61" t="s">
        <v>446</v>
      </c>
      <c r="J262" s="61" t="s">
        <v>1680</v>
      </c>
    </row>
    <row r="263" spans="1:11" x14ac:dyDescent="0.25">
      <c r="A263" s="66" t="s">
        <v>455</v>
      </c>
      <c r="B263" s="61" t="s">
        <v>1717</v>
      </c>
      <c r="G263" s="61" t="s">
        <v>1718</v>
      </c>
      <c r="H263" s="76">
        <v>1.0416666666666666E-2</v>
      </c>
      <c r="I263" s="61" t="s">
        <v>562</v>
      </c>
      <c r="J263" s="61" t="s">
        <v>1680</v>
      </c>
    </row>
    <row r="264" spans="1:11" x14ac:dyDescent="0.25">
      <c r="A264" s="66" t="s">
        <v>455</v>
      </c>
      <c r="B264" s="61" t="s">
        <v>640</v>
      </c>
      <c r="G264" s="61" t="s">
        <v>641</v>
      </c>
      <c r="H264" s="76">
        <v>1.1111111111111112E-2</v>
      </c>
      <c r="I264" s="61" t="s">
        <v>1013</v>
      </c>
      <c r="J264" s="61" t="s">
        <v>632</v>
      </c>
    </row>
    <row r="265" spans="1:11" x14ac:dyDescent="0.25">
      <c r="A265" s="66" t="s">
        <v>455</v>
      </c>
      <c r="B265" s="61" t="s">
        <v>1715</v>
      </c>
      <c r="G265" s="61" t="s">
        <v>1716</v>
      </c>
      <c r="H265" s="76">
        <v>1.3888888888888888E-2</v>
      </c>
      <c r="I265" s="61" t="s">
        <v>562</v>
      </c>
      <c r="J265" s="61" t="s">
        <v>1680</v>
      </c>
    </row>
    <row r="266" spans="1:11" x14ac:dyDescent="0.25">
      <c r="A266" s="66" t="s">
        <v>455</v>
      </c>
      <c r="B266" s="61" t="s">
        <v>1739</v>
      </c>
      <c r="G266" s="61" t="s">
        <v>1740</v>
      </c>
      <c r="H266" s="76">
        <v>1.7361111111111112E-2</v>
      </c>
      <c r="I266" s="61" t="s">
        <v>562</v>
      </c>
      <c r="J266" s="61" t="s">
        <v>1680</v>
      </c>
    </row>
    <row r="267" spans="1:11" x14ac:dyDescent="0.25">
      <c r="A267" s="66" t="s">
        <v>455</v>
      </c>
      <c r="B267" s="61" t="s">
        <v>654</v>
      </c>
      <c r="E267" s="61" t="s">
        <v>471</v>
      </c>
      <c r="G267" s="61" t="s">
        <v>655</v>
      </c>
      <c r="H267" s="76">
        <v>0</v>
      </c>
      <c r="I267" s="61" t="s">
        <v>476</v>
      </c>
      <c r="J267" s="61" t="s">
        <v>632</v>
      </c>
    </row>
    <row r="268" spans="1:11" x14ac:dyDescent="0.25">
      <c r="A268" s="66" t="s">
        <v>442</v>
      </c>
      <c r="B268" s="61" t="s">
        <v>443</v>
      </c>
      <c r="C268" s="61" t="s">
        <v>444</v>
      </c>
      <c r="G268" s="61" t="s">
        <v>445</v>
      </c>
      <c r="H268" s="76">
        <v>2.0833333333333332E-2</v>
      </c>
      <c r="I268" s="61" t="s">
        <v>446</v>
      </c>
      <c r="J268" s="61" t="s">
        <v>447</v>
      </c>
      <c r="K268" s="61" t="s">
        <v>443</v>
      </c>
    </row>
    <row r="269" spans="1:11" x14ac:dyDescent="0.25">
      <c r="A269" s="66" t="s">
        <v>455</v>
      </c>
      <c r="B269" s="61" t="s">
        <v>1002</v>
      </c>
      <c r="G269" s="61" t="s">
        <v>1003</v>
      </c>
      <c r="H269" s="76">
        <v>2.0833333333333332E-2</v>
      </c>
      <c r="I269" s="61" t="s">
        <v>446</v>
      </c>
      <c r="J269" s="61" t="s">
        <v>1004</v>
      </c>
    </row>
    <row r="270" spans="1:11" x14ac:dyDescent="0.25">
      <c r="A270" s="66" t="s">
        <v>455</v>
      </c>
      <c r="B270" s="61" t="s">
        <v>1148</v>
      </c>
      <c r="C270" s="61" t="s">
        <v>444</v>
      </c>
      <c r="G270" s="61" t="s">
        <v>2690</v>
      </c>
      <c r="H270" s="76">
        <v>2.0833333333333332E-2</v>
      </c>
      <c r="I270" s="61" t="s">
        <v>473</v>
      </c>
      <c r="J270" s="61" t="s">
        <v>2691</v>
      </c>
    </row>
    <row r="271" spans="1:11" x14ac:dyDescent="0.25">
      <c r="A271" s="66" t="s">
        <v>455</v>
      </c>
      <c r="B271" s="61" t="s">
        <v>1737</v>
      </c>
      <c r="G271" s="61" t="s">
        <v>1738</v>
      </c>
      <c r="H271" s="76">
        <v>2.0833333333333332E-2</v>
      </c>
      <c r="I271" s="61" t="s">
        <v>562</v>
      </c>
      <c r="J271" s="61" t="s">
        <v>1680</v>
      </c>
    </row>
    <row r="272" spans="1:11" x14ac:dyDescent="0.25">
      <c r="A272" s="66" t="s">
        <v>455</v>
      </c>
      <c r="B272" s="61" t="s">
        <v>1691</v>
      </c>
      <c r="G272" s="61" t="s">
        <v>1692</v>
      </c>
      <c r="H272" s="76">
        <v>2.7777777777777776E-2</v>
      </c>
      <c r="I272" s="61" t="s">
        <v>788</v>
      </c>
      <c r="J272" s="61" t="s">
        <v>1680</v>
      </c>
    </row>
    <row r="273" spans="1:10" x14ac:dyDescent="0.25">
      <c r="A273" s="66" t="s">
        <v>455</v>
      </c>
      <c r="B273" s="61" t="s">
        <v>1701</v>
      </c>
      <c r="G273" s="61" t="s">
        <v>1702</v>
      </c>
      <c r="H273" s="76">
        <v>3.125E-2</v>
      </c>
      <c r="I273" s="61" t="s">
        <v>788</v>
      </c>
      <c r="J273" s="61" t="s">
        <v>1680</v>
      </c>
    </row>
    <row r="274" spans="1:10" x14ac:dyDescent="0.25">
      <c r="A274" s="66" t="s">
        <v>455</v>
      </c>
      <c r="B274" s="61" t="s">
        <v>1461</v>
      </c>
      <c r="G274" s="61" t="s">
        <v>1462</v>
      </c>
      <c r="H274" s="76">
        <v>3.4722222222222224E-2</v>
      </c>
      <c r="I274" s="61" t="s">
        <v>500</v>
      </c>
    </row>
    <row r="275" spans="1:10" x14ac:dyDescent="0.25">
      <c r="A275" s="66" t="s">
        <v>455</v>
      </c>
      <c r="B275" s="61" t="s">
        <v>1466</v>
      </c>
      <c r="G275" s="61" t="s">
        <v>1467</v>
      </c>
      <c r="H275" s="76">
        <v>3.4722222222222224E-2</v>
      </c>
      <c r="I275" s="61" t="s">
        <v>500</v>
      </c>
    </row>
    <row r="276" spans="1:10" x14ac:dyDescent="0.25">
      <c r="A276" s="66" t="s">
        <v>455</v>
      </c>
      <c r="B276" s="61" t="s">
        <v>1468</v>
      </c>
      <c r="G276" s="61" t="s">
        <v>1469</v>
      </c>
      <c r="H276" s="76">
        <v>3.4722222222222224E-2</v>
      </c>
      <c r="I276" s="61" t="s">
        <v>500</v>
      </c>
    </row>
    <row r="277" spans="1:10" x14ac:dyDescent="0.25">
      <c r="A277" s="66" t="s">
        <v>455</v>
      </c>
      <c r="B277" s="61" t="s">
        <v>1470</v>
      </c>
      <c r="C277" s="61" t="s">
        <v>444</v>
      </c>
      <c r="G277" s="61" t="s">
        <v>2692</v>
      </c>
      <c r="H277" s="76">
        <v>3.4722222222222224E-2</v>
      </c>
      <c r="I277" s="61" t="s">
        <v>500</v>
      </c>
    </row>
    <row r="278" spans="1:10" x14ac:dyDescent="0.25">
      <c r="A278" s="66" t="s">
        <v>455</v>
      </c>
      <c r="B278" s="61" t="s">
        <v>1687</v>
      </c>
      <c r="G278" s="61" t="s">
        <v>1688</v>
      </c>
      <c r="H278" s="76">
        <v>3.4722222222222224E-2</v>
      </c>
      <c r="I278" s="61" t="s">
        <v>446</v>
      </c>
      <c r="J278" s="61" t="s">
        <v>1680</v>
      </c>
    </row>
    <row r="279" spans="1:10" x14ac:dyDescent="0.25">
      <c r="A279" s="66" t="s">
        <v>455</v>
      </c>
      <c r="B279" s="61" t="s">
        <v>595</v>
      </c>
      <c r="E279" s="61" t="s">
        <v>471</v>
      </c>
      <c r="G279" s="61" t="s">
        <v>596</v>
      </c>
      <c r="H279" s="76">
        <v>0</v>
      </c>
      <c r="I279" s="61" t="s">
        <v>500</v>
      </c>
      <c r="J279" s="61" t="s">
        <v>578</v>
      </c>
    </row>
    <row r="280" spans="1:10" x14ac:dyDescent="0.25">
      <c r="A280" s="66" t="s">
        <v>455</v>
      </c>
      <c r="B280" s="61" t="s">
        <v>1707</v>
      </c>
      <c r="G280" s="61" t="s">
        <v>1708</v>
      </c>
      <c r="H280" s="76">
        <v>3.8194444444444441E-2</v>
      </c>
      <c r="I280" s="61" t="s">
        <v>788</v>
      </c>
      <c r="J280" s="61" t="s">
        <v>1680</v>
      </c>
    </row>
    <row r="281" spans="1:10" x14ac:dyDescent="0.25">
      <c r="A281" s="66" t="s">
        <v>455</v>
      </c>
      <c r="B281" s="61" t="s">
        <v>10</v>
      </c>
      <c r="C281" s="61" t="s">
        <v>444</v>
      </c>
      <c r="G281" s="61" t="s">
        <v>2693</v>
      </c>
      <c r="H281" s="76">
        <v>4.1666666666666664E-2</v>
      </c>
      <c r="I281" s="61" t="s">
        <v>446</v>
      </c>
      <c r="J281" s="61" t="s">
        <v>571</v>
      </c>
    </row>
    <row r="282" spans="1:10" x14ac:dyDescent="0.25">
      <c r="A282" s="66" t="s">
        <v>455</v>
      </c>
      <c r="B282" s="61" t="s">
        <v>1005</v>
      </c>
      <c r="G282" s="61" t="s">
        <v>1006</v>
      </c>
      <c r="H282" s="76">
        <v>4.1666666666666664E-2</v>
      </c>
      <c r="I282" s="61" t="s">
        <v>451</v>
      </c>
    </row>
    <row r="283" spans="1:10" x14ac:dyDescent="0.25">
      <c r="A283" s="66" t="s">
        <v>455</v>
      </c>
      <c r="B283" s="61" t="s">
        <v>1157</v>
      </c>
      <c r="C283" s="61" t="s">
        <v>444</v>
      </c>
      <c r="G283" s="61" t="s">
        <v>2694</v>
      </c>
      <c r="H283" s="76">
        <v>4.1666666666666664E-2</v>
      </c>
      <c r="I283" s="61" t="s">
        <v>473</v>
      </c>
      <c r="J283" s="61" t="s">
        <v>2691</v>
      </c>
    </row>
    <row r="284" spans="1:10" x14ac:dyDescent="0.25">
      <c r="A284" s="66" t="s">
        <v>455</v>
      </c>
      <c r="B284" s="61" t="s">
        <v>1542</v>
      </c>
      <c r="G284" s="61" t="s">
        <v>1543</v>
      </c>
      <c r="H284" s="76">
        <v>4.1666666666666664E-2</v>
      </c>
      <c r="I284" s="61" t="s">
        <v>473</v>
      </c>
    </row>
    <row r="285" spans="1:10" x14ac:dyDescent="0.25">
      <c r="A285" s="66" t="s">
        <v>455</v>
      </c>
      <c r="B285" s="61" t="s">
        <v>1639</v>
      </c>
      <c r="C285" s="61" t="s">
        <v>444</v>
      </c>
      <c r="G285" s="61" t="s">
        <v>1640</v>
      </c>
      <c r="H285" s="76">
        <v>4.1666666666666664E-2</v>
      </c>
      <c r="I285" s="61" t="s">
        <v>500</v>
      </c>
    </row>
    <row r="286" spans="1:10" x14ac:dyDescent="0.25">
      <c r="A286" s="66" t="s">
        <v>455</v>
      </c>
      <c r="B286" s="61" t="s">
        <v>1719</v>
      </c>
      <c r="G286" s="61" t="s">
        <v>1720</v>
      </c>
      <c r="H286" s="76">
        <v>4.1666666666666664E-2</v>
      </c>
      <c r="I286" s="61" t="s">
        <v>788</v>
      </c>
      <c r="J286" s="61" t="s">
        <v>1680</v>
      </c>
    </row>
    <row r="287" spans="1:10" x14ac:dyDescent="0.25">
      <c r="A287" s="66" t="s">
        <v>455</v>
      </c>
      <c r="B287" s="61" t="s">
        <v>1721</v>
      </c>
      <c r="G287" s="61" t="s">
        <v>1722</v>
      </c>
      <c r="H287" s="76">
        <v>4.5138888888888888E-2</v>
      </c>
      <c r="I287" s="61" t="s">
        <v>788</v>
      </c>
      <c r="J287" s="61" t="s">
        <v>1680</v>
      </c>
    </row>
    <row r="288" spans="1:10" x14ac:dyDescent="0.25">
      <c r="A288" s="66" t="s">
        <v>455</v>
      </c>
      <c r="B288" s="61" t="s">
        <v>1723</v>
      </c>
      <c r="G288" s="61" t="s">
        <v>1724</v>
      </c>
      <c r="H288" s="76">
        <v>4.8611111111111112E-2</v>
      </c>
      <c r="I288" s="61" t="s">
        <v>788</v>
      </c>
      <c r="J288" s="61" t="s">
        <v>1680</v>
      </c>
    </row>
    <row r="289" spans="1:10" x14ac:dyDescent="0.25">
      <c r="A289" s="66" t="s">
        <v>455</v>
      </c>
      <c r="B289" s="61" t="s">
        <v>1725</v>
      </c>
      <c r="G289" s="61" t="s">
        <v>1726</v>
      </c>
      <c r="H289" s="76">
        <v>5.2083333333333336E-2</v>
      </c>
      <c r="I289" s="61" t="s">
        <v>788</v>
      </c>
      <c r="J289" s="61" t="s">
        <v>1680</v>
      </c>
    </row>
    <row r="290" spans="1:10" x14ac:dyDescent="0.25">
      <c r="A290" s="66" t="s">
        <v>455</v>
      </c>
      <c r="B290" s="61" t="s">
        <v>1727</v>
      </c>
      <c r="G290" s="61" t="s">
        <v>1728</v>
      </c>
      <c r="H290" s="76">
        <v>5.5555555555555552E-2</v>
      </c>
      <c r="I290" s="61" t="s">
        <v>788</v>
      </c>
      <c r="J290" s="61" t="s">
        <v>1680</v>
      </c>
    </row>
    <row r="291" spans="1:10" x14ac:dyDescent="0.25">
      <c r="A291" s="66" t="s">
        <v>455</v>
      </c>
      <c r="B291" s="61" t="s">
        <v>1729</v>
      </c>
      <c r="G291" s="61" t="s">
        <v>1730</v>
      </c>
      <c r="H291" s="76">
        <v>5.9027777777777783E-2</v>
      </c>
      <c r="I291" s="61" t="s">
        <v>788</v>
      </c>
      <c r="J291" s="61" t="s">
        <v>1680</v>
      </c>
    </row>
    <row r="292" spans="1:10" x14ac:dyDescent="0.25">
      <c r="A292" s="66" t="s">
        <v>455</v>
      </c>
      <c r="B292" s="61" t="s">
        <v>599</v>
      </c>
      <c r="E292" s="61" t="s">
        <v>471</v>
      </c>
      <c r="G292" s="61" t="s">
        <v>600</v>
      </c>
      <c r="H292" s="76">
        <v>0</v>
      </c>
      <c r="I292" s="61" t="s">
        <v>562</v>
      </c>
      <c r="J292" s="61" t="s">
        <v>578</v>
      </c>
    </row>
    <row r="293" spans="1:10" x14ac:dyDescent="0.25">
      <c r="A293" s="66" t="s">
        <v>455</v>
      </c>
      <c r="B293" s="61" t="s">
        <v>1731</v>
      </c>
      <c r="G293" s="61" t="s">
        <v>1732</v>
      </c>
      <c r="H293" s="76">
        <v>6.25E-2</v>
      </c>
      <c r="I293" s="61" t="s">
        <v>788</v>
      </c>
      <c r="J293" s="61" t="s">
        <v>1680</v>
      </c>
    </row>
    <row r="294" spans="1:10" x14ac:dyDescent="0.25">
      <c r="A294" s="66" t="s">
        <v>455</v>
      </c>
      <c r="B294" s="61" t="s">
        <v>1733</v>
      </c>
      <c r="G294" s="61" t="s">
        <v>1734</v>
      </c>
      <c r="H294" s="76">
        <v>6.5972222222222224E-2</v>
      </c>
      <c r="I294" s="61" t="s">
        <v>788</v>
      </c>
      <c r="J294" s="61" t="s">
        <v>1680</v>
      </c>
    </row>
    <row r="295" spans="1:10" x14ac:dyDescent="0.25">
      <c r="A295" s="66" t="s">
        <v>455</v>
      </c>
      <c r="B295" s="61" t="s">
        <v>1743</v>
      </c>
      <c r="G295" s="61" t="s">
        <v>1744</v>
      </c>
      <c r="H295" s="76">
        <v>6.9444444444444434E-2</v>
      </c>
      <c r="I295" s="61" t="s">
        <v>788</v>
      </c>
      <c r="J295" s="61" t="s">
        <v>1680</v>
      </c>
    </row>
    <row r="296" spans="1:10" x14ac:dyDescent="0.25">
      <c r="A296" s="66" t="s">
        <v>455</v>
      </c>
      <c r="B296" s="61" t="s">
        <v>1029</v>
      </c>
      <c r="G296" s="61" t="s">
        <v>1030</v>
      </c>
      <c r="H296" s="76">
        <v>7.9861111111111105E-2</v>
      </c>
      <c r="I296" s="61" t="s">
        <v>451</v>
      </c>
      <c r="J296" s="61" t="s">
        <v>482</v>
      </c>
    </row>
    <row r="297" spans="1:10" x14ac:dyDescent="0.25">
      <c r="A297" s="66" t="s">
        <v>455</v>
      </c>
      <c r="B297" s="61" t="s">
        <v>1484</v>
      </c>
      <c r="C297" s="61" t="s">
        <v>444</v>
      </c>
      <c r="G297" s="61" t="s">
        <v>1485</v>
      </c>
      <c r="H297" s="76">
        <v>7.9861111111111105E-2</v>
      </c>
      <c r="I297" s="61" t="s">
        <v>562</v>
      </c>
    </row>
    <row r="298" spans="1:10" x14ac:dyDescent="0.25">
      <c r="A298" s="66" t="s">
        <v>455</v>
      </c>
      <c r="B298" s="61" t="s">
        <v>1273</v>
      </c>
      <c r="G298" s="61" t="s">
        <v>1274</v>
      </c>
      <c r="H298" s="76">
        <v>8.3333333333333329E-2</v>
      </c>
      <c r="I298" s="61" t="s">
        <v>669</v>
      </c>
      <c r="J298" s="61" t="s">
        <v>571</v>
      </c>
    </row>
    <row r="299" spans="1:10" x14ac:dyDescent="0.25">
      <c r="A299" s="66" t="s">
        <v>455</v>
      </c>
      <c r="B299" s="61" t="s">
        <v>1647</v>
      </c>
      <c r="G299" s="61" t="s">
        <v>1646</v>
      </c>
      <c r="H299" s="76">
        <v>8.3333333333333329E-2</v>
      </c>
      <c r="I299" s="61" t="s">
        <v>473</v>
      </c>
    </row>
    <row r="300" spans="1:10" x14ac:dyDescent="0.25">
      <c r="A300" s="66" t="s">
        <v>455</v>
      </c>
      <c r="B300" s="61" t="s">
        <v>1678</v>
      </c>
      <c r="G300" s="61" t="s">
        <v>1679</v>
      </c>
      <c r="H300" s="76">
        <v>8.3333333333333329E-2</v>
      </c>
      <c r="I300" s="61" t="s">
        <v>476</v>
      </c>
      <c r="J300" s="61" t="s">
        <v>1680</v>
      </c>
    </row>
    <row r="301" spans="1:10" x14ac:dyDescent="0.25">
      <c r="A301" s="66" t="s">
        <v>455</v>
      </c>
      <c r="B301" s="61" t="s">
        <v>1681</v>
      </c>
      <c r="G301" s="61" t="s">
        <v>1682</v>
      </c>
      <c r="H301" s="76">
        <v>8.3333333333333329E-2</v>
      </c>
      <c r="I301" s="61" t="s">
        <v>476</v>
      </c>
      <c r="J301" s="61" t="s">
        <v>1680</v>
      </c>
    </row>
    <row r="302" spans="1:10" x14ac:dyDescent="0.25">
      <c r="A302" s="66" t="s">
        <v>455</v>
      </c>
      <c r="B302" s="61" t="s">
        <v>1689</v>
      </c>
      <c r="G302" s="61" t="s">
        <v>1690</v>
      </c>
      <c r="H302" s="76">
        <v>8.3333333333333329E-2</v>
      </c>
      <c r="I302" s="61" t="s">
        <v>476</v>
      </c>
      <c r="J302" s="61" t="s">
        <v>1680</v>
      </c>
    </row>
    <row r="303" spans="1:10" x14ac:dyDescent="0.25">
      <c r="A303" s="66" t="s">
        <v>455</v>
      </c>
      <c r="B303" s="61" t="s">
        <v>1699</v>
      </c>
      <c r="G303" s="61" t="s">
        <v>1700</v>
      </c>
      <c r="H303" s="76">
        <v>8.3333333333333329E-2</v>
      </c>
      <c r="I303" s="61" t="s">
        <v>476</v>
      </c>
      <c r="J303" s="61" t="s">
        <v>1680</v>
      </c>
    </row>
    <row r="304" spans="1:10" x14ac:dyDescent="0.25">
      <c r="A304" s="66" t="s">
        <v>455</v>
      </c>
      <c r="B304" s="61" t="s">
        <v>1705</v>
      </c>
      <c r="G304" s="61" t="s">
        <v>1706</v>
      </c>
      <c r="H304" s="76">
        <v>8.3333333333333329E-2</v>
      </c>
      <c r="I304" s="61" t="s">
        <v>788</v>
      </c>
      <c r="J304" s="61" t="s">
        <v>1680</v>
      </c>
    </row>
    <row r="305" spans="1:11" x14ac:dyDescent="0.25">
      <c r="A305" s="66" t="s">
        <v>455</v>
      </c>
      <c r="B305" s="61" t="s">
        <v>1155</v>
      </c>
      <c r="C305" s="61" t="s">
        <v>444</v>
      </c>
      <c r="E305" s="61" t="s">
        <v>737</v>
      </c>
      <c r="G305" s="61" t="s">
        <v>1156</v>
      </c>
      <c r="H305" s="76">
        <v>0.10416666666666667</v>
      </c>
      <c r="I305" s="61">
        <v>1</v>
      </c>
      <c r="J305" s="61" t="s">
        <v>1150</v>
      </c>
    </row>
    <row r="306" spans="1:11" x14ac:dyDescent="0.25">
      <c r="A306" s="66" t="s">
        <v>455</v>
      </c>
      <c r="B306" s="61" t="s">
        <v>1155</v>
      </c>
      <c r="C306" s="61" t="s">
        <v>444</v>
      </c>
      <c r="G306" s="61" t="s">
        <v>2695</v>
      </c>
      <c r="H306" s="76">
        <v>0.10416666666666667</v>
      </c>
      <c r="I306" s="61" t="s">
        <v>1626</v>
      </c>
      <c r="J306" s="61" t="s">
        <v>2691</v>
      </c>
    </row>
    <row r="307" spans="1:11" x14ac:dyDescent="0.25">
      <c r="A307" s="66" t="s">
        <v>455</v>
      </c>
      <c r="B307" s="61" t="s">
        <v>1307</v>
      </c>
      <c r="G307" s="61" t="s">
        <v>1308</v>
      </c>
      <c r="H307" s="76">
        <v>0.1111111111111111</v>
      </c>
      <c r="I307" s="61" t="s">
        <v>802</v>
      </c>
      <c r="J307" s="61" t="s">
        <v>529</v>
      </c>
    </row>
    <row r="308" spans="1:11" x14ac:dyDescent="0.25">
      <c r="A308" s="66" t="s">
        <v>455</v>
      </c>
      <c r="B308" s="61" t="s">
        <v>1311</v>
      </c>
      <c r="G308" s="61" t="s">
        <v>1312</v>
      </c>
      <c r="H308" s="76">
        <v>0.1111111111111111</v>
      </c>
      <c r="I308" s="61" t="s">
        <v>802</v>
      </c>
      <c r="J308" s="61" t="s">
        <v>529</v>
      </c>
    </row>
    <row r="309" spans="1:11" x14ac:dyDescent="0.25">
      <c r="A309" s="66" t="s">
        <v>455</v>
      </c>
      <c r="B309" s="61" t="s">
        <v>769</v>
      </c>
      <c r="E309" s="61" t="s">
        <v>471</v>
      </c>
      <c r="G309" s="61" t="s">
        <v>770</v>
      </c>
      <c r="H309" s="76">
        <v>0</v>
      </c>
      <c r="I309" s="61" t="s">
        <v>615</v>
      </c>
    </row>
    <row r="310" spans="1:11" x14ac:dyDescent="0.25">
      <c r="A310" s="66" t="s">
        <v>455</v>
      </c>
      <c r="B310" s="61" t="s">
        <v>894</v>
      </c>
      <c r="G310" s="61" t="s">
        <v>894</v>
      </c>
      <c r="H310" s="76">
        <v>0.11805555555555557</v>
      </c>
      <c r="I310" s="61" t="s">
        <v>454</v>
      </c>
      <c r="J310" s="61" t="s">
        <v>571</v>
      </c>
    </row>
    <row r="311" spans="1:11" x14ac:dyDescent="0.25">
      <c r="A311" s="66" t="s">
        <v>455</v>
      </c>
      <c r="B311" s="61" t="s">
        <v>555</v>
      </c>
      <c r="E311" s="61" t="s">
        <v>471</v>
      </c>
      <c r="G311" s="61" t="s">
        <v>556</v>
      </c>
      <c r="H311" s="76">
        <v>0</v>
      </c>
      <c r="I311" s="61" t="s">
        <v>454</v>
      </c>
    </row>
    <row r="312" spans="1:11" x14ac:dyDescent="0.25">
      <c r="A312" s="66" t="s">
        <v>455</v>
      </c>
      <c r="B312" s="61" t="s">
        <v>603</v>
      </c>
      <c r="E312" s="61" t="s">
        <v>471</v>
      </c>
      <c r="G312" s="61" t="s">
        <v>604</v>
      </c>
      <c r="H312" s="76">
        <v>0</v>
      </c>
      <c r="I312" s="61" t="s">
        <v>454</v>
      </c>
      <c r="J312" s="61" t="s">
        <v>578</v>
      </c>
    </row>
    <row r="313" spans="1:11" x14ac:dyDescent="0.25">
      <c r="A313" s="66" t="s">
        <v>442</v>
      </c>
      <c r="B313" s="61" t="s">
        <v>452</v>
      </c>
      <c r="C313" s="61" t="s">
        <v>444</v>
      </c>
      <c r="G313" s="61" t="s">
        <v>453</v>
      </c>
      <c r="H313" s="76">
        <v>0.125</v>
      </c>
      <c r="I313" s="61" t="s">
        <v>454</v>
      </c>
      <c r="J313" s="61" t="s">
        <v>447</v>
      </c>
      <c r="K313" s="61" t="s">
        <v>452</v>
      </c>
    </row>
    <row r="314" spans="1:11" x14ac:dyDescent="0.25">
      <c r="A314" s="66" t="s">
        <v>455</v>
      </c>
      <c r="B314" s="61" t="s">
        <v>2106</v>
      </c>
      <c r="G314" s="61" t="s">
        <v>2107</v>
      </c>
      <c r="H314" s="76">
        <v>0.125</v>
      </c>
      <c r="I314" s="61" t="s">
        <v>446</v>
      </c>
    </row>
    <row r="315" spans="1:11" x14ac:dyDescent="0.25">
      <c r="A315" s="66" t="s">
        <v>455</v>
      </c>
      <c r="B315" s="61" t="s">
        <v>1199</v>
      </c>
      <c r="G315" s="61" t="s">
        <v>1200</v>
      </c>
      <c r="H315" s="76">
        <v>0.125</v>
      </c>
      <c r="I315" s="61" t="s">
        <v>454</v>
      </c>
      <c r="J315" s="61" t="s">
        <v>570</v>
      </c>
    </row>
    <row r="316" spans="1:11" x14ac:dyDescent="0.25">
      <c r="A316" s="66" t="s">
        <v>455</v>
      </c>
      <c r="B316" s="61" t="s">
        <v>1624</v>
      </c>
      <c r="C316" s="61" t="s">
        <v>444</v>
      </c>
      <c r="G316" s="61" t="s">
        <v>1625</v>
      </c>
      <c r="H316" s="76">
        <v>0.125</v>
      </c>
      <c r="I316" s="61" t="s">
        <v>1626</v>
      </c>
    </row>
    <row r="317" spans="1:11" x14ac:dyDescent="0.25">
      <c r="A317" s="66" t="s">
        <v>455</v>
      </c>
      <c r="B317" s="61" t="s">
        <v>1151</v>
      </c>
      <c r="C317" s="61" t="s">
        <v>444</v>
      </c>
      <c r="G317" s="61" t="s">
        <v>1152</v>
      </c>
      <c r="H317" s="76">
        <v>0.14583333333333334</v>
      </c>
      <c r="I317" s="61" t="s">
        <v>562</v>
      </c>
      <c r="J317" s="61" t="s">
        <v>1150</v>
      </c>
    </row>
    <row r="318" spans="1:11" x14ac:dyDescent="0.25">
      <c r="A318" s="66" t="s">
        <v>455</v>
      </c>
      <c r="B318" s="61" t="s">
        <v>1151</v>
      </c>
      <c r="C318" s="61" t="s">
        <v>444</v>
      </c>
      <c r="G318" s="61" t="s">
        <v>2696</v>
      </c>
      <c r="H318" s="76">
        <v>0.14583333333333334</v>
      </c>
      <c r="I318" s="61" t="s">
        <v>562</v>
      </c>
      <c r="J318" s="61" t="s">
        <v>2691</v>
      </c>
    </row>
    <row r="319" spans="1:11" x14ac:dyDescent="0.25">
      <c r="A319" s="66" t="s">
        <v>455</v>
      </c>
      <c r="B319" s="61" t="s">
        <v>1290</v>
      </c>
      <c r="G319" s="61" t="s">
        <v>1291</v>
      </c>
      <c r="H319" s="76">
        <v>0.14583333333333334</v>
      </c>
      <c r="I319" s="61" t="s">
        <v>451</v>
      </c>
      <c r="J319" s="61" t="s">
        <v>482</v>
      </c>
    </row>
    <row r="320" spans="1:11" x14ac:dyDescent="0.25">
      <c r="A320" s="66" t="s">
        <v>455</v>
      </c>
      <c r="B320" s="61" t="s">
        <v>911</v>
      </c>
      <c r="C320" s="61" t="s">
        <v>444</v>
      </c>
      <c r="G320" s="61" t="s">
        <v>2697</v>
      </c>
      <c r="H320" s="76">
        <v>0.15625</v>
      </c>
      <c r="I320" s="61" t="s">
        <v>446</v>
      </c>
      <c r="J320" s="61" t="s">
        <v>912</v>
      </c>
    </row>
    <row r="321" spans="1:10" x14ac:dyDescent="0.25">
      <c r="A321" s="66" t="s">
        <v>455</v>
      </c>
      <c r="B321" s="61" t="s">
        <v>1243</v>
      </c>
      <c r="G321" s="61" t="s">
        <v>1244</v>
      </c>
      <c r="H321" s="76">
        <v>0.16597222222222222</v>
      </c>
      <c r="I321" s="61" t="s">
        <v>476</v>
      </c>
    </row>
    <row r="322" spans="1:10" x14ac:dyDescent="0.25">
      <c r="A322" s="66" t="s">
        <v>455</v>
      </c>
      <c r="B322" s="61" t="s">
        <v>565</v>
      </c>
      <c r="G322" s="61" t="s">
        <v>566</v>
      </c>
      <c r="H322" s="76">
        <v>0.16666666666666666</v>
      </c>
      <c r="I322" s="61" t="s">
        <v>473</v>
      </c>
      <c r="J322" s="61" t="s">
        <v>567</v>
      </c>
    </row>
    <row r="323" spans="1:10" x14ac:dyDescent="0.25">
      <c r="A323" s="66" t="s">
        <v>455</v>
      </c>
      <c r="B323" s="61" t="s">
        <v>1673</v>
      </c>
      <c r="G323" s="61" t="s">
        <v>1674</v>
      </c>
      <c r="H323" s="76">
        <v>0.16666666666666666</v>
      </c>
      <c r="I323" s="61" t="s">
        <v>446</v>
      </c>
      <c r="J323" s="61" t="s">
        <v>571</v>
      </c>
    </row>
    <row r="324" spans="1:10" x14ac:dyDescent="0.25">
      <c r="A324" s="66" t="s">
        <v>455</v>
      </c>
      <c r="B324" s="61" t="s">
        <v>1677</v>
      </c>
      <c r="C324" s="61" t="s">
        <v>444</v>
      </c>
      <c r="G324" s="61" t="s">
        <v>2698</v>
      </c>
      <c r="H324" s="76">
        <v>0.16666666666666666</v>
      </c>
      <c r="I324" s="61" t="s">
        <v>446</v>
      </c>
      <c r="J324" s="61" t="s">
        <v>10</v>
      </c>
    </row>
    <row r="325" spans="1:10" x14ac:dyDescent="0.25">
      <c r="A325" s="66" t="s">
        <v>455</v>
      </c>
      <c r="B325" s="61" t="s">
        <v>2699</v>
      </c>
      <c r="G325" s="61" t="s">
        <v>2700</v>
      </c>
      <c r="H325" s="76">
        <v>0.17013888888888887</v>
      </c>
      <c r="I325" s="61" t="s">
        <v>1364</v>
      </c>
    </row>
    <row r="326" spans="1:10" x14ac:dyDescent="0.25">
      <c r="A326" s="66" t="s">
        <v>455</v>
      </c>
      <c r="B326" s="61" t="s">
        <v>2701</v>
      </c>
      <c r="G326" s="61" t="s">
        <v>2702</v>
      </c>
      <c r="H326" s="76">
        <v>0.17013888888888887</v>
      </c>
      <c r="I326" s="61" t="s">
        <v>1364</v>
      </c>
    </row>
    <row r="327" spans="1:10" x14ac:dyDescent="0.25">
      <c r="A327" s="66" t="s">
        <v>455</v>
      </c>
      <c r="B327" s="61" t="s">
        <v>922</v>
      </c>
      <c r="G327" s="61" t="s">
        <v>923</v>
      </c>
      <c r="H327" s="76">
        <v>0.17013888888888887</v>
      </c>
      <c r="I327" s="61" t="s">
        <v>446</v>
      </c>
      <c r="J327" s="61" t="s">
        <v>571</v>
      </c>
    </row>
    <row r="328" spans="1:10" x14ac:dyDescent="0.25">
      <c r="A328" s="66" t="s">
        <v>455</v>
      </c>
      <c r="B328" s="61" t="s">
        <v>1085</v>
      </c>
      <c r="G328" s="61" t="s">
        <v>1086</v>
      </c>
      <c r="H328" s="76">
        <v>0.17361111111111113</v>
      </c>
      <c r="I328" s="61" t="s">
        <v>451</v>
      </c>
      <c r="J328" s="61" t="s">
        <v>571</v>
      </c>
    </row>
    <row r="329" spans="1:10" x14ac:dyDescent="0.25">
      <c r="A329" s="66" t="s">
        <v>455</v>
      </c>
      <c r="B329" s="61" t="s">
        <v>1087</v>
      </c>
      <c r="G329" s="61" t="s">
        <v>1088</v>
      </c>
      <c r="H329" s="76">
        <v>0.17361111111111113</v>
      </c>
      <c r="I329" s="61" t="s">
        <v>469</v>
      </c>
      <c r="J329" s="61" t="s">
        <v>571</v>
      </c>
    </row>
    <row r="330" spans="1:10" x14ac:dyDescent="0.25">
      <c r="A330" s="66" t="s">
        <v>455</v>
      </c>
      <c r="B330" s="61" t="s">
        <v>2743</v>
      </c>
      <c r="G330" s="61" t="s">
        <v>2744</v>
      </c>
      <c r="H330" s="76">
        <v>0.17569444444444446</v>
      </c>
      <c r="I330" s="61" t="s">
        <v>473</v>
      </c>
      <c r="J330" s="61" t="s">
        <v>462</v>
      </c>
    </row>
    <row r="331" spans="1:10" x14ac:dyDescent="0.25">
      <c r="A331" s="66" t="s">
        <v>455</v>
      </c>
      <c r="B331" s="61" t="s">
        <v>913</v>
      </c>
      <c r="G331" s="61" t="s">
        <v>914</v>
      </c>
      <c r="H331" s="76">
        <v>0.17708333333333334</v>
      </c>
      <c r="I331" s="61" t="s">
        <v>446</v>
      </c>
      <c r="J331" s="61" t="s">
        <v>912</v>
      </c>
    </row>
    <row r="332" spans="1:10" x14ac:dyDescent="0.25">
      <c r="A332" s="66" t="s">
        <v>455</v>
      </c>
      <c r="B332" s="61" t="s">
        <v>915</v>
      </c>
      <c r="G332" s="61" t="s">
        <v>916</v>
      </c>
      <c r="H332" s="76">
        <v>0.17708333333333334</v>
      </c>
      <c r="I332" s="61" t="s">
        <v>446</v>
      </c>
      <c r="J332" s="61" t="s">
        <v>912</v>
      </c>
    </row>
    <row r="333" spans="1:10" x14ac:dyDescent="0.25">
      <c r="A333" s="66" t="s">
        <v>455</v>
      </c>
      <c r="B333" s="61" t="s">
        <v>930</v>
      </c>
      <c r="G333" s="61" t="s">
        <v>2703</v>
      </c>
      <c r="H333" s="76">
        <v>0.17708333333333334</v>
      </c>
      <c r="I333" s="61" t="s">
        <v>473</v>
      </c>
      <c r="J333" s="61" t="s">
        <v>571</v>
      </c>
    </row>
    <row r="334" spans="1:10" x14ac:dyDescent="0.25">
      <c r="A334" s="66" t="s">
        <v>455</v>
      </c>
      <c r="B334" s="61" t="s">
        <v>474</v>
      </c>
      <c r="G334" s="61" t="s">
        <v>475</v>
      </c>
      <c r="H334" s="76">
        <v>0.1875</v>
      </c>
      <c r="I334" s="61" t="s">
        <v>476</v>
      </c>
    </row>
    <row r="335" spans="1:10" x14ac:dyDescent="0.25">
      <c r="A335" s="66" t="s">
        <v>455</v>
      </c>
      <c r="B335" s="61" t="s">
        <v>924</v>
      </c>
      <c r="G335" s="61" t="s">
        <v>2703</v>
      </c>
      <c r="H335" s="76">
        <v>0.1875</v>
      </c>
      <c r="I335" s="61" t="s">
        <v>473</v>
      </c>
      <c r="J335" s="61" t="s">
        <v>571</v>
      </c>
    </row>
    <row r="336" spans="1:10" x14ac:dyDescent="0.25">
      <c r="A336" s="66" t="s">
        <v>455</v>
      </c>
      <c r="B336" s="61" t="s">
        <v>1080</v>
      </c>
      <c r="C336" s="61" t="s">
        <v>444</v>
      </c>
      <c r="G336" s="61" t="s">
        <v>2704</v>
      </c>
      <c r="H336" s="76">
        <v>0.1875</v>
      </c>
      <c r="I336" s="61" t="s">
        <v>454</v>
      </c>
      <c r="J336" s="61" t="s">
        <v>540</v>
      </c>
    </row>
    <row r="337" spans="1:10" x14ac:dyDescent="0.25">
      <c r="A337" s="66" t="s">
        <v>455</v>
      </c>
      <c r="B337" s="61" t="s">
        <v>1174</v>
      </c>
      <c r="G337" s="61" t="s">
        <v>1175</v>
      </c>
      <c r="H337" s="76">
        <v>0.1875</v>
      </c>
      <c r="I337" s="61" t="s">
        <v>473</v>
      </c>
      <c r="J337" s="61" t="s">
        <v>734</v>
      </c>
    </row>
    <row r="338" spans="1:10" x14ac:dyDescent="0.25">
      <c r="A338" s="66" t="s">
        <v>455</v>
      </c>
      <c r="B338" s="61" t="s">
        <v>1221</v>
      </c>
      <c r="G338" s="61" t="s">
        <v>1222</v>
      </c>
      <c r="H338" s="76">
        <v>0.1875</v>
      </c>
      <c r="I338" s="61" t="s">
        <v>446</v>
      </c>
      <c r="J338" s="61" t="s">
        <v>912</v>
      </c>
    </row>
    <row r="339" spans="1:10" x14ac:dyDescent="0.25">
      <c r="A339" s="66" t="s">
        <v>455</v>
      </c>
      <c r="B339" s="61" t="s">
        <v>1229</v>
      </c>
      <c r="G339" s="61" t="s">
        <v>1230</v>
      </c>
      <c r="H339" s="76">
        <v>0.1875</v>
      </c>
      <c r="I339" s="61" t="s">
        <v>451</v>
      </c>
      <c r="J339" s="61" t="s">
        <v>1220</v>
      </c>
    </row>
    <row r="340" spans="1:10" x14ac:dyDescent="0.25">
      <c r="A340" s="66" t="s">
        <v>455</v>
      </c>
      <c r="B340" s="61" t="s">
        <v>1236</v>
      </c>
      <c r="G340" s="61" t="s">
        <v>787</v>
      </c>
      <c r="H340" s="76">
        <v>0.1875</v>
      </c>
      <c r="I340" s="61" t="s">
        <v>446</v>
      </c>
      <c r="J340" s="61" t="s">
        <v>789</v>
      </c>
    </row>
    <row r="341" spans="1:10" x14ac:dyDescent="0.25">
      <c r="A341" s="66" t="s">
        <v>455</v>
      </c>
      <c r="B341" s="61" t="s">
        <v>1237</v>
      </c>
      <c r="G341" s="61" t="s">
        <v>1238</v>
      </c>
      <c r="H341" s="76">
        <v>0.1875</v>
      </c>
      <c r="I341" s="61" t="s">
        <v>446</v>
      </c>
      <c r="J341" s="61" t="s">
        <v>789</v>
      </c>
    </row>
    <row r="342" spans="1:10" x14ac:dyDescent="0.25">
      <c r="A342" s="66" t="s">
        <v>455</v>
      </c>
      <c r="B342" s="61" t="s">
        <v>1241</v>
      </c>
      <c r="G342" s="61" t="s">
        <v>1242</v>
      </c>
      <c r="H342" s="76">
        <v>0.1875</v>
      </c>
      <c r="I342" s="61" t="s">
        <v>500</v>
      </c>
    </row>
    <row r="343" spans="1:10" x14ac:dyDescent="0.25">
      <c r="A343" s="66" t="s">
        <v>455</v>
      </c>
      <c r="B343" s="61" t="s">
        <v>1037</v>
      </c>
      <c r="C343" s="61" t="s">
        <v>444</v>
      </c>
      <c r="E343" s="61" t="s">
        <v>471</v>
      </c>
      <c r="G343" s="61" t="s">
        <v>2705</v>
      </c>
      <c r="H343" s="76">
        <v>0</v>
      </c>
      <c r="I343" s="61" t="s">
        <v>473</v>
      </c>
    </row>
    <row r="344" spans="1:10" x14ac:dyDescent="0.25">
      <c r="A344" s="66" t="s">
        <v>455</v>
      </c>
      <c r="B344" s="61" t="s">
        <v>944</v>
      </c>
      <c r="G344" s="61" t="s">
        <v>945</v>
      </c>
      <c r="H344" s="76">
        <v>0.20833333333333334</v>
      </c>
      <c r="I344" s="61" t="s">
        <v>725</v>
      </c>
      <c r="J344" s="61" t="s">
        <v>503</v>
      </c>
    </row>
    <row r="345" spans="1:10" x14ac:dyDescent="0.25">
      <c r="A345" s="66" t="s">
        <v>455</v>
      </c>
      <c r="B345" s="61" t="s">
        <v>998</v>
      </c>
      <c r="G345" s="61" t="s">
        <v>999</v>
      </c>
      <c r="H345" s="76">
        <v>0.20833333333333334</v>
      </c>
      <c r="I345" s="61" t="s">
        <v>446</v>
      </c>
      <c r="J345" s="61" t="s">
        <v>482</v>
      </c>
    </row>
    <row r="346" spans="1:10" x14ac:dyDescent="0.25">
      <c r="A346" s="66" t="s">
        <v>455</v>
      </c>
      <c r="B346" s="61" t="s">
        <v>1099</v>
      </c>
      <c r="G346" s="61" t="s">
        <v>1100</v>
      </c>
      <c r="H346" s="76">
        <v>0.20833333333333334</v>
      </c>
      <c r="I346" s="61" t="s">
        <v>473</v>
      </c>
      <c r="J346" s="61" t="s">
        <v>10</v>
      </c>
    </row>
    <row r="347" spans="1:10" x14ac:dyDescent="0.25">
      <c r="A347" s="66" t="s">
        <v>455</v>
      </c>
      <c r="B347" s="61" t="s">
        <v>1153</v>
      </c>
      <c r="C347" s="61" t="s">
        <v>444</v>
      </c>
      <c r="G347" s="61" t="s">
        <v>1154</v>
      </c>
      <c r="H347" s="76">
        <v>0.20833333333333334</v>
      </c>
      <c r="I347" s="61" t="s">
        <v>562</v>
      </c>
      <c r="J347" s="61" t="s">
        <v>1150</v>
      </c>
    </row>
    <row r="348" spans="1:10" x14ac:dyDescent="0.25">
      <c r="A348" s="66" t="s">
        <v>455</v>
      </c>
      <c r="B348" s="61" t="s">
        <v>1153</v>
      </c>
      <c r="C348" s="61" t="s">
        <v>444</v>
      </c>
      <c r="G348" s="61" t="s">
        <v>2706</v>
      </c>
      <c r="H348" s="76">
        <v>0.20833333333333334</v>
      </c>
      <c r="I348" s="61" t="s">
        <v>562</v>
      </c>
      <c r="J348" s="61" t="s">
        <v>2691</v>
      </c>
    </row>
    <row r="349" spans="1:10" x14ac:dyDescent="0.25">
      <c r="A349" s="66" t="s">
        <v>455</v>
      </c>
      <c r="B349" s="61" t="s">
        <v>1163</v>
      </c>
      <c r="C349" s="61" t="s">
        <v>444</v>
      </c>
      <c r="G349" s="61" t="s">
        <v>2465</v>
      </c>
      <c r="H349" s="76">
        <v>0.20833333333333334</v>
      </c>
      <c r="I349" s="61" t="s">
        <v>1164</v>
      </c>
      <c r="J349" s="61" t="s">
        <v>588</v>
      </c>
    </row>
    <row r="350" spans="1:10" x14ac:dyDescent="0.25">
      <c r="A350" s="66" t="s">
        <v>455</v>
      </c>
      <c r="B350" s="61" t="s">
        <v>1165</v>
      </c>
      <c r="C350" s="61" t="s">
        <v>444</v>
      </c>
      <c r="G350" s="61" t="s">
        <v>2466</v>
      </c>
      <c r="H350" s="76">
        <v>0.20833333333333334</v>
      </c>
      <c r="I350" s="61" t="s">
        <v>802</v>
      </c>
      <c r="J350" s="61" t="s">
        <v>588</v>
      </c>
    </row>
    <row r="351" spans="1:10" x14ac:dyDescent="0.25">
      <c r="A351" s="66" t="s">
        <v>455</v>
      </c>
      <c r="B351" s="61" t="s">
        <v>1328</v>
      </c>
      <c r="E351" s="61" t="s">
        <v>737</v>
      </c>
      <c r="G351" s="61" t="s">
        <v>1329</v>
      </c>
      <c r="H351" s="76">
        <v>0.20833333333333334</v>
      </c>
      <c r="I351" s="61">
        <v>1</v>
      </c>
      <c r="J351" s="61" t="s">
        <v>1327</v>
      </c>
    </row>
    <row r="352" spans="1:10" x14ac:dyDescent="0.25">
      <c r="A352" s="66" t="s">
        <v>455</v>
      </c>
      <c r="B352" s="61" t="s">
        <v>1330</v>
      </c>
      <c r="E352" s="61" t="s">
        <v>737</v>
      </c>
      <c r="G352" s="61" t="s">
        <v>1329</v>
      </c>
      <c r="H352" s="76">
        <v>0.20833333333333334</v>
      </c>
      <c r="I352" s="61">
        <v>1</v>
      </c>
      <c r="J352" s="61" t="s">
        <v>1327</v>
      </c>
    </row>
    <row r="353" spans="1:10" x14ac:dyDescent="0.25">
      <c r="A353" s="66" t="s">
        <v>455</v>
      </c>
      <c r="B353" s="61" t="s">
        <v>1346</v>
      </c>
      <c r="G353" s="61" t="s">
        <v>1347</v>
      </c>
      <c r="H353" s="76">
        <v>0.20833333333333334</v>
      </c>
      <c r="I353" s="61" t="s">
        <v>500</v>
      </c>
      <c r="J353" s="61" t="s">
        <v>529</v>
      </c>
    </row>
    <row r="354" spans="1:10" x14ac:dyDescent="0.25">
      <c r="A354" s="66" t="s">
        <v>455</v>
      </c>
      <c r="B354" s="61" t="s">
        <v>1661</v>
      </c>
      <c r="G354" s="61" t="s">
        <v>1662</v>
      </c>
      <c r="H354" s="76">
        <v>0.20833333333333334</v>
      </c>
      <c r="I354" s="61" t="s">
        <v>451</v>
      </c>
      <c r="J354" s="61" t="s">
        <v>912</v>
      </c>
    </row>
    <row r="355" spans="1:10" x14ac:dyDescent="0.25">
      <c r="A355" s="66" t="s">
        <v>455</v>
      </c>
      <c r="B355" s="61" t="s">
        <v>1685</v>
      </c>
      <c r="G355" s="61" t="s">
        <v>1686</v>
      </c>
      <c r="H355" s="76">
        <v>0.20833333333333334</v>
      </c>
      <c r="I355" s="61" t="s">
        <v>476</v>
      </c>
      <c r="J355" s="61" t="s">
        <v>1680</v>
      </c>
    </row>
    <row r="356" spans="1:10" x14ac:dyDescent="0.25">
      <c r="A356" s="66" t="s">
        <v>455</v>
      </c>
      <c r="B356" s="61" t="s">
        <v>1693</v>
      </c>
      <c r="G356" s="61" t="s">
        <v>1694</v>
      </c>
      <c r="H356" s="76">
        <v>0.20833333333333334</v>
      </c>
      <c r="I356" s="61" t="s">
        <v>476</v>
      </c>
      <c r="J356" s="61" t="s">
        <v>1680</v>
      </c>
    </row>
    <row r="357" spans="1:10" x14ac:dyDescent="0.25">
      <c r="A357" s="66" t="s">
        <v>455</v>
      </c>
      <c r="B357" s="61" t="s">
        <v>1697</v>
      </c>
      <c r="G357" s="61" t="s">
        <v>1698</v>
      </c>
      <c r="H357" s="76">
        <v>0.20833333333333334</v>
      </c>
      <c r="I357" s="61" t="s">
        <v>476</v>
      </c>
      <c r="J357" s="61" t="s">
        <v>1680</v>
      </c>
    </row>
    <row r="358" spans="1:10" x14ac:dyDescent="0.25">
      <c r="A358" s="66" t="s">
        <v>455</v>
      </c>
      <c r="B358" s="61" t="s">
        <v>2707</v>
      </c>
      <c r="G358" s="61" t="s">
        <v>2708</v>
      </c>
      <c r="H358" s="76">
        <v>0.21180555555555555</v>
      </c>
      <c r="I358" s="61" t="s">
        <v>615</v>
      </c>
    </row>
    <row r="359" spans="1:10" x14ac:dyDescent="0.25">
      <c r="A359" s="66" t="s">
        <v>455</v>
      </c>
      <c r="B359" s="61" t="s">
        <v>2709</v>
      </c>
      <c r="G359" s="61" t="s">
        <v>2710</v>
      </c>
      <c r="H359" s="76">
        <v>0.21180555555555555</v>
      </c>
      <c r="I359" s="61" t="s">
        <v>615</v>
      </c>
    </row>
    <row r="360" spans="1:10" x14ac:dyDescent="0.25">
      <c r="A360" s="66" t="s">
        <v>455</v>
      </c>
      <c r="B360" s="61" t="s">
        <v>943</v>
      </c>
      <c r="G360" s="61" t="s">
        <v>2703</v>
      </c>
      <c r="H360" s="76">
        <v>0.21875</v>
      </c>
      <c r="I360" s="61" t="s">
        <v>473</v>
      </c>
      <c r="J360" s="61" t="s">
        <v>571</v>
      </c>
    </row>
    <row r="361" spans="1:10" x14ac:dyDescent="0.25">
      <c r="A361" s="66" t="s">
        <v>455</v>
      </c>
      <c r="B361" s="61" t="s">
        <v>909</v>
      </c>
      <c r="G361" s="61" t="s">
        <v>910</v>
      </c>
      <c r="H361" s="76">
        <v>0.22222222222222221</v>
      </c>
      <c r="I361" s="61" t="s">
        <v>476</v>
      </c>
      <c r="J361" s="61" t="s">
        <v>588</v>
      </c>
    </row>
    <row r="362" spans="1:10" x14ac:dyDescent="0.25">
      <c r="A362" s="66" t="s">
        <v>455</v>
      </c>
      <c r="B362" s="61" t="s">
        <v>484</v>
      </c>
      <c r="G362" s="61" t="s">
        <v>485</v>
      </c>
      <c r="H362" s="76">
        <v>0.22916666666666666</v>
      </c>
      <c r="I362" s="61" t="s">
        <v>451</v>
      </c>
      <c r="J362" s="61" t="s">
        <v>10</v>
      </c>
    </row>
    <row r="363" spans="1:10" x14ac:dyDescent="0.25">
      <c r="A363" s="66" t="s">
        <v>455</v>
      </c>
      <c r="B363" s="61" t="s">
        <v>703</v>
      </c>
      <c r="G363" s="61" t="s">
        <v>704</v>
      </c>
      <c r="H363" s="76">
        <v>0.22916666666666666</v>
      </c>
      <c r="I363" s="61" t="s">
        <v>473</v>
      </c>
      <c r="J363" s="61" t="s">
        <v>540</v>
      </c>
    </row>
    <row r="364" spans="1:10" x14ac:dyDescent="0.25">
      <c r="A364" s="66" t="s">
        <v>455</v>
      </c>
      <c r="B364" s="61" t="s">
        <v>778</v>
      </c>
      <c r="G364" s="61" t="s">
        <v>779</v>
      </c>
      <c r="H364" s="76">
        <v>0.22916666666666666</v>
      </c>
      <c r="I364" s="61" t="s">
        <v>473</v>
      </c>
    </row>
    <row r="365" spans="1:10" x14ac:dyDescent="0.25">
      <c r="A365" s="66" t="s">
        <v>455</v>
      </c>
      <c r="B365" s="61" t="s">
        <v>1084</v>
      </c>
      <c r="C365" s="61" t="s">
        <v>444</v>
      </c>
      <c r="G365" s="61" t="s">
        <v>2711</v>
      </c>
      <c r="H365" s="76">
        <v>0.22916666666666666</v>
      </c>
      <c r="I365" s="61" t="s">
        <v>446</v>
      </c>
      <c r="J365" s="61" t="s">
        <v>588</v>
      </c>
    </row>
    <row r="366" spans="1:10" x14ac:dyDescent="0.25">
      <c r="A366" s="66" t="s">
        <v>455</v>
      </c>
      <c r="B366" s="61" t="s">
        <v>1169</v>
      </c>
      <c r="G366" s="61" t="s">
        <v>1170</v>
      </c>
      <c r="H366" s="76">
        <v>0.22916666666666666</v>
      </c>
      <c r="I366" s="61" t="s">
        <v>615</v>
      </c>
      <c r="J366" s="61" t="s">
        <v>588</v>
      </c>
    </row>
    <row r="367" spans="1:10" x14ac:dyDescent="0.25">
      <c r="A367" s="66" t="s">
        <v>455</v>
      </c>
      <c r="B367" s="61" t="s">
        <v>1438</v>
      </c>
      <c r="G367" s="61" t="s">
        <v>1439</v>
      </c>
      <c r="H367" s="76">
        <v>0.22916666666666666</v>
      </c>
      <c r="I367" s="61" t="s">
        <v>451</v>
      </c>
      <c r="J367" s="61" t="s">
        <v>482</v>
      </c>
    </row>
    <row r="368" spans="1:10" x14ac:dyDescent="0.25">
      <c r="A368" s="66" t="s">
        <v>455</v>
      </c>
      <c r="B368" s="61" t="s">
        <v>1537</v>
      </c>
      <c r="C368" s="61" t="s">
        <v>444</v>
      </c>
      <c r="G368" s="61" t="s">
        <v>1538</v>
      </c>
      <c r="H368" s="76">
        <v>0.22916666666666666</v>
      </c>
      <c r="I368" s="61" t="s">
        <v>1539</v>
      </c>
    </row>
    <row r="369" spans="1:10" x14ac:dyDescent="0.25">
      <c r="A369" s="66" t="s">
        <v>455</v>
      </c>
      <c r="B369" s="61" t="s">
        <v>1637</v>
      </c>
      <c r="C369" s="61" t="s">
        <v>444</v>
      </c>
      <c r="G369" s="61" t="s">
        <v>1638</v>
      </c>
      <c r="H369" s="76">
        <v>0.22916666666666666</v>
      </c>
      <c r="I369" s="61" t="s">
        <v>725</v>
      </c>
    </row>
    <row r="370" spans="1:10" x14ac:dyDescent="0.25">
      <c r="A370" s="66" t="s">
        <v>455</v>
      </c>
      <c r="B370" s="61" t="s">
        <v>845</v>
      </c>
      <c r="C370" s="61" t="s">
        <v>444</v>
      </c>
      <c r="G370" s="61" t="s">
        <v>2712</v>
      </c>
      <c r="H370" s="76">
        <v>0.23263888888888887</v>
      </c>
      <c r="I370" s="61" t="s">
        <v>500</v>
      </c>
      <c r="J370" s="61" t="s">
        <v>841</v>
      </c>
    </row>
    <row r="371" spans="1:10" x14ac:dyDescent="0.25">
      <c r="A371" s="66" t="s">
        <v>455</v>
      </c>
      <c r="B371" s="61" t="s">
        <v>1093</v>
      </c>
      <c r="C371" s="61" t="s">
        <v>444</v>
      </c>
      <c r="G371" s="61" t="s">
        <v>2713</v>
      </c>
      <c r="H371" s="76">
        <v>0.23611111111111113</v>
      </c>
      <c r="I371" s="61" t="s">
        <v>451</v>
      </c>
      <c r="J371" s="61" t="s">
        <v>482</v>
      </c>
    </row>
    <row r="372" spans="1:10" x14ac:dyDescent="0.25">
      <c r="A372" s="66" t="s">
        <v>455</v>
      </c>
      <c r="B372" s="61" t="s">
        <v>549</v>
      </c>
      <c r="G372" s="61" t="s">
        <v>550</v>
      </c>
      <c r="H372" s="76">
        <v>0.23958333333333334</v>
      </c>
      <c r="I372" s="61" t="s">
        <v>473</v>
      </c>
      <c r="J372" s="61" t="s">
        <v>10</v>
      </c>
    </row>
    <row r="373" spans="1:10" x14ac:dyDescent="0.25">
      <c r="A373" s="66" t="s">
        <v>455</v>
      </c>
      <c r="B373" s="61" t="s">
        <v>672</v>
      </c>
      <c r="G373" s="61" t="s">
        <v>673</v>
      </c>
      <c r="H373" s="76">
        <v>0.23958333333333334</v>
      </c>
      <c r="I373" s="61" t="s">
        <v>451</v>
      </c>
      <c r="J373" s="61" t="s">
        <v>459</v>
      </c>
    </row>
    <row r="374" spans="1:10" x14ac:dyDescent="0.25">
      <c r="A374" s="66" t="s">
        <v>455</v>
      </c>
      <c r="B374" s="61" t="s">
        <v>966</v>
      </c>
      <c r="G374" s="61" t="s">
        <v>967</v>
      </c>
      <c r="H374" s="76">
        <v>0.23958333333333334</v>
      </c>
      <c r="I374" s="61" t="s">
        <v>451</v>
      </c>
      <c r="J374" s="61" t="s">
        <v>578</v>
      </c>
    </row>
    <row r="375" spans="1:10" x14ac:dyDescent="0.25">
      <c r="A375" s="66" t="s">
        <v>455</v>
      </c>
      <c r="B375" s="61" t="s">
        <v>970</v>
      </c>
      <c r="G375" s="61" t="s">
        <v>971</v>
      </c>
      <c r="H375" s="76">
        <v>0.23958333333333334</v>
      </c>
      <c r="I375" s="61" t="s">
        <v>451</v>
      </c>
      <c r="J375" s="61" t="s">
        <v>578</v>
      </c>
    </row>
    <row r="376" spans="1:10" x14ac:dyDescent="0.25">
      <c r="A376" s="66" t="s">
        <v>455</v>
      </c>
      <c r="B376" s="61" t="s">
        <v>2714</v>
      </c>
      <c r="G376" s="61" t="s">
        <v>2715</v>
      </c>
      <c r="H376" s="76">
        <v>0.23958333333333334</v>
      </c>
      <c r="I376" s="61" t="s">
        <v>725</v>
      </c>
      <c r="J376" s="61" t="s">
        <v>503</v>
      </c>
    </row>
    <row r="377" spans="1:10" x14ac:dyDescent="0.25">
      <c r="A377" s="66" t="s">
        <v>455</v>
      </c>
      <c r="B377" s="61" t="s">
        <v>1182</v>
      </c>
      <c r="G377" s="61" t="s">
        <v>1183</v>
      </c>
      <c r="H377" s="76">
        <v>0.23958333333333334</v>
      </c>
      <c r="I377" s="61" t="s">
        <v>473</v>
      </c>
      <c r="J377" s="61" t="s">
        <v>351</v>
      </c>
    </row>
    <row r="378" spans="1:10" x14ac:dyDescent="0.25">
      <c r="A378" s="66" t="s">
        <v>455</v>
      </c>
      <c r="B378" s="61" t="s">
        <v>1192</v>
      </c>
      <c r="G378" s="61" t="s">
        <v>1193</v>
      </c>
      <c r="H378" s="76">
        <v>0.23958333333333334</v>
      </c>
      <c r="I378" s="61" t="s">
        <v>476</v>
      </c>
      <c r="J378" s="61" t="s">
        <v>734</v>
      </c>
    </row>
    <row r="379" spans="1:10" x14ac:dyDescent="0.25">
      <c r="A379" s="66" t="s">
        <v>455</v>
      </c>
      <c r="B379" s="61" t="s">
        <v>1292</v>
      </c>
      <c r="G379" s="61" t="s">
        <v>1293</v>
      </c>
      <c r="H379" s="76">
        <v>0.23958333333333334</v>
      </c>
      <c r="I379" s="61" t="s">
        <v>500</v>
      </c>
      <c r="J379" s="61" t="s">
        <v>482</v>
      </c>
    </row>
    <row r="380" spans="1:10" x14ac:dyDescent="0.25">
      <c r="A380" s="66" t="s">
        <v>455</v>
      </c>
      <c r="B380" s="61" t="s">
        <v>1505</v>
      </c>
      <c r="C380" s="61" t="s">
        <v>444</v>
      </c>
      <c r="G380" s="61" t="s">
        <v>1506</v>
      </c>
      <c r="H380" s="76">
        <v>0.23958333333333334</v>
      </c>
      <c r="I380" s="61" t="s">
        <v>562</v>
      </c>
    </row>
    <row r="381" spans="1:10" x14ac:dyDescent="0.25">
      <c r="A381" s="66" t="s">
        <v>455</v>
      </c>
      <c r="B381" s="61" t="s">
        <v>956</v>
      </c>
      <c r="G381" s="61" t="s">
        <v>957</v>
      </c>
      <c r="H381" s="76">
        <v>0.24305555555555555</v>
      </c>
      <c r="I381" s="61" t="s">
        <v>473</v>
      </c>
      <c r="J381" s="61" t="s">
        <v>578</v>
      </c>
    </row>
    <row r="382" spans="1:10" x14ac:dyDescent="0.25">
      <c r="A382" s="66" t="s">
        <v>455</v>
      </c>
      <c r="B382" s="61" t="s">
        <v>538</v>
      </c>
      <c r="G382" s="61" t="s">
        <v>539</v>
      </c>
      <c r="H382" s="76">
        <v>0.24652777777777779</v>
      </c>
      <c r="I382" s="61" t="s">
        <v>451</v>
      </c>
      <c r="J382" s="61" t="s">
        <v>540</v>
      </c>
    </row>
    <row r="383" spans="1:10" x14ac:dyDescent="0.25">
      <c r="A383" s="66" t="s">
        <v>455</v>
      </c>
      <c r="B383" s="61" t="s">
        <v>982</v>
      </c>
      <c r="C383" s="61" t="s">
        <v>444</v>
      </c>
      <c r="G383" s="61" t="s">
        <v>2716</v>
      </c>
      <c r="H383" s="76">
        <v>0.24652777777777779</v>
      </c>
      <c r="I383" s="61" t="s">
        <v>451</v>
      </c>
      <c r="J383" s="61" t="s">
        <v>540</v>
      </c>
    </row>
    <row r="384" spans="1:10" x14ac:dyDescent="0.25">
      <c r="A384" s="66" t="s">
        <v>455</v>
      </c>
      <c r="B384" s="61" t="s">
        <v>954</v>
      </c>
      <c r="G384" s="61" t="s">
        <v>955</v>
      </c>
      <c r="H384" s="76">
        <v>0.24861111111111112</v>
      </c>
      <c r="I384" s="61" t="s">
        <v>473</v>
      </c>
      <c r="J384" s="61" t="s">
        <v>578</v>
      </c>
    </row>
    <row r="385" spans="1:10" x14ac:dyDescent="0.25">
      <c r="A385" s="66" t="s">
        <v>455</v>
      </c>
      <c r="B385" s="61" t="s">
        <v>884</v>
      </c>
      <c r="G385" s="61" t="s">
        <v>2467</v>
      </c>
      <c r="H385" s="76">
        <v>0.24930555555555556</v>
      </c>
      <c r="I385" s="61" t="s">
        <v>451</v>
      </c>
      <c r="J385" s="61" t="s">
        <v>540</v>
      </c>
    </row>
    <row r="386" spans="1:10" x14ac:dyDescent="0.25">
      <c r="A386" s="66" t="s">
        <v>455</v>
      </c>
      <c r="B386" s="61" t="s">
        <v>480</v>
      </c>
      <c r="G386" s="61" t="s">
        <v>481</v>
      </c>
      <c r="H386" s="76">
        <v>0.25</v>
      </c>
      <c r="I386" s="61" t="s">
        <v>476</v>
      </c>
      <c r="J386" s="61" t="s">
        <v>482</v>
      </c>
    </row>
    <row r="387" spans="1:10" x14ac:dyDescent="0.25">
      <c r="A387" s="66" t="s">
        <v>455</v>
      </c>
      <c r="B387" s="61" t="s">
        <v>534</v>
      </c>
      <c r="G387" s="61" t="s">
        <v>535</v>
      </c>
      <c r="H387" s="76">
        <v>0.25</v>
      </c>
      <c r="I387" s="61" t="s">
        <v>476</v>
      </c>
      <c r="J387" s="61" t="s">
        <v>514</v>
      </c>
    </row>
    <row r="388" spans="1:10" x14ac:dyDescent="0.25">
      <c r="A388" s="66" t="s">
        <v>455</v>
      </c>
      <c r="B388" s="61" t="s">
        <v>572</v>
      </c>
      <c r="G388" s="61" t="s">
        <v>573</v>
      </c>
      <c r="H388" s="76">
        <v>0.25</v>
      </c>
      <c r="I388" s="61" t="s">
        <v>473</v>
      </c>
      <c r="J388" s="61" t="s">
        <v>540</v>
      </c>
    </row>
    <row r="389" spans="1:10" x14ac:dyDescent="0.25">
      <c r="A389" s="66" t="s">
        <v>455</v>
      </c>
      <c r="B389" s="61" t="s">
        <v>667</v>
      </c>
      <c r="G389" s="61" t="s">
        <v>668</v>
      </c>
      <c r="H389" s="76">
        <v>0.25</v>
      </c>
      <c r="I389" s="61" t="s">
        <v>669</v>
      </c>
      <c r="J389" s="61" t="s">
        <v>571</v>
      </c>
    </row>
    <row r="390" spans="1:10" x14ac:dyDescent="0.25">
      <c r="A390" s="66" t="s">
        <v>455</v>
      </c>
      <c r="B390" s="61" t="s">
        <v>2468</v>
      </c>
      <c r="G390" s="61" t="s">
        <v>2717</v>
      </c>
      <c r="H390" s="76">
        <v>0.25</v>
      </c>
      <c r="I390" s="61" t="s">
        <v>473</v>
      </c>
      <c r="J390" s="61" t="s">
        <v>912</v>
      </c>
    </row>
    <row r="391" spans="1:10" x14ac:dyDescent="0.25">
      <c r="A391" s="66" t="s">
        <v>455</v>
      </c>
      <c r="B391" s="61" t="s">
        <v>2469</v>
      </c>
      <c r="G391" s="61" t="s">
        <v>2470</v>
      </c>
      <c r="H391" s="76">
        <v>0.25</v>
      </c>
      <c r="I391" s="61" t="s">
        <v>451</v>
      </c>
      <c r="J391" s="61" t="s">
        <v>571</v>
      </c>
    </row>
    <row r="392" spans="1:10" x14ac:dyDescent="0.25">
      <c r="A392" s="66" t="s">
        <v>455</v>
      </c>
      <c r="B392" s="61" t="s">
        <v>907</v>
      </c>
      <c r="G392" s="61" t="s">
        <v>908</v>
      </c>
      <c r="H392" s="76">
        <v>0.25</v>
      </c>
      <c r="I392" s="61" t="s">
        <v>473</v>
      </c>
      <c r="J392" s="61" t="s">
        <v>588</v>
      </c>
    </row>
    <row r="393" spans="1:10" x14ac:dyDescent="0.25">
      <c r="A393" s="66" t="s">
        <v>455</v>
      </c>
      <c r="B393" s="61" t="s">
        <v>976</v>
      </c>
      <c r="G393" s="61" t="s">
        <v>977</v>
      </c>
      <c r="H393" s="76">
        <v>0.25</v>
      </c>
      <c r="I393" s="61" t="s">
        <v>476</v>
      </c>
      <c r="J393" s="61" t="s">
        <v>588</v>
      </c>
    </row>
    <row r="394" spans="1:10" x14ac:dyDescent="0.25">
      <c r="A394" s="66" t="s">
        <v>455</v>
      </c>
      <c r="B394" s="61" t="s">
        <v>1050</v>
      </c>
      <c r="G394" s="61" t="s">
        <v>1051</v>
      </c>
      <c r="H394" s="76">
        <v>0.25</v>
      </c>
      <c r="I394" s="61" t="s">
        <v>451</v>
      </c>
      <c r="J394" s="61" t="s">
        <v>482</v>
      </c>
    </row>
    <row r="395" spans="1:10" x14ac:dyDescent="0.25">
      <c r="A395" s="66" t="s">
        <v>455</v>
      </c>
      <c r="B395" s="61" t="s">
        <v>1070</v>
      </c>
      <c r="C395" s="61" t="s">
        <v>444</v>
      </c>
      <c r="G395" s="61" t="s">
        <v>2718</v>
      </c>
      <c r="H395" s="76">
        <v>0.25</v>
      </c>
      <c r="I395" s="61" t="s">
        <v>473</v>
      </c>
      <c r="J395" s="61" t="s">
        <v>10</v>
      </c>
    </row>
    <row r="396" spans="1:10" x14ac:dyDescent="0.25">
      <c r="A396" s="66" t="s">
        <v>455</v>
      </c>
      <c r="B396" s="61" t="s">
        <v>1078</v>
      </c>
      <c r="C396" s="61" t="s">
        <v>444</v>
      </c>
      <c r="G396" s="61" t="s">
        <v>2704</v>
      </c>
      <c r="H396" s="76">
        <v>0.25</v>
      </c>
      <c r="I396" s="61" t="s">
        <v>446</v>
      </c>
      <c r="J396" s="61" t="s">
        <v>540</v>
      </c>
    </row>
    <row r="397" spans="1:10" x14ac:dyDescent="0.25">
      <c r="A397" s="66" t="s">
        <v>455</v>
      </c>
      <c r="B397" s="61" t="s">
        <v>1094</v>
      </c>
      <c r="C397" s="61" t="s">
        <v>444</v>
      </c>
      <c r="G397" s="61" t="s">
        <v>2713</v>
      </c>
      <c r="H397" s="76">
        <v>0.25</v>
      </c>
      <c r="I397" s="61" t="s">
        <v>469</v>
      </c>
      <c r="J397" s="61" t="s">
        <v>482</v>
      </c>
    </row>
    <row r="398" spans="1:10" x14ac:dyDescent="0.25">
      <c r="A398" s="66" t="s">
        <v>455</v>
      </c>
      <c r="B398" s="61" t="s">
        <v>1166</v>
      </c>
      <c r="G398" s="61" t="s">
        <v>2719</v>
      </c>
      <c r="H398" s="76">
        <v>0.25</v>
      </c>
      <c r="I398" s="61" t="s">
        <v>615</v>
      </c>
      <c r="J398" s="61" t="s">
        <v>711</v>
      </c>
    </row>
    <row r="399" spans="1:10" x14ac:dyDescent="0.25">
      <c r="A399" s="66" t="s">
        <v>455</v>
      </c>
      <c r="B399" s="61" t="s">
        <v>1350</v>
      </c>
      <c r="G399" s="61" t="s">
        <v>1351</v>
      </c>
      <c r="H399" s="76">
        <v>0.25</v>
      </c>
      <c r="I399" s="61" t="s">
        <v>473</v>
      </c>
      <c r="J399" s="61" t="s">
        <v>711</v>
      </c>
    </row>
    <row r="400" spans="1:10" x14ac:dyDescent="0.25">
      <c r="A400" s="66" t="s">
        <v>455</v>
      </c>
      <c r="B400" s="61" t="s">
        <v>1362</v>
      </c>
      <c r="G400" s="61" t="s">
        <v>1363</v>
      </c>
      <c r="H400" s="76">
        <v>0.25</v>
      </c>
      <c r="I400" s="61" t="s">
        <v>1364</v>
      </c>
      <c r="J400" s="61" t="s">
        <v>10</v>
      </c>
    </row>
    <row r="401" spans="1:10" x14ac:dyDescent="0.25">
      <c r="A401" s="66" t="s">
        <v>455</v>
      </c>
      <c r="B401" s="61" t="s">
        <v>1365</v>
      </c>
      <c r="G401" s="61" t="s">
        <v>1366</v>
      </c>
      <c r="H401" s="76">
        <v>0.25</v>
      </c>
      <c r="I401" s="61" t="s">
        <v>500</v>
      </c>
      <c r="J401" s="61" t="s">
        <v>10</v>
      </c>
    </row>
    <row r="402" spans="1:10" x14ac:dyDescent="0.25">
      <c r="A402" s="66" t="s">
        <v>455</v>
      </c>
      <c r="B402" s="61" t="s">
        <v>1388</v>
      </c>
      <c r="G402" s="61" t="s">
        <v>1389</v>
      </c>
      <c r="H402" s="76">
        <v>0.25</v>
      </c>
      <c r="I402" s="61" t="s">
        <v>473</v>
      </c>
      <c r="J402" s="61" t="s">
        <v>540</v>
      </c>
    </row>
    <row r="403" spans="1:10" x14ac:dyDescent="0.25">
      <c r="A403" s="66" t="s">
        <v>455</v>
      </c>
      <c r="B403" s="61" t="s">
        <v>1404</v>
      </c>
      <c r="C403" s="61" t="s">
        <v>444</v>
      </c>
      <c r="G403" s="61" t="s">
        <v>2720</v>
      </c>
      <c r="H403" s="76">
        <v>0.25</v>
      </c>
      <c r="I403" s="61" t="s">
        <v>451</v>
      </c>
      <c r="J403" s="61" t="s">
        <v>10</v>
      </c>
    </row>
    <row r="404" spans="1:10" x14ac:dyDescent="0.25">
      <c r="A404" s="66" t="s">
        <v>455</v>
      </c>
      <c r="B404" s="61" t="s">
        <v>1457</v>
      </c>
      <c r="E404" s="61" t="s">
        <v>737</v>
      </c>
      <c r="G404" s="61" t="s">
        <v>1458</v>
      </c>
      <c r="H404" s="76">
        <v>0.25</v>
      </c>
      <c r="I404" s="61">
        <v>1</v>
      </c>
    </row>
    <row r="405" spans="1:10" x14ac:dyDescent="0.25">
      <c r="A405" s="66" t="s">
        <v>455</v>
      </c>
      <c r="B405" s="61" t="s">
        <v>1476</v>
      </c>
      <c r="E405" s="61" t="s">
        <v>737</v>
      </c>
      <c r="G405" s="61" t="s">
        <v>1477</v>
      </c>
      <c r="H405" s="76">
        <v>0.25</v>
      </c>
      <c r="I405" s="61">
        <v>1</v>
      </c>
    </row>
    <row r="406" spans="1:10" x14ac:dyDescent="0.25">
      <c r="A406" s="66" t="s">
        <v>455</v>
      </c>
      <c r="B406" s="61" t="s">
        <v>1552</v>
      </c>
      <c r="C406" s="61" t="s">
        <v>444</v>
      </c>
      <c r="G406" s="61" t="s">
        <v>1553</v>
      </c>
      <c r="H406" s="76">
        <v>0.25</v>
      </c>
      <c r="I406" s="61" t="s">
        <v>473</v>
      </c>
    </row>
    <row r="407" spans="1:10" x14ac:dyDescent="0.25">
      <c r="A407" s="66" t="s">
        <v>455</v>
      </c>
      <c r="B407" s="61" t="s">
        <v>1563</v>
      </c>
      <c r="G407" s="61" t="s">
        <v>1564</v>
      </c>
      <c r="H407" s="76">
        <v>0.25</v>
      </c>
      <c r="I407" s="61" t="s">
        <v>473</v>
      </c>
    </row>
    <row r="408" spans="1:10" x14ac:dyDescent="0.25">
      <c r="A408" s="66" t="s">
        <v>455</v>
      </c>
      <c r="B408" s="61" t="s">
        <v>1585</v>
      </c>
      <c r="C408" s="61" t="s">
        <v>444</v>
      </c>
      <c r="G408" s="61" t="s">
        <v>1586</v>
      </c>
      <c r="H408" s="76">
        <v>0.25</v>
      </c>
      <c r="I408" s="61" t="s">
        <v>473</v>
      </c>
    </row>
    <row r="409" spans="1:10" x14ac:dyDescent="0.25">
      <c r="A409" s="66" t="s">
        <v>455</v>
      </c>
      <c r="B409" s="61" t="s">
        <v>1622</v>
      </c>
      <c r="C409" s="61" t="s">
        <v>444</v>
      </c>
      <c r="G409" s="61" t="s">
        <v>1623</v>
      </c>
      <c r="H409" s="76">
        <v>0.25</v>
      </c>
      <c r="I409" s="61" t="s">
        <v>1013</v>
      </c>
    </row>
    <row r="410" spans="1:10" x14ac:dyDescent="0.25">
      <c r="A410" s="66" t="s">
        <v>455</v>
      </c>
      <c r="B410" s="61" t="s">
        <v>1653</v>
      </c>
      <c r="G410" s="61" t="s">
        <v>1654</v>
      </c>
      <c r="H410" s="76">
        <v>0.25</v>
      </c>
      <c r="I410" s="61" t="s">
        <v>473</v>
      </c>
      <c r="J410" s="61" t="s">
        <v>912</v>
      </c>
    </row>
    <row r="411" spans="1:10" x14ac:dyDescent="0.25">
      <c r="A411" s="66" t="s">
        <v>455</v>
      </c>
      <c r="B411" s="61" t="s">
        <v>630</v>
      </c>
      <c r="G411" s="61" t="s">
        <v>631</v>
      </c>
      <c r="H411" s="76">
        <v>0.25069444444444444</v>
      </c>
      <c r="I411" s="61" t="s">
        <v>451</v>
      </c>
      <c r="J411" s="61" t="s">
        <v>632</v>
      </c>
    </row>
    <row r="412" spans="1:10" x14ac:dyDescent="0.25">
      <c r="A412" s="66" t="s">
        <v>455</v>
      </c>
      <c r="B412" s="61" t="s">
        <v>2721</v>
      </c>
      <c r="G412" s="61" t="s">
        <v>2722</v>
      </c>
      <c r="H412" s="76">
        <v>0.25347222222222221</v>
      </c>
      <c r="I412" s="61" t="s">
        <v>500</v>
      </c>
    </row>
    <row r="413" spans="1:10" x14ac:dyDescent="0.25">
      <c r="A413" s="66" t="s">
        <v>455</v>
      </c>
      <c r="B413" s="61" t="s">
        <v>2723</v>
      </c>
      <c r="G413" s="61" t="s">
        <v>2724</v>
      </c>
      <c r="H413" s="76">
        <v>0.25347222222222221</v>
      </c>
      <c r="I413" s="61" t="s">
        <v>500</v>
      </c>
    </row>
    <row r="414" spans="1:10" x14ac:dyDescent="0.25">
      <c r="A414" s="66" t="s">
        <v>455</v>
      </c>
      <c r="B414" s="61" t="s">
        <v>488</v>
      </c>
      <c r="G414" s="61" t="s">
        <v>489</v>
      </c>
      <c r="H414" s="76">
        <v>0.26041666666666669</v>
      </c>
      <c r="I414" s="61" t="s">
        <v>469</v>
      </c>
      <c r="J414" s="61" t="s">
        <v>10</v>
      </c>
    </row>
    <row r="415" spans="1:10" x14ac:dyDescent="0.25">
      <c r="A415" s="66" t="s">
        <v>455</v>
      </c>
      <c r="B415" s="61" t="s">
        <v>524</v>
      </c>
      <c r="G415" s="61" t="s">
        <v>525</v>
      </c>
      <c r="H415" s="76">
        <v>0.2673611111111111</v>
      </c>
      <c r="I415" s="61" t="s">
        <v>473</v>
      </c>
      <c r="J415" s="61" t="s">
        <v>526</v>
      </c>
    </row>
    <row r="416" spans="1:10" x14ac:dyDescent="0.25">
      <c r="A416" s="66" t="s">
        <v>455</v>
      </c>
      <c r="B416" s="61" t="s">
        <v>810</v>
      </c>
      <c r="C416" s="61" t="s">
        <v>444</v>
      </c>
      <c r="G416" s="61" t="s">
        <v>2725</v>
      </c>
      <c r="H416" s="76">
        <v>0.2673611111111111</v>
      </c>
      <c r="I416" s="61" t="s">
        <v>476</v>
      </c>
    </row>
    <row r="417" spans="1:10" x14ac:dyDescent="0.25">
      <c r="A417" s="66" t="s">
        <v>455</v>
      </c>
      <c r="B417" s="61" t="s">
        <v>842</v>
      </c>
      <c r="C417" s="61" t="s">
        <v>444</v>
      </c>
      <c r="G417" s="61" t="s">
        <v>2726</v>
      </c>
      <c r="H417" s="76">
        <v>0.2673611111111111</v>
      </c>
      <c r="I417" s="61" t="s">
        <v>500</v>
      </c>
      <c r="J417" s="61" t="s">
        <v>841</v>
      </c>
    </row>
    <row r="418" spans="1:10" x14ac:dyDescent="0.25">
      <c r="A418" s="66" t="s">
        <v>455</v>
      </c>
      <c r="B418" s="61" t="s">
        <v>658</v>
      </c>
      <c r="C418" s="61" t="s">
        <v>444</v>
      </c>
      <c r="G418" s="61" t="s">
        <v>2727</v>
      </c>
      <c r="H418" s="76">
        <v>0.27083333333333331</v>
      </c>
      <c r="I418" s="61" t="s">
        <v>473</v>
      </c>
      <c r="J418" s="61" t="s">
        <v>482</v>
      </c>
    </row>
    <row r="419" spans="1:10" x14ac:dyDescent="0.25">
      <c r="A419" s="66" t="s">
        <v>455</v>
      </c>
      <c r="B419" s="61" t="s">
        <v>676</v>
      </c>
      <c r="G419" s="61" t="s">
        <v>677</v>
      </c>
      <c r="H419" s="76">
        <v>0.27083333333333331</v>
      </c>
      <c r="I419" s="61" t="s">
        <v>469</v>
      </c>
      <c r="J419" s="61" t="s">
        <v>459</v>
      </c>
    </row>
    <row r="420" spans="1:10" x14ac:dyDescent="0.25">
      <c r="A420" s="66" t="s">
        <v>455</v>
      </c>
      <c r="B420" s="61" t="s">
        <v>745</v>
      </c>
      <c r="G420" s="61" t="s">
        <v>746</v>
      </c>
      <c r="H420" s="76">
        <v>0.27083333333333331</v>
      </c>
      <c r="I420" s="61" t="s">
        <v>451</v>
      </c>
      <c r="J420" s="61" t="s">
        <v>742</v>
      </c>
    </row>
    <row r="421" spans="1:10" x14ac:dyDescent="0.25">
      <c r="A421" s="66" t="s">
        <v>455</v>
      </c>
      <c r="B421" s="61" t="s">
        <v>757</v>
      </c>
      <c r="G421" s="61" t="s">
        <v>758</v>
      </c>
      <c r="H421" s="76">
        <v>0.27083333333333331</v>
      </c>
      <c r="I421" s="61" t="s">
        <v>473</v>
      </c>
      <c r="J421" s="61" t="s">
        <v>742</v>
      </c>
    </row>
    <row r="422" spans="1:10" x14ac:dyDescent="0.25">
      <c r="A422" s="66" t="s">
        <v>455</v>
      </c>
      <c r="B422" s="61" t="s">
        <v>809</v>
      </c>
      <c r="C422" s="61" t="s">
        <v>444</v>
      </c>
      <c r="G422" s="61" t="s">
        <v>2728</v>
      </c>
      <c r="H422" s="76">
        <v>0.27083333333333331</v>
      </c>
      <c r="I422" s="61" t="s">
        <v>446</v>
      </c>
    </row>
    <row r="423" spans="1:10" x14ac:dyDescent="0.25">
      <c r="A423" s="66" t="s">
        <v>455</v>
      </c>
      <c r="B423" s="61" t="s">
        <v>817</v>
      </c>
      <c r="G423" s="61" t="s">
        <v>818</v>
      </c>
      <c r="H423" s="76">
        <v>0.27083333333333331</v>
      </c>
      <c r="I423" s="61" t="s">
        <v>451</v>
      </c>
      <c r="J423" s="61" t="s">
        <v>578</v>
      </c>
    </row>
    <row r="424" spans="1:10" x14ac:dyDescent="0.25">
      <c r="A424" s="66" t="s">
        <v>455</v>
      </c>
      <c r="B424" s="61" t="s">
        <v>897</v>
      </c>
      <c r="C424" s="61" t="s">
        <v>444</v>
      </c>
      <c r="G424" s="61" t="s">
        <v>898</v>
      </c>
      <c r="H424" s="76">
        <v>0.27083333333333331</v>
      </c>
      <c r="I424" s="61" t="s">
        <v>669</v>
      </c>
      <c r="J424" s="61" t="s">
        <v>503</v>
      </c>
    </row>
    <row r="425" spans="1:10" x14ac:dyDescent="0.25">
      <c r="A425" s="66" t="s">
        <v>455</v>
      </c>
      <c r="B425" s="61" t="s">
        <v>946</v>
      </c>
      <c r="G425" s="61" t="s">
        <v>947</v>
      </c>
      <c r="H425" s="76">
        <v>0.27083333333333331</v>
      </c>
      <c r="I425" s="61" t="s">
        <v>669</v>
      </c>
      <c r="J425" s="61" t="s">
        <v>588</v>
      </c>
    </row>
    <row r="426" spans="1:10" x14ac:dyDescent="0.25">
      <c r="A426" s="66" t="s">
        <v>455</v>
      </c>
      <c r="B426" s="61" t="s">
        <v>1040</v>
      </c>
      <c r="G426" s="61" t="s">
        <v>1041</v>
      </c>
      <c r="H426" s="76">
        <v>0.27083333333333331</v>
      </c>
      <c r="I426" s="61" t="s">
        <v>446</v>
      </c>
      <c r="J426" s="61" t="s">
        <v>1042</v>
      </c>
    </row>
    <row r="427" spans="1:10" x14ac:dyDescent="0.25">
      <c r="A427" s="66" t="s">
        <v>455</v>
      </c>
      <c r="B427" s="61" t="s">
        <v>1089</v>
      </c>
      <c r="G427" s="61" t="s">
        <v>1090</v>
      </c>
      <c r="H427" s="76">
        <v>0.27083333333333331</v>
      </c>
      <c r="I427" s="61" t="s">
        <v>451</v>
      </c>
      <c r="J427" s="61" t="s">
        <v>578</v>
      </c>
    </row>
    <row r="428" spans="1:10" x14ac:dyDescent="0.25">
      <c r="A428" s="66" t="s">
        <v>455</v>
      </c>
      <c r="B428" s="61" t="s">
        <v>1162</v>
      </c>
      <c r="C428" s="61" t="s">
        <v>444</v>
      </c>
      <c r="G428" s="61" t="s">
        <v>2471</v>
      </c>
      <c r="H428" s="76">
        <v>0.27083333333333331</v>
      </c>
      <c r="I428" s="61" t="s">
        <v>446</v>
      </c>
      <c r="J428" s="61" t="s">
        <v>503</v>
      </c>
    </row>
    <row r="429" spans="1:10" x14ac:dyDescent="0.25">
      <c r="A429" s="66" t="s">
        <v>455</v>
      </c>
      <c r="B429" s="61" t="s">
        <v>1189</v>
      </c>
      <c r="G429" s="61" t="s">
        <v>1190</v>
      </c>
      <c r="H429" s="76">
        <v>0.27083333333333331</v>
      </c>
      <c r="I429" s="61" t="s">
        <v>473</v>
      </c>
      <c r="J429" s="61" t="s">
        <v>1191</v>
      </c>
    </row>
    <row r="430" spans="1:10" x14ac:dyDescent="0.25">
      <c r="A430" s="66" t="s">
        <v>455</v>
      </c>
      <c r="B430" s="61" t="s">
        <v>1216</v>
      </c>
      <c r="C430" s="61" t="s">
        <v>444</v>
      </c>
      <c r="G430" s="61" t="s">
        <v>2729</v>
      </c>
      <c r="H430" s="76">
        <v>0.27083333333333331</v>
      </c>
      <c r="I430" s="61" t="s">
        <v>1217</v>
      </c>
    </row>
    <row r="431" spans="1:10" x14ac:dyDescent="0.25">
      <c r="A431" s="66" t="s">
        <v>455</v>
      </c>
      <c r="B431" s="61" t="s">
        <v>1233</v>
      </c>
      <c r="G431" s="61" t="s">
        <v>1234</v>
      </c>
      <c r="H431" s="76">
        <v>0.27083333333333331</v>
      </c>
      <c r="I431" s="61" t="s">
        <v>473</v>
      </c>
      <c r="J431" s="61" t="s">
        <v>1235</v>
      </c>
    </row>
    <row r="432" spans="1:10" x14ac:dyDescent="0.25">
      <c r="A432" s="66" t="s">
        <v>455</v>
      </c>
      <c r="B432" s="61" t="s">
        <v>1265</v>
      </c>
      <c r="G432" s="61" t="s">
        <v>1266</v>
      </c>
      <c r="H432" s="76">
        <v>0.27083333333333331</v>
      </c>
      <c r="I432" s="61" t="s">
        <v>473</v>
      </c>
      <c r="J432" s="61" t="s">
        <v>1256</v>
      </c>
    </row>
    <row r="433" spans="1:10" x14ac:dyDescent="0.25">
      <c r="A433" s="66" t="s">
        <v>455</v>
      </c>
      <c r="B433" s="61" t="s">
        <v>1267</v>
      </c>
      <c r="G433" s="61" t="s">
        <v>1268</v>
      </c>
      <c r="H433" s="76">
        <v>0.27083333333333331</v>
      </c>
      <c r="I433" s="61" t="s">
        <v>473</v>
      </c>
      <c r="J433" s="61" t="s">
        <v>1269</v>
      </c>
    </row>
    <row r="434" spans="1:10" x14ac:dyDescent="0.25">
      <c r="A434" s="66" t="s">
        <v>455</v>
      </c>
      <c r="B434" s="61" t="s">
        <v>1270</v>
      </c>
      <c r="G434" s="61" t="s">
        <v>1268</v>
      </c>
      <c r="H434" s="76">
        <v>0.27083333333333331</v>
      </c>
      <c r="I434" s="61" t="s">
        <v>446</v>
      </c>
      <c r="J434" s="61" t="s">
        <v>1269</v>
      </c>
    </row>
    <row r="435" spans="1:10" x14ac:dyDescent="0.25">
      <c r="A435" s="66" t="s">
        <v>455</v>
      </c>
      <c r="B435" s="61" t="s">
        <v>1331</v>
      </c>
      <c r="G435" s="61" t="s">
        <v>1332</v>
      </c>
      <c r="H435" s="76">
        <v>0.27083333333333331</v>
      </c>
      <c r="I435" s="61" t="s">
        <v>1013</v>
      </c>
      <c r="J435" s="61" t="s">
        <v>1327</v>
      </c>
    </row>
    <row r="436" spans="1:10" x14ac:dyDescent="0.25">
      <c r="A436" s="66" t="s">
        <v>455</v>
      </c>
      <c r="B436" s="61" t="s">
        <v>1386</v>
      </c>
      <c r="G436" s="61" t="s">
        <v>1387</v>
      </c>
      <c r="H436" s="76">
        <v>0.27083333333333331</v>
      </c>
      <c r="I436" s="61" t="s">
        <v>451</v>
      </c>
      <c r="J436" s="61" t="s">
        <v>10</v>
      </c>
    </row>
    <row r="437" spans="1:10" x14ac:dyDescent="0.25">
      <c r="A437" s="66" t="s">
        <v>455</v>
      </c>
      <c r="B437" s="61" t="s">
        <v>1415</v>
      </c>
      <c r="C437" s="61" t="s">
        <v>444</v>
      </c>
      <c r="G437" s="61" t="s">
        <v>2730</v>
      </c>
      <c r="H437" s="76">
        <v>0.27083333333333331</v>
      </c>
      <c r="I437" s="61" t="s">
        <v>446</v>
      </c>
      <c r="J437" s="61" t="s">
        <v>1416</v>
      </c>
    </row>
    <row r="438" spans="1:10" x14ac:dyDescent="0.25">
      <c r="A438" s="66" t="s">
        <v>455</v>
      </c>
      <c r="B438" s="61" t="s">
        <v>1531</v>
      </c>
      <c r="G438" s="61" t="s">
        <v>1532</v>
      </c>
      <c r="H438" s="76">
        <v>0.27083333333333331</v>
      </c>
      <c r="I438" s="61" t="s">
        <v>446</v>
      </c>
    </row>
    <row r="439" spans="1:10" x14ac:dyDescent="0.25">
      <c r="A439" s="66" t="s">
        <v>455</v>
      </c>
      <c r="B439" s="61" t="s">
        <v>1548</v>
      </c>
      <c r="C439" s="61" t="s">
        <v>444</v>
      </c>
      <c r="G439" s="61" t="s">
        <v>1549</v>
      </c>
      <c r="H439" s="76">
        <v>0.27083333333333331</v>
      </c>
      <c r="I439" s="61" t="s">
        <v>473</v>
      </c>
    </row>
    <row r="440" spans="1:10" x14ac:dyDescent="0.25">
      <c r="A440" s="66" t="s">
        <v>455</v>
      </c>
      <c r="B440" s="61" t="s">
        <v>1567</v>
      </c>
      <c r="G440" s="61" t="s">
        <v>1568</v>
      </c>
      <c r="H440" s="76">
        <v>0.27083333333333331</v>
      </c>
      <c r="I440" s="61" t="s">
        <v>1569</v>
      </c>
    </row>
    <row r="441" spans="1:10" x14ac:dyDescent="0.25">
      <c r="A441" s="66" t="s">
        <v>455</v>
      </c>
      <c r="B441" s="61" t="s">
        <v>1618</v>
      </c>
      <c r="G441" s="61" t="s">
        <v>1619</v>
      </c>
      <c r="H441" s="76">
        <v>0.27083333333333331</v>
      </c>
      <c r="I441" s="61" t="s">
        <v>473</v>
      </c>
    </row>
    <row r="442" spans="1:10" x14ac:dyDescent="0.25">
      <c r="A442" s="66" t="s">
        <v>455</v>
      </c>
      <c r="B442" s="61" t="s">
        <v>1648</v>
      </c>
      <c r="C442" s="61" t="s">
        <v>444</v>
      </c>
      <c r="G442" s="61" t="s">
        <v>2731</v>
      </c>
      <c r="H442" s="76">
        <v>0.27083333333333331</v>
      </c>
      <c r="I442" s="61" t="s">
        <v>446</v>
      </c>
      <c r="J442" s="61" t="s">
        <v>1220</v>
      </c>
    </row>
    <row r="443" spans="1:10" x14ac:dyDescent="0.25">
      <c r="A443" s="66" t="s">
        <v>455</v>
      </c>
      <c r="B443" s="61" t="s">
        <v>1425</v>
      </c>
      <c r="G443" s="61" t="s">
        <v>1426</v>
      </c>
      <c r="H443" s="76">
        <v>0.27430555555555552</v>
      </c>
      <c r="I443" s="61" t="s">
        <v>476</v>
      </c>
      <c r="J443" s="61" t="s">
        <v>482</v>
      </c>
    </row>
    <row r="444" spans="1:10" x14ac:dyDescent="0.25">
      <c r="A444" s="66" t="s">
        <v>455</v>
      </c>
      <c r="B444" s="61" t="s">
        <v>1218</v>
      </c>
      <c r="G444" s="61" t="s">
        <v>1219</v>
      </c>
      <c r="H444" s="76">
        <v>0.27777777777777779</v>
      </c>
      <c r="I444" s="61" t="s">
        <v>669</v>
      </c>
      <c r="J444" s="61" t="s">
        <v>1220</v>
      </c>
    </row>
    <row r="445" spans="1:10" x14ac:dyDescent="0.25">
      <c r="A445" s="66" t="s">
        <v>455</v>
      </c>
      <c r="B445" s="61" t="s">
        <v>1225</v>
      </c>
      <c r="G445" s="61" t="s">
        <v>1226</v>
      </c>
      <c r="H445" s="76">
        <v>0.27777777777777779</v>
      </c>
      <c r="I445" s="61" t="s">
        <v>669</v>
      </c>
      <c r="J445" s="61" t="s">
        <v>1220</v>
      </c>
    </row>
    <row r="446" spans="1:10" x14ac:dyDescent="0.25">
      <c r="A446" s="66" t="s">
        <v>455</v>
      </c>
      <c r="B446" s="61" t="s">
        <v>642</v>
      </c>
      <c r="G446" s="61" t="s">
        <v>643</v>
      </c>
      <c r="H446" s="76">
        <v>0.28125</v>
      </c>
      <c r="I446" s="61" t="s">
        <v>476</v>
      </c>
    </row>
    <row r="447" spans="1:10" x14ac:dyDescent="0.25">
      <c r="A447" s="66" t="s">
        <v>455</v>
      </c>
      <c r="B447" s="61" t="s">
        <v>740</v>
      </c>
      <c r="G447" s="61" t="s">
        <v>741</v>
      </c>
      <c r="H447" s="76">
        <v>0.28125</v>
      </c>
      <c r="I447" s="61" t="s">
        <v>451</v>
      </c>
      <c r="J447" s="61" t="s">
        <v>742</v>
      </c>
    </row>
    <row r="448" spans="1:10" x14ac:dyDescent="0.25">
      <c r="A448" s="66" t="s">
        <v>455</v>
      </c>
      <c r="B448" s="61" t="s">
        <v>2130</v>
      </c>
      <c r="G448" s="61" t="s">
        <v>2131</v>
      </c>
      <c r="H448" s="76">
        <v>0.28125</v>
      </c>
      <c r="I448" s="61" t="s">
        <v>451</v>
      </c>
      <c r="J448" s="61" t="s">
        <v>588</v>
      </c>
    </row>
    <row r="449" spans="1:10" x14ac:dyDescent="0.25">
      <c r="A449" s="66" t="s">
        <v>455</v>
      </c>
      <c r="B449" s="61" t="s">
        <v>968</v>
      </c>
      <c r="G449" s="61" t="s">
        <v>969</v>
      </c>
      <c r="H449" s="76">
        <v>0.28125</v>
      </c>
      <c r="I449" s="61" t="s">
        <v>469</v>
      </c>
      <c r="J449" s="61" t="s">
        <v>578</v>
      </c>
    </row>
    <row r="450" spans="1:10" x14ac:dyDescent="0.25">
      <c r="A450" s="66" t="s">
        <v>455</v>
      </c>
      <c r="B450" s="61" t="s">
        <v>972</v>
      </c>
      <c r="G450" s="61" t="s">
        <v>973</v>
      </c>
      <c r="H450" s="76">
        <v>0.28125</v>
      </c>
      <c r="I450" s="61" t="s">
        <v>469</v>
      </c>
      <c r="J450" s="61" t="s">
        <v>578</v>
      </c>
    </row>
    <row r="451" spans="1:10" x14ac:dyDescent="0.25">
      <c r="A451" s="66" t="s">
        <v>455</v>
      </c>
      <c r="B451" s="61" t="s">
        <v>1081</v>
      </c>
      <c r="C451" s="61" t="s">
        <v>444</v>
      </c>
      <c r="G451" s="61" t="s">
        <v>2704</v>
      </c>
      <c r="H451" s="76">
        <v>0.28125</v>
      </c>
      <c r="I451" s="61" t="s">
        <v>454</v>
      </c>
      <c r="J451" s="61" t="s">
        <v>540</v>
      </c>
    </row>
    <row r="452" spans="1:10" x14ac:dyDescent="0.25">
      <c r="A452" s="66" t="s">
        <v>455</v>
      </c>
      <c r="B452" s="61" t="s">
        <v>1168</v>
      </c>
      <c r="C452" s="61" t="s">
        <v>444</v>
      </c>
      <c r="G452" s="61" t="s">
        <v>2472</v>
      </c>
      <c r="H452" s="76">
        <v>0.28125</v>
      </c>
      <c r="I452" s="61" t="s">
        <v>669</v>
      </c>
      <c r="J452" s="61" t="s">
        <v>588</v>
      </c>
    </row>
    <row r="453" spans="1:10" x14ac:dyDescent="0.25">
      <c r="A453" s="66" t="s">
        <v>455</v>
      </c>
      <c r="B453" s="61" t="s">
        <v>1427</v>
      </c>
      <c r="G453" s="61" t="s">
        <v>1428</v>
      </c>
      <c r="H453" s="76">
        <v>0.28125</v>
      </c>
      <c r="I453" s="61" t="s">
        <v>476</v>
      </c>
      <c r="J453" s="61" t="s">
        <v>482</v>
      </c>
    </row>
    <row r="454" spans="1:10" x14ac:dyDescent="0.25">
      <c r="A454" s="66" t="s">
        <v>455</v>
      </c>
      <c r="B454" s="61" t="s">
        <v>515</v>
      </c>
      <c r="G454" s="61" t="s">
        <v>516</v>
      </c>
      <c r="H454" s="76">
        <v>0.28819444444444448</v>
      </c>
      <c r="I454" s="61" t="s">
        <v>473</v>
      </c>
      <c r="J454" s="61" t="s">
        <v>517</v>
      </c>
    </row>
    <row r="455" spans="1:10" x14ac:dyDescent="0.25">
      <c r="A455" s="66" t="s">
        <v>455</v>
      </c>
      <c r="B455" s="61" t="s">
        <v>732</v>
      </c>
      <c r="C455" s="61" t="s">
        <v>444</v>
      </c>
      <c r="G455" s="61" t="s">
        <v>2732</v>
      </c>
      <c r="H455" s="76">
        <v>0.28819444444444448</v>
      </c>
      <c r="I455" s="61" t="s">
        <v>473</v>
      </c>
      <c r="J455" s="61" t="s">
        <v>734</v>
      </c>
    </row>
    <row r="456" spans="1:10" x14ac:dyDescent="0.25">
      <c r="A456" s="66" t="s">
        <v>455</v>
      </c>
      <c r="B456" s="61" t="s">
        <v>899</v>
      </c>
      <c r="C456" s="61" t="s">
        <v>444</v>
      </c>
      <c r="G456" s="61" t="s">
        <v>2733</v>
      </c>
      <c r="H456" s="76">
        <v>0.28819444444444448</v>
      </c>
      <c r="I456" s="61" t="s">
        <v>473</v>
      </c>
      <c r="J456" s="61" t="s">
        <v>901</v>
      </c>
    </row>
    <row r="457" spans="1:10" x14ac:dyDescent="0.25">
      <c r="A457" s="66" t="s">
        <v>455</v>
      </c>
      <c r="B457" s="61" t="s">
        <v>490</v>
      </c>
      <c r="C457" s="61" t="s">
        <v>444</v>
      </c>
      <c r="G457" s="61" t="s">
        <v>2473</v>
      </c>
      <c r="H457" s="76">
        <v>0.29166666666666669</v>
      </c>
      <c r="I457" s="61" t="s">
        <v>473</v>
      </c>
    </row>
    <row r="458" spans="1:10" x14ac:dyDescent="0.25">
      <c r="A458" s="66" t="s">
        <v>455</v>
      </c>
      <c r="B458" s="61" t="s">
        <v>2474</v>
      </c>
      <c r="G458" s="61" t="s">
        <v>2475</v>
      </c>
      <c r="H458" s="76">
        <v>0.29166666666666669</v>
      </c>
      <c r="I458" s="61" t="s">
        <v>451</v>
      </c>
      <c r="J458" s="61" t="s">
        <v>742</v>
      </c>
    </row>
    <row r="459" spans="1:10" x14ac:dyDescent="0.25">
      <c r="A459" s="66" t="s">
        <v>455</v>
      </c>
      <c r="B459" s="61" t="s">
        <v>616</v>
      </c>
      <c r="G459" s="61" t="s">
        <v>617</v>
      </c>
      <c r="H459" s="76">
        <v>0.29166666666666669</v>
      </c>
      <c r="I459" s="61" t="s">
        <v>562</v>
      </c>
    </row>
    <row r="460" spans="1:10" x14ac:dyDescent="0.25">
      <c r="A460" s="66" t="s">
        <v>455</v>
      </c>
      <c r="B460" s="61" t="s">
        <v>755</v>
      </c>
      <c r="G460" s="61" t="s">
        <v>756</v>
      </c>
      <c r="H460" s="76">
        <v>0.29166666666666669</v>
      </c>
      <c r="I460" s="61" t="s">
        <v>446</v>
      </c>
    </row>
    <row r="461" spans="1:10" x14ac:dyDescent="0.25">
      <c r="A461" s="66" t="s">
        <v>455</v>
      </c>
      <c r="B461" s="61" t="s">
        <v>793</v>
      </c>
      <c r="C461" s="61" t="s">
        <v>444</v>
      </c>
      <c r="G461" s="61" t="s">
        <v>2734</v>
      </c>
      <c r="H461" s="76">
        <v>0.29166666666666669</v>
      </c>
      <c r="I461" s="61" t="s">
        <v>451</v>
      </c>
      <c r="J461" s="61" t="s">
        <v>503</v>
      </c>
    </row>
    <row r="462" spans="1:10" x14ac:dyDescent="0.25">
      <c r="A462" s="66" t="s">
        <v>455</v>
      </c>
      <c r="B462" s="61" t="s">
        <v>805</v>
      </c>
      <c r="G462" s="61" t="s">
        <v>806</v>
      </c>
      <c r="H462" s="76">
        <v>0.29166666666666669</v>
      </c>
      <c r="I462" s="61" t="s">
        <v>451</v>
      </c>
      <c r="J462" s="61" t="s">
        <v>711</v>
      </c>
    </row>
    <row r="463" spans="1:10" x14ac:dyDescent="0.25">
      <c r="A463" s="66" t="s">
        <v>455</v>
      </c>
      <c r="B463" s="61" t="s">
        <v>822</v>
      </c>
      <c r="G463" s="61" t="s">
        <v>823</v>
      </c>
      <c r="H463" s="76">
        <v>0.29166666666666669</v>
      </c>
      <c r="I463" s="61" t="s">
        <v>451</v>
      </c>
      <c r="J463" s="61" t="s">
        <v>578</v>
      </c>
    </row>
    <row r="464" spans="1:10" x14ac:dyDescent="0.25">
      <c r="A464" s="66" t="s">
        <v>455</v>
      </c>
      <c r="B464" s="61" t="s">
        <v>885</v>
      </c>
      <c r="G464" s="61" t="s">
        <v>2476</v>
      </c>
      <c r="H464" s="76">
        <v>0.29166666666666669</v>
      </c>
      <c r="I464" s="61" t="s">
        <v>469</v>
      </c>
      <c r="J464" s="61" t="s">
        <v>540</v>
      </c>
    </row>
    <row r="465" spans="1:10" x14ac:dyDescent="0.25">
      <c r="A465" s="66" t="s">
        <v>455</v>
      </c>
      <c r="B465" s="61" t="s">
        <v>978</v>
      </c>
      <c r="G465" s="61" t="s">
        <v>979</v>
      </c>
      <c r="H465" s="76">
        <v>0.29166666666666669</v>
      </c>
      <c r="I465" s="61" t="s">
        <v>476</v>
      </c>
      <c r="J465" s="61" t="s">
        <v>588</v>
      </c>
    </row>
    <row r="466" spans="1:10" x14ac:dyDescent="0.25">
      <c r="A466" s="66" t="s">
        <v>455</v>
      </c>
      <c r="B466" s="61" t="s">
        <v>983</v>
      </c>
      <c r="C466" s="61" t="s">
        <v>444</v>
      </c>
      <c r="G466" s="61" t="s">
        <v>2735</v>
      </c>
      <c r="H466" s="76">
        <v>0.29166666666666669</v>
      </c>
      <c r="I466" s="61" t="s">
        <v>469</v>
      </c>
      <c r="J466" s="61" t="s">
        <v>540</v>
      </c>
    </row>
    <row r="467" spans="1:10" x14ac:dyDescent="0.25">
      <c r="A467" s="66" t="s">
        <v>455</v>
      </c>
      <c r="B467" s="61" t="s">
        <v>1194</v>
      </c>
      <c r="G467" s="61" t="s">
        <v>1195</v>
      </c>
      <c r="H467" s="76">
        <v>0.29166666666666669</v>
      </c>
      <c r="I467" s="61" t="s">
        <v>562</v>
      </c>
      <c r="J467" s="61" t="s">
        <v>734</v>
      </c>
    </row>
    <row r="468" spans="1:10" x14ac:dyDescent="0.25">
      <c r="A468" s="66" t="s">
        <v>455</v>
      </c>
      <c r="B468" s="61" t="s">
        <v>1417</v>
      </c>
      <c r="C468" s="61" t="s">
        <v>444</v>
      </c>
      <c r="G468" s="61" t="s">
        <v>2736</v>
      </c>
      <c r="H468" s="76">
        <v>0.29166666666666669</v>
      </c>
      <c r="I468" s="61" t="s">
        <v>454</v>
      </c>
      <c r="J468" s="61" t="s">
        <v>1416</v>
      </c>
    </row>
    <row r="469" spans="1:10" x14ac:dyDescent="0.25">
      <c r="A469" s="66" t="s">
        <v>455</v>
      </c>
      <c r="B469" s="61" t="s">
        <v>2117</v>
      </c>
      <c r="G469" s="61" t="s">
        <v>2118</v>
      </c>
      <c r="H469" s="76">
        <v>0.29166666666666669</v>
      </c>
      <c r="I469" s="61" t="s">
        <v>473</v>
      </c>
    </row>
    <row r="470" spans="1:10" x14ac:dyDescent="0.25">
      <c r="A470" s="66" t="s">
        <v>455</v>
      </c>
      <c r="B470" s="61" t="s">
        <v>1655</v>
      </c>
      <c r="G470" s="61" t="s">
        <v>1656</v>
      </c>
      <c r="H470" s="76">
        <v>0.29166666666666669</v>
      </c>
      <c r="I470" s="61" t="s">
        <v>473</v>
      </c>
      <c r="J470" s="61" t="s">
        <v>578</v>
      </c>
    </row>
    <row r="471" spans="1:10" x14ac:dyDescent="0.25">
      <c r="A471" s="66" t="s">
        <v>455</v>
      </c>
      <c r="B471" s="61" t="s">
        <v>1665</v>
      </c>
      <c r="G471" s="61" t="s">
        <v>1666</v>
      </c>
      <c r="H471" s="76">
        <v>0.29166666666666669</v>
      </c>
      <c r="I471" s="61" t="s">
        <v>451</v>
      </c>
      <c r="J471" s="61" t="s">
        <v>841</v>
      </c>
    </row>
    <row r="472" spans="1:10" x14ac:dyDescent="0.25">
      <c r="A472" s="66" t="s">
        <v>455</v>
      </c>
      <c r="B472" s="61" t="s">
        <v>1000</v>
      </c>
      <c r="G472" s="61" t="s">
        <v>1001</v>
      </c>
      <c r="H472" s="76">
        <v>0.30208333333333331</v>
      </c>
      <c r="I472" s="61" t="s">
        <v>473</v>
      </c>
      <c r="J472" s="61" t="s">
        <v>571</v>
      </c>
    </row>
    <row r="473" spans="1:10" x14ac:dyDescent="0.25">
      <c r="A473" s="66" t="s">
        <v>455</v>
      </c>
      <c r="B473" s="61" t="s">
        <v>1211</v>
      </c>
      <c r="C473" s="61" t="s">
        <v>444</v>
      </c>
      <c r="G473" s="61" t="s">
        <v>2737</v>
      </c>
      <c r="H473" s="76">
        <v>0.30902777777777779</v>
      </c>
      <c r="I473" s="61" t="s">
        <v>500</v>
      </c>
      <c r="J473" s="61" t="s">
        <v>526</v>
      </c>
    </row>
    <row r="474" spans="1:10" x14ac:dyDescent="0.25">
      <c r="A474" s="66" t="s">
        <v>455</v>
      </c>
      <c r="B474" s="61" t="s">
        <v>543</v>
      </c>
      <c r="G474" s="61" t="s">
        <v>544</v>
      </c>
      <c r="H474" s="76">
        <v>0.3125</v>
      </c>
      <c r="I474" s="61" t="s">
        <v>458</v>
      </c>
    </row>
    <row r="475" spans="1:10" x14ac:dyDescent="0.25">
      <c r="A475" s="66" t="s">
        <v>455</v>
      </c>
      <c r="B475" s="61" t="s">
        <v>780</v>
      </c>
      <c r="G475" s="61" t="s">
        <v>781</v>
      </c>
      <c r="H475" s="76">
        <v>0.3125</v>
      </c>
      <c r="I475" s="61" t="s">
        <v>473</v>
      </c>
      <c r="J475" s="61" t="s">
        <v>711</v>
      </c>
    </row>
    <row r="476" spans="1:10" x14ac:dyDescent="0.25">
      <c r="A476" s="66" t="s">
        <v>455</v>
      </c>
      <c r="B476" s="61" t="s">
        <v>790</v>
      </c>
      <c r="C476" s="61" t="s">
        <v>444</v>
      </c>
      <c r="G476" s="61" t="s">
        <v>2738</v>
      </c>
      <c r="H476" s="76">
        <v>0.3125</v>
      </c>
      <c r="I476" s="61" t="s">
        <v>451</v>
      </c>
      <c r="J476" s="61" t="s">
        <v>578</v>
      </c>
    </row>
    <row r="477" spans="1:10" x14ac:dyDescent="0.25">
      <c r="A477" s="66" t="s">
        <v>455</v>
      </c>
      <c r="B477" s="61" t="s">
        <v>833</v>
      </c>
      <c r="G477" s="61" t="s">
        <v>834</v>
      </c>
      <c r="H477" s="76">
        <v>0.3125</v>
      </c>
      <c r="I477" s="61" t="s">
        <v>473</v>
      </c>
      <c r="J477" s="61" t="s">
        <v>578</v>
      </c>
    </row>
    <row r="478" spans="1:10" x14ac:dyDescent="0.25">
      <c r="A478" s="66" t="s">
        <v>455</v>
      </c>
      <c r="B478" s="61" t="s">
        <v>2132</v>
      </c>
      <c r="G478" s="61" t="s">
        <v>2133</v>
      </c>
      <c r="H478" s="76">
        <v>0.3125</v>
      </c>
      <c r="I478" s="61" t="s">
        <v>469</v>
      </c>
      <c r="J478" s="61" t="s">
        <v>588</v>
      </c>
    </row>
    <row r="479" spans="1:10" x14ac:dyDescent="0.25">
      <c r="A479" s="66" t="s">
        <v>455</v>
      </c>
      <c r="B479" s="61" t="s">
        <v>941</v>
      </c>
      <c r="G479" s="61" t="s">
        <v>942</v>
      </c>
      <c r="H479" s="76">
        <v>0.3125</v>
      </c>
      <c r="I479" s="61" t="s">
        <v>446</v>
      </c>
      <c r="J479" s="61" t="s">
        <v>503</v>
      </c>
    </row>
    <row r="480" spans="1:10" x14ac:dyDescent="0.25">
      <c r="A480" s="66" t="s">
        <v>455</v>
      </c>
      <c r="B480" s="61" t="s">
        <v>958</v>
      </c>
      <c r="G480" s="61" t="s">
        <v>959</v>
      </c>
      <c r="H480" s="76">
        <v>0.3125</v>
      </c>
      <c r="I480" s="61" t="s">
        <v>473</v>
      </c>
      <c r="J480" s="61" t="s">
        <v>540</v>
      </c>
    </row>
    <row r="481" spans="1:10" x14ac:dyDescent="0.25">
      <c r="A481" s="66" t="s">
        <v>455</v>
      </c>
      <c r="B481" s="61" t="s">
        <v>960</v>
      </c>
      <c r="G481" s="61" t="s">
        <v>961</v>
      </c>
      <c r="H481" s="76">
        <v>0.3125</v>
      </c>
      <c r="I481" s="61" t="s">
        <v>451</v>
      </c>
      <c r="J481" s="61" t="s">
        <v>588</v>
      </c>
    </row>
    <row r="482" spans="1:10" x14ac:dyDescent="0.25">
      <c r="A482" s="66" t="s">
        <v>455</v>
      </c>
      <c r="B482" s="61" t="s">
        <v>1214</v>
      </c>
      <c r="G482" s="61" t="s">
        <v>1215</v>
      </c>
      <c r="H482" s="76">
        <v>0.3125</v>
      </c>
      <c r="I482" s="61" t="s">
        <v>669</v>
      </c>
    </row>
    <row r="483" spans="1:10" x14ac:dyDescent="0.25">
      <c r="A483" s="66" t="s">
        <v>455</v>
      </c>
      <c r="B483" s="61" t="s">
        <v>1279</v>
      </c>
      <c r="G483" s="61" t="s">
        <v>1280</v>
      </c>
      <c r="H483" s="76">
        <v>0.3125</v>
      </c>
      <c r="I483" s="61" t="s">
        <v>451</v>
      </c>
      <c r="J483" s="61" t="s">
        <v>588</v>
      </c>
    </row>
    <row r="484" spans="1:10" x14ac:dyDescent="0.25">
      <c r="A484" s="66" t="s">
        <v>455</v>
      </c>
      <c r="B484" s="61" t="s">
        <v>1325</v>
      </c>
      <c r="G484" s="61" t="s">
        <v>1326</v>
      </c>
      <c r="H484" s="76">
        <v>0.3125</v>
      </c>
      <c r="I484" s="61" t="s">
        <v>1013</v>
      </c>
      <c r="J484" s="61" t="s">
        <v>1327</v>
      </c>
    </row>
    <row r="485" spans="1:10" x14ac:dyDescent="0.25">
      <c r="A485" s="66" t="s">
        <v>455</v>
      </c>
      <c r="B485" s="61" t="s">
        <v>1354</v>
      </c>
      <c r="G485" s="61" t="s">
        <v>1355</v>
      </c>
      <c r="H485" s="76">
        <v>0.3125</v>
      </c>
      <c r="I485" s="61" t="s">
        <v>802</v>
      </c>
      <c r="J485" s="61" t="s">
        <v>1356</v>
      </c>
    </row>
    <row r="486" spans="1:10" x14ac:dyDescent="0.25">
      <c r="A486" s="66" t="s">
        <v>455</v>
      </c>
      <c r="B486" s="61" t="s">
        <v>1400</v>
      </c>
      <c r="G486" s="61" t="s">
        <v>1401</v>
      </c>
      <c r="H486" s="76">
        <v>0.3125</v>
      </c>
      <c r="I486" s="61" t="s">
        <v>451</v>
      </c>
      <c r="J486" s="61" t="s">
        <v>1191</v>
      </c>
    </row>
    <row r="487" spans="1:10" x14ac:dyDescent="0.25">
      <c r="A487" s="66" t="s">
        <v>455</v>
      </c>
      <c r="B487" s="61" t="s">
        <v>1447</v>
      </c>
      <c r="G487" s="61" t="s">
        <v>1448</v>
      </c>
      <c r="H487" s="76">
        <v>0.3125</v>
      </c>
      <c r="I487" s="61" t="s">
        <v>669</v>
      </c>
      <c r="J487" s="61" t="s">
        <v>901</v>
      </c>
    </row>
    <row r="488" spans="1:10" x14ac:dyDescent="0.25">
      <c r="A488" s="66" t="s">
        <v>455</v>
      </c>
      <c r="B488" s="61" t="s">
        <v>1576</v>
      </c>
      <c r="E488" s="61" t="s">
        <v>1172</v>
      </c>
      <c r="G488" s="61" t="s">
        <v>1577</v>
      </c>
      <c r="H488" s="76">
        <v>0.3125</v>
      </c>
      <c r="I488" s="61" t="s">
        <v>458</v>
      </c>
    </row>
    <row r="489" spans="1:10" x14ac:dyDescent="0.25">
      <c r="A489" s="66" t="s">
        <v>455</v>
      </c>
      <c r="B489" s="61" t="s">
        <v>1669</v>
      </c>
      <c r="C489" s="61" t="s">
        <v>444</v>
      </c>
      <c r="G489" s="61" t="s">
        <v>1670</v>
      </c>
      <c r="H489" s="76">
        <v>0.3125</v>
      </c>
      <c r="I489" s="61" t="s">
        <v>446</v>
      </c>
    </row>
    <row r="490" spans="1:10" x14ac:dyDescent="0.25">
      <c r="A490" s="66" t="s">
        <v>455</v>
      </c>
      <c r="B490" s="61" t="s">
        <v>622</v>
      </c>
      <c r="G490" s="61" t="s">
        <v>623</v>
      </c>
      <c r="H490" s="76">
        <v>0.31944444444444448</v>
      </c>
      <c r="I490" s="61" t="s">
        <v>451</v>
      </c>
      <c r="J490" s="61" t="s">
        <v>482</v>
      </c>
    </row>
    <row r="491" spans="1:10" x14ac:dyDescent="0.25">
      <c r="A491" s="66" t="s">
        <v>455</v>
      </c>
      <c r="B491" s="61" t="s">
        <v>803</v>
      </c>
      <c r="G491" s="61" t="s">
        <v>804</v>
      </c>
      <c r="H491" s="76">
        <v>0.31944444444444448</v>
      </c>
      <c r="I491" s="61" t="s">
        <v>451</v>
      </c>
      <c r="J491" s="61" t="s">
        <v>588</v>
      </c>
    </row>
    <row r="492" spans="1:10" x14ac:dyDescent="0.25">
      <c r="A492" s="66" t="s">
        <v>455</v>
      </c>
      <c r="B492" s="61" t="s">
        <v>931</v>
      </c>
      <c r="G492" s="61" t="s">
        <v>932</v>
      </c>
      <c r="H492" s="76">
        <v>0.32291666666666669</v>
      </c>
      <c r="I492" s="61" t="s">
        <v>451</v>
      </c>
      <c r="J492" s="61" t="s">
        <v>571</v>
      </c>
    </row>
    <row r="493" spans="1:10" x14ac:dyDescent="0.25">
      <c r="A493" s="66" t="s">
        <v>455</v>
      </c>
      <c r="B493" s="61" t="s">
        <v>1079</v>
      </c>
      <c r="C493" s="61" t="s">
        <v>444</v>
      </c>
      <c r="G493" s="61" t="s">
        <v>2704</v>
      </c>
      <c r="H493" s="76">
        <v>0.32291666666666669</v>
      </c>
      <c r="I493" s="61" t="s">
        <v>446</v>
      </c>
      <c r="J493" s="61" t="s">
        <v>540</v>
      </c>
    </row>
    <row r="494" spans="1:10" x14ac:dyDescent="0.25">
      <c r="A494" s="66" t="s">
        <v>455</v>
      </c>
      <c r="B494" s="61" t="s">
        <v>2739</v>
      </c>
      <c r="G494" s="61" t="s">
        <v>2740</v>
      </c>
      <c r="H494" s="76">
        <v>0.32291666666666669</v>
      </c>
      <c r="I494" s="61" t="s">
        <v>446</v>
      </c>
    </row>
    <row r="495" spans="1:10" x14ac:dyDescent="0.25">
      <c r="A495" s="66" t="s">
        <v>455</v>
      </c>
      <c r="B495" s="61" t="s">
        <v>624</v>
      </c>
      <c r="G495" s="61" t="s">
        <v>625</v>
      </c>
      <c r="H495" s="76">
        <v>0.3298611111111111</v>
      </c>
      <c r="I495" s="61" t="s">
        <v>451</v>
      </c>
      <c r="J495" s="61" t="s">
        <v>482</v>
      </c>
    </row>
    <row r="496" spans="1:10" x14ac:dyDescent="0.25">
      <c r="A496" s="66" t="s">
        <v>455</v>
      </c>
      <c r="B496" s="61" t="s">
        <v>812</v>
      </c>
      <c r="G496" s="61" t="s">
        <v>813</v>
      </c>
      <c r="H496" s="76">
        <v>0.3298611111111111</v>
      </c>
      <c r="I496" s="61" t="s">
        <v>814</v>
      </c>
      <c r="J496" s="61" t="s">
        <v>571</v>
      </c>
    </row>
    <row r="497" spans="1:10" x14ac:dyDescent="0.25">
      <c r="A497" s="66" t="s">
        <v>455</v>
      </c>
      <c r="B497" s="61" t="s">
        <v>495</v>
      </c>
      <c r="G497" s="61" t="s">
        <v>496</v>
      </c>
      <c r="H497" s="76">
        <v>0.33333333333333331</v>
      </c>
      <c r="I497" s="61" t="s">
        <v>446</v>
      </c>
      <c r="J497" s="61" t="s">
        <v>497</v>
      </c>
    </row>
    <row r="498" spans="1:10" x14ac:dyDescent="0.25">
      <c r="A498" s="66" t="s">
        <v>455</v>
      </c>
      <c r="B498" s="61" t="s">
        <v>551</v>
      </c>
      <c r="G498" s="61" t="s">
        <v>552</v>
      </c>
      <c r="H498" s="76">
        <v>0.33333333333333331</v>
      </c>
      <c r="I498" s="61" t="s">
        <v>446</v>
      </c>
      <c r="J498" s="61" t="s">
        <v>10</v>
      </c>
    </row>
    <row r="499" spans="1:10" x14ac:dyDescent="0.25">
      <c r="A499" s="66" t="s">
        <v>455</v>
      </c>
      <c r="B499" s="61" t="s">
        <v>717</v>
      </c>
      <c r="C499" s="61" t="s">
        <v>444</v>
      </c>
      <c r="G499" s="61" t="s">
        <v>2741</v>
      </c>
      <c r="H499" s="76">
        <v>0.33333333333333331</v>
      </c>
      <c r="I499" s="61" t="s">
        <v>473</v>
      </c>
      <c r="J499" s="61" t="s">
        <v>482</v>
      </c>
    </row>
    <row r="500" spans="1:10" x14ac:dyDescent="0.25">
      <c r="A500" s="66" t="s">
        <v>455</v>
      </c>
      <c r="B500" s="61" t="s">
        <v>720</v>
      </c>
      <c r="G500" s="61" t="s">
        <v>721</v>
      </c>
      <c r="H500" s="76">
        <v>0.33333333333333331</v>
      </c>
      <c r="I500" s="61" t="s">
        <v>500</v>
      </c>
      <c r="J500" s="61" t="s">
        <v>722</v>
      </c>
    </row>
    <row r="501" spans="1:10" x14ac:dyDescent="0.25">
      <c r="A501" s="66" t="s">
        <v>455</v>
      </c>
      <c r="B501" s="61" t="s">
        <v>736</v>
      </c>
      <c r="E501" s="61" t="s">
        <v>737</v>
      </c>
      <c r="G501" s="61" t="s">
        <v>738</v>
      </c>
      <c r="H501" s="76">
        <v>0.33333333333333331</v>
      </c>
      <c r="I501" s="61">
        <v>1</v>
      </c>
      <c r="J501" s="61" t="s">
        <v>739</v>
      </c>
    </row>
    <row r="502" spans="1:10" x14ac:dyDescent="0.25">
      <c r="A502" s="66" t="s">
        <v>455</v>
      </c>
      <c r="B502" s="61" t="s">
        <v>747</v>
      </c>
      <c r="G502" s="61" t="s">
        <v>748</v>
      </c>
      <c r="H502" s="76">
        <v>0.33333333333333331</v>
      </c>
      <c r="I502" s="61" t="s">
        <v>500</v>
      </c>
      <c r="J502" s="61" t="s">
        <v>742</v>
      </c>
    </row>
    <row r="503" spans="1:10" x14ac:dyDescent="0.25">
      <c r="A503" s="66" t="s">
        <v>455</v>
      </c>
      <c r="B503" s="61" t="s">
        <v>749</v>
      </c>
      <c r="G503" s="61" t="s">
        <v>750</v>
      </c>
      <c r="H503" s="76">
        <v>0.33333333333333331</v>
      </c>
      <c r="I503" s="61" t="s">
        <v>562</v>
      </c>
      <c r="J503" s="61" t="s">
        <v>742</v>
      </c>
    </row>
    <row r="504" spans="1:10" x14ac:dyDescent="0.25">
      <c r="A504" s="66" t="s">
        <v>455</v>
      </c>
      <c r="B504" s="61" t="s">
        <v>2477</v>
      </c>
      <c r="G504" s="61" t="s">
        <v>2478</v>
      </c>
      <c r="H504" s="76">
        <v>0.33333333333333331</v>
      </c>
      <c r="I504" s="61" t="s">
        <v>500</v>
      </c>
      <c r="J504" s="61" t="s">
        <v>571</v>
      </c>
    </row>
    <row r="505" spans="1:10" x14ac:dyDescent="0.25">
      <c r="A505" s="66" t="s">
        <v>455</v>
      </c>
      <c r="B505" s="61" t="s">
        <v>835</v>
      </c>
      <c r="C505" s="61" t="s">
        <v>444</v>
      </c>
      <c r="G505" s="61" t="s">
        <v>2742</v>
      </c>
      <c r="H505" s="76">
        <v>0.33333333333333331</v>
      </c>
      <c r="I505" s="61" t="s">
        <v>451</v>
      </c>
      <c r="J505" s="61" t="s">
        <v>578</v>
      </c>
    </row>
    <row r="506" spans="1:10" x14ac:dyDescent="0.25">
      <c r="A506" s="66" t="s">
        <v>455</v>
      </c>
      <c r="B506" s="61" t="s">
        <v>843</v>
      </c>
      <c r="G506" s="61" t="s">
        <v>844</v>
      </c>
      <c r="H506" s="76">
        <v>0.33333333333333331</v>
      </c>
      <c r="I506" s="61" t="s">
        <v>473</v>
      </c>
      <c r="J506" s="61" t="s">
        <v>841</v>
      </c>
    </row>
    <row r="507" spans="1:10" x14ac:dyDescent="0.25">
      <c r="A507" s="66" t="s">
        <v>455</v>
      </c>
      <c r="B507" s="61" t="s">
        <v>950</v>
      </c>
      <c r="C507" s="61" t="s">
        <v>444</v>
      </c>
      <c r="G507" s="61" t="s">
        <v>2745</v>
      </c>
      <c r="H507" s="76">
        <v>0.33333333333333331</v>
      </c>
      <c r="I507" s="61" t="s">
        <v>473</v>
      </c>
      <c r="J507" s="61" t="s">
        <v>588</v>
      </c>
    </row>
    <row r="508" spans="1:10" x14ac:dyDescent="0.25">
      <c r="A508" s="66" t="s">
        <v>455</v>
      </c>
      <c r="B508" s="61" t="s">
        <v>1052</v>
      </c>
      <c r="G508" s="61" t="s">
        <v>1053</v>
      </c>
      <c r="H508" s="76">
        <v>0.33333333333333331</v>
      </c>
      <c r="I508" s="61" t="s">
        <v>469</v>
      </c>
      <c r="J508" s="61" t="s">
        <v>482</v>
      </c>
    </row>
    <row r="509" spans="1:10" x14ac:dyDescent="0.25">
      <c r="A509" s="66" t="s">
        <v>455</v>
      </c>
      <c r="B509" s="61" t="s">
        <v>1130</v>
      </c>
      <c r="G509" s="61" t="s">
        <v>1131</v>
      </c>
      <c r="H509" s="76">
        <v>0.33333333333333331</v>
      </c>
      <c r="I509" s="61" t="s">
        <v>725</v>
      </c>
      <c r="J509" s="61" t="s">
        <v>571</v>
      </c>
    </row>
    <row r="510" spans="1:10" x14ac:dyDescent="0.25">
      <c r="A510" s="66" t="s">
        <v>455</v>
      </c>
      <c r="B510" s="61" t="s">
        <v>1138</v>
      </c>
      <c r="G510" s="61" t="s">
        <v>2746</v>
      </c>
      <c r="H510" s="76">
        <v>0.33333333333333331</v>
      </c>
      <c r="I510" s="61" t="s">
        <v>1140</v>
      </c>
      <c r="J510" s="61" t="s">
        <v>1141</v>
      </c>
    </row>
    <row r="511" spans="1:10" x14ac:dyDescent="0.25">
      <c r="A511" s="66" t="s">
        <v>455</v>
      </c>
      <c r="B511" s="61" t="s">
        <v>2747</v>
      </c>
      <c r="G511" s="61" t="s">
        <v>2748</v>
      </c>
      <c r="H511" s="76">
        <v>0.33333333333333331</v>
      </c>
      <c r="I511" s="61" t="s">
        <v>446</v>
      </c>
      <c r="J511" s="61" t="s">
        <v>1161</v>
      </c>
    </row>
    <row r="512" spans="1:10" x14ac:dyDescent="0.25">
      <c r="A512" s="66" t="s">
        <v>455</v>
      </c>
      <c r="B512" s="61" t="s">
        <v>1196</v>
      </c>
      <c r="G512" s="61" t="s">
        <v>1197</v>
      </c>
      <c r="H512" s="76">
        <v>0.33333333333333331</v>
      </c>
      <c r="I512" s="61" t="s">
        <v>473</v>
      </c>
      <c r="J512" s="61" t="s">
        <v>1198</v>
      </c>
    </row>
    <row r="513" spans="1:10" x14ac:dyDescent="0.25">
      <c r="A513" s="66" t="s">
        <v>455</v>
      </c>
      <c r="B513" s="61" t="s">
        <v>1367</v>
      </c>
      <c r="G513" s="61" t="s">
        <v>1368</v>
      </c>
      <c r="H513" s="76">
        <v>0.33333333333333331</v>
      </c>
      <c r="I513" s="61" t="s">
        <v>476</v>
      </c>
      <c r="J513" s="61" t="s">
        <v>571</v>
      </c>
    </row>
    <row r="514" spans="1:10" x14ac:dyDescent="0.25">
      <c r="A514" s="66" t="s">
        <v>455</v>
      </c>
      <c r="B514" s="61" t="s">
        <v>1377</v>
      </c>
      <c r="G514" s="61" t="s">
        <v>1378</v>
      </c>
      <c r="H514" s="76">
        <v>0.33333333333333331</v>
      </c>
      <c r="I514" s="61" t="s">
        <v>476</v>
      </c>
      <c r="J514" s="61" t="s">
        <v>571</v>
      </c>
    </row>
    <row r="515" spans="1:10" x14ac:dyDescent="0.25">
      <c r="A515" s="66" t="s">
        <v>455</v>
      </c>
      <c r="B515" s="61" t="s">
        <v>1383</v>
      </c>
      <c r="G515" s="61" t="s">
        <v>1384</v>
      </c>
      <c r="H515" s="76">
        <v>0.33333333333333331</v>
      </c>
      <c r="I515" s="61" t="s">
        <v>473</v>
      </c>
      <c r="J515" s="61" t="s">
        <v>1385</v>
      </c>
    </row>
    <row r="516" spans="1:10" x14ac:dyDescent="0.25">
      <c r="A516" s="66" t="s">
        <v>455</v>
      </c>
      <c r="B516" s="61" t="s">
        <v>2749</v>
      </c>
      <c r="G516" s="61" t="s">
        <v>2479</v>
      </c>
      <c r="H516" s="76">
        <v>0.33333333333333331</v>
      </c>
      <c r="I516" s="61" t="s">
        <v>473</v>
      </c>
    </row>
    <row r="517" spans="1:10" x14ac:dyDescent="0.25">
      <c r="A517" s="66" t="s">
        <v>455</v>
      </c>
      <c r="B517" s="61" t="s">
        <v>1620</v>
      </c>
      <c r="G517" s="61" t="s">
        <v>1621</v>
      </c>
      <c r="H517" s="76">
        <v>0.33333333333333331</v>
      </c>
      <c r="I517" s="61" t="s">
        <v>473</v>
      </c>
    </row>
    <row r="518" spans="1:10" x14ac:dyDescent="0.25">
      <c r="A518" s="66" t="s">
        <v>455</v>
      </c>
      <c r="B518" s="61" t="s">
        <v>1645</v>
      </c>
      <c r="C518" s="61" t="s">
        <v>444</v>
      </c>
      <c r="G518" s="61" t="s">
        <v>1646</v>
      </c>
      <c r="H518" s="76">
        <v>0.33333333333333331</v>
      </c>
      <c r="I518" s="61" t="s">
        <v>473</v>
      </c>
    </row>
    <row r="519" spans="1:10" x14ac:dyDescent="0.25">
      <c r="A519" s="66" t="s">
        <v>455</v>
      </c>
      <c r="B519" s="61" t="s">
        <v>1649</v>
      </c>
      <c r="G519" s="61" t="s">
        <v>1650</v>
      </c>
      <c r="H519" s="76">
        <v>0.33333333333333331</v>
      </c>
      <c r="I519" s="61" t="s">
        <v>473</v>
      </c>
      <c r="J519" s="61" t="s">
        <v>10</v>
      </c>
    </row>
    <row r="520" spans="1:10" x14ac:dyDescent="0.25">
      <c r="A520" s="66" t="s">
        <v>455</v>
      </c>
      <c r="B520" s="61" t="s">
        <v>512</v>
      </c>
      <c r="C520" s="61" t="s">
        <v>444</v>
      </c>
      <c r="G520" s="61" t="s">
        <v>2750</v>
      </c>
      <c r="H520" s="76">
        <v>0.34375</v>
      </c>
      <c r="I520" s="61" t="s">
        <v>473</v>
      </c>
      <c r="J520" s="61" t="s">
        <v>514</v>
      </c>
    </row>
    <row r="521" spans="1:10" x14ac:dyDescent="0.25">
      <c r="A521" s="66" t="s">
        <v>455</v>
      </c>
      <c r="B521" s="61" t="s">
        <v>644</v>
      </c>
      <c r="G521" s="61" t="s">
        <v>643</v>
      </c>
      <c r="H521" s="76">
        <v>0.34375</v>
      </c>
      <c r="I521" s="61" t="s">
        <v>562</v>
      </c>
    </row>
    <row r="522" spans="1:10" x14ac:dyDescent="0.25">
      <c r="A522" s="66" t="s">
        <v>455</v>
      </c>
      <c r="B522" s="61" t="s">
        <v>707</v>
      </c>
      <c r="G522" s="61" t="s">
        <v>708</v>
      </c>
      <c r="H522" s="76">
        <v>0.34375</v>
      </c>
      <c r="I522" s="61" t="s">
        <v>473</v>
      </c>
      <c r="J522" s="61" t="s">
        <v>588</v>
      </c>
    </row>
    <row r="523" spans="1:10" x14ac:dyDescent="0.25">
      <c r="A523" s="66" t="s">
        <v>455</v>
      </c>
      <c r="B523" s="61" t="s">
        <v>730</v>
      </c>
      <c r="G523" s="61" t="s">
        <v>731</v>
      </c>
      <c r="H523" s="76">
        <v>0.34375</v>
      </c>
      <c r="I523" s="61" t="s">
        <v>473</v>
      </c>
      <c r="J523" s="61" t="s">
        <v>571</v>
      </c>
    </row>
    <row r="524" spans="1:10" x14ac:dyDescent="0.25">
      <c r="A524" s="66" t="s">
        <v>455</v>
      </c>
      <c r="B524" s="61" t="s">
        <v>888</v>
      </c>
      <c r="G524" s="61" t="s">
        <v>889</v>
      </c>
      <c r="H524" s="76">
        <v>0.34375</v>
      </c>
      <c r="I524" s="61" t="s">
        <v>451</v>
      </c>
      <c r="J524" s="61" t="s">
        <v>459</v>
      </c>
    </row>
    <row r="525" spans="1:10" x14ac:dyDescent="0.25">
      <c r="A525" s="66" t="s">
        <v>455</v>
      </c>
      <c r="B525" s="61" t="s">
        <v>890</v>
      </c>
      <c r="G525" s="61" t="s">
        <v>891</v>
      </c>
      <c r="H525" s="76">
        <v>0.34375</v>
      </c>
      <c r="I525" s="61" t="s">
        <v>469</v>
      </c>
      <c r="J525" s="61" t="s">
        <v>459</v>
      </c>
    </row>
    <row r="526" spans="1:10" x14ac:dyDescent="0.25">
      <c r="A526" s="66" t="s">
        <v>455</v>
      </c>
      <c r="B526" s="61" t="s">
        <v>2480</v>
      </c>
      <c r="G526" s="61" t="s">
        <v>2481</v>
      </c>
      <c r="H526" s="76">
        <v>0.34375</v>
      </c>
      <c r="I526" s="61" t="s">
        <v>446</v>
      </c>
      <c r="J526" s="61" t="s">
        <v>503</v>
      </c>
    </row>
    <row r="527" spans="1:10" x14ac:dyDescent="0.25">
      <c r="A527" s="66" t="s">
        <v>455</v>
      </c>
      <c r="B527" s="61" t="s">
        <v>581</v>
      </c>
      <c r="G527" s="61" t="s">
        <v>582</v>
      </c>
      <c r="H527" s="76">
        <v>0.35416666666666669</v>
      </c>
      <c r="I527" s="61" t="s">
        <v>451</v>
      </c>
      <c r="J527" s="61" t="s">
        <v>482</v>
      </c>
    </row>
    <row r="528" spans="1:10" x14ac:dyDescent="0.25">
      <c r="A528" s="66" t="s">
        <v>455</v>
      </c>
      <c r="B528" s="61" t="s">
        <v>827</v>
      </c>
      <c r="G528" s="61" t="s">
        <v>828</v>
      </c>
      <c r="H528" s="76">
        <v>0.35416666666666669</v>
      </c>
      <c r="I528" s="61" t="s">
        <v>473</v>
      </c>
      <c r="J528" s="61" t="s">
        <v>482</v>
      </c>
    </row>
    <row r="529" spans="1:10" x14ac:dyDescent="0.25">
      <c r="A529" s="66" t="s">
        <v>455</v>
      </c>
      <c r="B529" s="61" t="s">
        <v>988</v>
      </c>
      <c r="C529" s="61" t="s">
        <v>444</v>
      </c>
      <c r="G529" s="61" t="s">
        <v>2751</v>
      </c>
      <c r="H529" s="76">
        <v>0.35416666666666669</v>
      </c>
      <c r="I529" s="61" t="s">
        <v>451</v>
      </c>
      <c r="J529" s="61" t="s">
        <v>540</v>
      </c>
    </row>
    <row r="530" spans="1:10" x14ac:dyDescent="0.25">
      <c r="A530" s="66" t="s">
        <v>455</v>
      </c>
      <c r="B530" s="61" t="s">
        <v>991</v>
      </c>
      <c r="C530" s="61" t="s">
        <v>444</v>
      </c>
      <c r="G530" s="61" t="s">
        <v>2752</v>
      </c>
      <c r="H530" s="76">
        <v>0.35416666666666669</v>
      </c>
      <c r="I530" s="61" t="s">
        <v>451</v>
      </c>
      <c r="J530" s="61" t="s">
        <v>540</v>
      </c>
    </row>
    <row r="531" spans="1:10" x14ac:dyDescent="0.25">
      <c r="A531" s="66" t="s">
        <v>455</v>
      </c>
      <c r="B531" s="61" t="s">
        <v>1020</v>
      </c>
      <c r="C531" s="61" t="s">
        <v>444</v>
      </c>
      <c r="G531" s="61" t="s">
        <v>2753</v>
      </c>
      <c r="H531" s="76">
        <v>0.35416666666666669</v>
      </c>
      <c r="I531" s="61" t="s">
        <v>473</v>
      </c>
      <c r="J531" s="61" t="s">
        <v>540</v>
      </c>
    </row>
    <row r="532" spans="1:10" x14ac:dyDescent="0.25">
      <c r="A532" s="66" t="s">
        <v>455</v>
      </c>
      <c r="B532" s="61" t="s">
        <v>2482</v>
      </c>
      <c r="C532" s="61" t="s">
        <v>444</v>
      </c>
      <c r="G532" s="61" t="s">
        <v>2754</v>
      </c>
      <c r="H532" s="76">
        <v>0.35416666666666669</v>
      </c>
      <c r="I532" s="61" t="s">
        <v>451</v>
      </c>
      <c r="J532" s="61" t="s">
        <v>692</v>
      </c>
    </row>
    <row r="533" spans="1:10" x14ac:dyDescent="0.25">
      <c r="A533" s="66" t="s">
        <v>455</v>
      </c>
      <c r="B533" s="61" t="s">
        <v>1091</v>
      </c>
      <c r="G533" s="61" t="s">
        <v>2755</v>
      </c>
      <c r="H533" s="76">
        <v>0.35416666666666669</v>
      </c>
      <c r="I533" s="61" t="s">
        <v>469</v>
      </c>
      <c r="J533" s="61" t="s">
        <v>578</v>
      </c>
    </row>
    <row r="534" spans="1:10" x14ac:dyDescent="0.25">
      <c r="A534" s="66" t="s">
        <v>455</v>
      </c>
      <c r="B534" s="61" t="s">
        <v>1107</v>
      </c>
      <c r="G534" s="61" t="s">
        <v>1108</v>
      </c>
      <c r="H534" s="76">
        <v>0.35416666666666669</v>
      </c>
      <c r="I534" s="61" t="s">
        <v>451</v>
      </c>
      <c r="J534" s="61" t="s">
        <v>10</v>
      </c>
    </row>
    <row r="535" spans="1:10" x14ac:dyDescent="0.25">
      <c r="A535" s="66" t="s">
        <v>455</v>
      </c>
      <c r="B535" s="61" t="s">
        <v>1109</v>
      </c>
      <c r="G535" s="61" t="s">
        <v>1110</v>
      </c>
      <c r="H535" s="76">
        <v>0.35416666666666669</v>
      </c>
      <c r="I535" s="61" t="s">
        <v>451</v>
      </c>
      <c r="J535" s="61" t="s">
        <v>10</v>
      </c>
    </row>
    <row r="536" spans="1:10" x14ac:dyDescent="0.25">
      <c r="A536" s="66" t="s">
        <v>455</v>
      </c>
      <c r="B536" s="61" t="s">
        <v>1113</v>
      </c>
      <c r="G536" s="61" t="s">
        <v>1114</v>
      </c>
      <c r="H536" s="76">
        <v>0.35416666666666669</v>
      </c>
      <c r="I536" s="61" t="s">
        <v>473</v>
      </c>
      <c r="J536" s="61" t="s">
        <v>10</v>
      </c>
    </row>
    <row r="537" spans="1:10" x14ac:dyDescent="0.25">
      <c r="A537" s="66" t="s">
        <v>455</v>
      </c>
      <c r="B537" s="61" t="s">
        <v>1115</v>
      </c>
      <c r="G537" s="61" t="s">
        <v>1116</v>
      </c>
      <c r="H537" s="76">
        <v>0.35416666666666669</v>
      </c>
      <c r="I537" s="61" t="s">
        <v>473</v>
      </c>
      <c r="J537" s="61" t="s">
        <v>10</v>
      </c>
    </row>
    <row r="538" spans="1:10" x14ac:dyDescent="0.25">
      <c r="A538" s="66" t="s">
        <v>455</v>
      </c>
      <c r="B538" s="61" t="s">
        <v>1117</v>
      </c>
      <c r="G538" s="61" t="s">
        <v>1118</v>
      </c>
      <c r="H538" s="76">
        <v>0.35416666666666669</v>
      </c>
      <c r="I538" s="61" t="s">
        <v>473</v>
      </c>
      <c r="J538" s="61" t="s">
        <v>10</v>
      </c>
    </row>
    <row r="539" spans="1:10" x14ac:dyDescent="0.25">
      <c r="A539" s="66" t="s">
        <v>455</v>
      </c>
      <c r="B539" s="61" t="s">
        <v>1119</v>
      </c>
      <c r="G539" s="61" t="s">
        <v>1120</v>
      </c>
      <c r="H539" s="76">
        <v>0.35416666666666669</v>
      </c>
      <c r="I539" s="61" t="s">
        <v>473</v>
      </c>
      <c r="J539" s="61" t="s">
        <v>10</v>
      </c>
    </row>
    <row r="540" spans="1:10" x14ac:dyDescent="0.25">
      <c r="A540" s="66" t="s">
        <v>455</v>
      </c>
      <c r="B540" s="61" t="s">
        <v>728</v>
      </c>
      <c r="G540" s="61" t="s">
        <v>729</v>
      </c>
      <c r="H540" s="76">
        <v>0.36458333333333331</v>
      </c>
      <c r="I540" s="61" t="s">
        <v>469</v>
      </c>
      <c r="J540" s="61" t="s">
        <v>540</v>
      </c>
    </row>
    <row r="541" spans="1:10" x14ac:dyDescent="0.25">
      <c r="A541" s="66" t="s">
        <v>455</v>
      </c>
      <c r="B541" s="61" t="s">
        <v>2128</v>
      </c>
      <c r="G541" s="61" t="s">
        <v>2129</v>
      </c>
      <c r="H541" s="76">
        <v>0.36805555555555558</v>
      </c>
      <c r="I541" s="61" t="s">
        <v>446</v>
      </c>
      <c r="J541" s="61" t="s">
        <v>588</v>
      </c>
    </row>
    <row r="542" spans="1:10" x14ac:dyDescent="0.25">
      <c r="A542" s="66" t="s">
        <v>455</v>
      </c>
      <c r="B542" s="61" t="s">
        <v>2483</v>
      </c>
      <c r="G542" s="61" t="s">
        <v>2484</v>
      </c>
      <c r="H542" s="76">
        <v>0.375</v>
      </c>
      <c r="I542" s="61" t="s">
        <v>469</v>
      </c>
      <c r="J542" s="61" t="s">
        <v>742</v>
      </c>
    </row>
    <row r="543" spans="1:10" x14ac:dyDescent="0.25">
      <c r="A543" s="66" t="s">
        <v>455</v>
      </c>
      <c r="B543" s="61" t="s">
        <v>498</v>
      </c>
      <c r="G543" s="61" t="s">
        <v>499</v>
      </c>
      <c r="H543" s="76">
        <v>0.375</v>
      </c>
      <c r="I543" s="61" t="s">
        <v>500</v>
      </c>
    </row>
    <row r="544" spans="1:10" x14ac:dyDescent="0.25">
      <c r="A544" s="66" t="s">
        <v>455</v>
      </c>
      <c r="B544" s="61" t="s">
        <v>723</v>
      </c>
      <c r="G544" s="61" t="s">
        <v>724</v>
      </c>
      <c r="H544" s="76">
        <v>0.375</v>
      </c>
      <c r="I544" s="61" t="s">
        <v>725</v>
      </c>
      <c r="J544" s="61" t="s">
        <v>459</v>
      </c>
    </row>
    <row r="545" spans="1:10" x14ac:dyDescent="0.25">
      <c r="A545" s="66" t="s">
        <v>455</v>
      </c>
      <c r="B545" s="61" t="s">
        <v>743</v>
      </c>
      <c r="G545" s="61" t="s">
        <v>744</v>
      </c>
      <c r="H545" s="76">
        <v>0.375</v>
      </c>
      <c r="I545" s="61" t="s">
        <v>469</v>
      </c>
      <c r="J545" s="61" t="s">
        <v>742</v>
      </c>
    </row>
    <row r="546" spans="1:10" x14ac:dyDescent="0.25">
      <c r="A546" s="66" t="s">
        <v>455</v>
      </c>
      <c r="B546" s="61" t="s">
        <v>2485</v>
      </c>
      <c r="G546" s="61" t="s">
        <v>2486</v>
      </c>
      <c r="H546" s="76">
        <v>0.375</v>
      </c>
      <c r="I546" s="61" t="s">
        <v>562</v>
      </c>
      <c r="J546" s="61" t="s">
        <v>571</v>
      </c>
    </row>
    <row r="547" spans="1:10" x14ac:dyDescent="0.25">
      <c r="A547" s="66" t="s">
        <v>455</v>
      </c>
      <c r="B547" s="61" t="s">
        <v>811</v>
      </c>
      <c r="C547" s="61" t="s">
        <v>444</v>
      </c>
      <c r="G547" s="61" t="s">
        <v>2756</v>
      </c>
      <c r="H547" s="76">
        <v>0.375</v>
      </c>
      <c r="I547" s="61" t="s">
        <v>476</v>
      </c>
    </row>
    <row r="548" spans="1:10" x14ac:dyDescent="0.25">
      <c r="A548" s="66" t="s">
        <v>455</v>
      </c>
      <c r="B548" s="61" t="s">
        <v>851</v>
      </c>
      <c r="G548" s="61" t="s">
        <v>852</v>
      </c>
      <c r="H548" s="76">
        <v>0.375</v>
      </c>
      <c r="I548" s="61" t="s">
        <v>446</v>
      </c>
      <c r="J548" s="61" t="s">
        <v>482</v>
      </c>
    </row>
    <row r="549" spans="1:10" x14ac:dyDescent="0.25">
      <c r="A549" s="66" t="s">
        <v>455</v>
      </c>
      <c r="B549" s="61" t="s">
        <v>853</v>
      </c>
      <c r="G549" s="61" t="s">
        <v>854</v>
      </c>
      <c r="H549" s="76">
        <v>0.375</v>
      </c>
      <c r="I549" s="61" t="s">
        <v>473</v>
      </c>
      <c r="J549" s="61" t="s">
        <v>482</v>
      </c>
    </row>
    <row r="550" spans="1:10" x14ac:dyDescent="0.25">
      <c r="A550" s="66" t="s">
        <v>455</v>
      </c>
      <c r="B550" s="61" t="s">
        <v>855</v>
      </c>
      <c r="C550" s="61" t="s">
        <v>444</v>
      </c>
      <c r="G550" s="61" t="s">
        <v>2757</v>
      </c>
      <c r="H550" s="76">
        <v>0.375</v>
      </c>
      <c r="I550" s="61" t="s">
        <v>473</v>
      </c>
      <c r="J550" s="61" t="s">
        <v>482</v>
      </c>
    </row>
    <row r="551" spans="1:10" x14ac:dyDescent="0.25">
      <c r="A551" s="66" t="s">
        <v>455</v>
      </c>
      <c r="B551" s="61" t="s">
        <v>859</v>
      </c>
      <c r="C551" s="61" t="s">
        <v>444</v>
      </c>
      <c r="G551" s="61" t="s">
        <v>2758</v>
      </c>
      <c r="H551" s="76">
        <v>0.375</v>
      </c>
      <c r="I551" s="61" t="s">
        <v>451</v>
      </c>
      <c r="J551" s="61" t="s">
        <v>482</v>
      </c>
    </row>
    <row r="552" spans="1:10" x14ac:dyDescent="0.25">
      <c r="A552" s="66" t="s">
        <v>455</v>
      </c>
      <c r="B552" s="61" t="s">
        <v>879</v>
      </c>
      <c r="G552" s="61" t="s">
        <v>880</v>
      </c>
      <c r="H552" s="76">
        <v>0.375</v>
      </c>
      <c r="I552" s="61" t="s">
        <v>451</v>
      </c>
      <c r="J552" s="61" t="s">
        <v>588</v>
      </c>
    </row>
    <row r="553" spans="1:10" x14ac:dyDescent="0.25">
      <c r="A553" s="66" t="s">
        <v>455</v>
      </c>
      <c r="B553" s="61" t="s">
        <v>882</v>
      </c>
      <c r="G553" s="61" t="s">
        <v>880</v>
      </c>
      <c r="H553" s="76">
        <v>0.375</v>
      </c>
      <c r="I553" s="61" t="s">
        <v>469</v>
      </c>
      <c r="J553" s="61" t="s">
        <v>588</v>
      </c>
    </row>
    <row r="554" spans="1:10" x14ac:dyDescent="0.25">
      <c r="A554" s="66" t="s">
        <v>455</v>
      </c>
      <c r="B554" s="61" t="s">
        <v>2487</v>
      </c>
      <c r="C554" s="61" t="s">
        <v>444</v>
      </c>
      <c r="G554" s="61" t="s">
        <v>2759</v>
      </c>
      <c r="H554" s="76">
        <v>0.375</v>
      </c>
      <c r="I554" s="61" t="s">
        <v>451</v>
      </c>
      <c r="J554" s="61" t="s">
        <v>692</v>
      </c>
    </row>
    <row r="555" spans="1:10" x14ac:dyDescent="0.25">
      <c r="A555" s="66" t="s">
        <v>455</v>
      </c>
      <c r="B555" s="61" t="s">
        <v>1103</v>
      </c>
      <c r="G555" s="61" t="s">
        <v>1104</v>
      </c>
      <c r="H555" s="76">
        <v>0.375</v>
      </c>
      <c r="I555" s="61" t="s">
        <v>473</v>
      </c>
      <c r="J555" s="61" t="s">
        <v>10</v>
      </c>
    </row>
    <row r="556" spans="1:10" x14ac:dyDescent="0.25">
      <c r="A556" s="66" t="s">
        <v>455</v>
      </c>
      <c r="B556" s="61" t="s">
        <v>1128</v>
      </c>
      <c r="C556" s="61" t="s">
        <v>444</v>
      </c>
      <c r="G556" s="61" t="s">
        <v>2760</v>
      </c>
      <c r="H556" s="76">
        <v>0.375</v>
      </c>
      <c r="I556" s="61" t="s">
        <v>473</v>
      </c>
      <c r="J556" s="61" t="s">
        <v>482</v>
      </c>
    </row>
    <row r="557" spans="1:10" x14ac:dyDescent="0.25">
      <c r="A557" s="66" t="s">
        <v>455</v>
      </c>
      <c r="B557" s="61" t="s">
        <v>1147</v>
      </c>
      <c r="C557" s="61" t="s">
        <v>444</v>
      </c>
      <c r="E557" s="61" t="s">
        <v>737</v>
      </c>
      <c r="G557" s="61" t="s">
        <v>1145</v>
      </c>
      <c r="H557" s="76">
        <v>0.375</v>
      </c>
      <c r="I557" s="61">
        <v>1</v>
      </c>
      <c r="J557" s="61" t="s">
        <v>1146</v>
      </c>
    </row>
    <row r="558" spans="1:10" x14ac:dyDescent="0.25">
      <c r="A558" s="66" t="s">
        <v>455</v>
      </c>
      <c r="B558" s="61" t="s">
        <v>1184</v>
      </c>
      <c r="G558" s="61" t="s">
        <v>1185</v>
      </c>
      <c r="H558" s="76">
        <v>0.375</v>
      </c>
      <c r="I558" s="61" t="s">
        <v>1186</v>
      </c>
    </row>
    <row r="559" spans="1:10" x14ac:dyDescent="0.25">
      <c r="A559" s="66" t="s">
        <v>455</v>
      </c>
      <c r="B559" s="61" t="s">
        <v>1341</v>
      </c>
      <c r="G559" s="61" t="s">
        <v>1342</v>
      </c>
      <c r="H559" s="76">
        <v>0.375</v>
      </c>
      <c r="I559" s="61" t="s">
        <v>500</v>
      </c>
      <c r="J559" s="61" t="s">
        <v>1343</v>
      </c>
    </row>
    <row r="560" spans="1:10" x14ac:dyDescent="0.25">
      <c r="A560" s="66" t="s">
        <v>455</v>
      </c>
      <c r="B560" s="61" t="s">
        <v>1381</v>
      </c>
      <c r="G560" s="61" t="s">
        <v>1382</v>
      </c>
      <c r="H560" s="76">
        <v>0.375</v>
      </c>
      <c r="I560" s="61" t="s">
        <v>451</v>
      </c>
      <c r="J560" s="61" t="s">
        <v>711</v>
      </c>
    </row>
    <row r="561" spans="1:10" x14ac:dyDescent="0.25">
      <c r="A561" s="66" t="s">
        <v>455</v>
      </c>
      <c r="B561" s="61" t="s">
        <v>1440</v>
      </c>
      <c r="G561" s="61" t="s">
        <v>1441</v>
      </c>
      <c r="H561" s="76">
        <v>0.375</v>
      </c>
      <c r="I561" s="61" t="s">
        <v>469</v>
      </c>
      <c r="J561" s="61" t="s">
        <v>482</v>
      </c>
    </row>
    <row r="562" spans="1:10" x14ac:dyDescent="0.25">
      <c r="A562" s="66" t="s">
        <v>455</v>
      </c>
      <c r="B562" s="61" t="s">
        <v>2134</v>
      </c>
      <c r="G562" s="61" t="s">
        <v>2135</v>
      </c>
      <c r="H562" s="76">
        <v>0.375</v>
      </c>
      <c r="I562" s="61" t="s">
        <v>446</v>
      </c>
      <c r="J562" s="61" t="s">
        <v>588</v>
      </c>
    </row>
    <row r="563" spans="1:10" x14ac:dyDescent="0.25">
      <c r="A563" s="66" t="s">
        <v>455</v>
      </c>
      <c r="B563" s="61" t="s">
        <v>2761</v>
      </c>
      <c r="E563" s="61" t="s">
        <v>737</v>
      </c>
      <c r="G563" s="61" t="s">
        <v>2762</v>
      </c>
      <c r="H563" s="76">
        <v>0.375</v>
      </c>
      <c r="I563" s="61">
        <v>1</v>
      </c>
      <c r="J563" s="61" t="s">
        <v>1146</v>
      </c>
    </row>
    <row r="564" spans="1:10" x14ac:dyDescent="0.25">
      <c r="A564" s="66" t="s">
        <v>455</v>
      </c>
      <c r="B564" s="61" t="s">
        <v>1580</v>
      </c>
      <c r="C564" s="61" t="s">
        <v>444</v>
      </c>
      <c r="G564" s="61" t="s">
        <v>1581</v>
      </c>
      <c r="H564" s="76">
        <v>0.375</v>
      </c>
      <c r="I564" s="61" t="s">
        <v>725</v>
      </c>
      <c r="J564" s="61" t="s">
        <v>1582</v>
      </c>
    </row>
    <row r="565" spans="1:10" x14ac:dyDescent="0.25">
      <c r="A565" s="66" t="s">
        <v>455</v>
      </c>
      <c r="B565" s="61" t="s">
        <v>1627</v>
      </c>
      <c r="C565" s="61" t="s">
        <v>444</v>
      </c>
      <c r="G565" s="61" t="s">
        <v>1628</v>
      </c>
      <c r="H565" s="76">
        <v>0.375</v>
      </c>
      <c r="I565" s="61" t="s">
        <v>562</v>
      </c>
    </row>
    <row r="566" spans="1:10" x14ac:dyDescent="0.25">
      <c r="A566" s="66" t="s">
        <v>455</v>
      </c>
      <c r="B566" s="61" t="s">
        <v>2488</v>
      </c>
      <c r="C566" s="61" t="s">
        <v>444</v>
      </c>
      <c r="G566" s="61" t="s">
        <v>3424</v>
      </c>
      <c r="H566" s="76">
        <v>0.375</v>
      </c>
      <c r="I566" s="61" t="s">
        <v>446</v>
      </c>
    </row>
    <row r="567" spans="1:10" x14ac:dyDescent="0.25">
      <c r="A567" s="66" t="s">
        <v>455</v>
      </c>
      <c r="B567" s="61" t="s">
        <v>857</v>
      </c>
      <c r="G567" s="61" t="s">
        <v>858</v>
      </c>
      <c r="H567" s="76">
        <v>0.38541666666666669</v>
      </c>
      <c r="I567" s="61" t="s">
        <v>451</v>
      </c>
      <c r="J567" s="61" t="s">
        <v>588</v>
      </c>
    </row>
    <row r="568" spans="1:10" x14ac:dyDescent="0.25">
      <c r="A568" s="66" t="s">
        <v>455</v>
      </c>
      <c r="B568" s="61" t="s">
        <v>831</v>
      </c>
      <c r="C568" s="61" t="s">
        <v>444</v>
      </c>
      <c r="G568" s="61" t="s">
        <v>2763</v>
      </c>
      <c r="H568" s="76">
        <v>0.39583333333333331</v>
      </c>
      <c r="I568" s="61" t="s">
        <v>669</v>
      </c>
      <c r="J568" s="61" t="s">
        <v>482</v>
      </c>
    </row>
    <row r="569" spans="1:10" x14ac:dyDescent="0.25">
      <c r="A569" s="66" t="s">
        <v>455</v>
      </c>
      <c r="B569" s="61" t="s">
        <v>887</v>
      </c>
      <c r="C569" s="61" t="s">
        <v>444</v>
      </c>
      <c r="G569" s="61" t="s">
        <v>2489</v>
      </c>
      <c r="H569" s="76">
        <v>0.39583333333333331</v>
      </c>
      <c r="I569" s="61" t="s">
        <v>446</v>
      </c>
      <c r="J569" s="61" t="s">
        <v>578</v>
      </c>
    </row>
    <row r="570" spans="1:10" x14ac:dyDescent="0.25">
      <c r="A570" s="66" t="s">
        <v>455</v>
      </c>
      <c r="B570" s="61" t="s">
        <v>906</v>
      </c>
      <c r="C570" s="61" t="s">
        <v>444</v>
      </c>
      <c r="G570" s="61" t="s">
        <v>2764</v>
      </c>
      <c r="H570" s="76">
        <v>0.39583333333333331</v>
      </c>
      <c r="I570" s="61" t="s">
        <v>476</v>
      </c>
      <c r="J570" s="61" t="s">
        <v>503</v>
      </c>
    </row>
    <row r="571" spans="1:10" x14ac:dyDescent="0.25">
      <c r="A571" s="66" t="s">
        <v>455</v>
      </c>
      <c r="B571" s="61" t="s">
        <v>934</v>
      </c>
      <c r="G571" s="61" t="s">
        <v>932</v>
      </c>
      <c r="H571" s="76">
        <v>0.39583333333333331</v>
      </c>
      <c r="I571" s="61" t="s">
        <v>500</v>
      </c>
      <c r="J571" s="61" t="s">
        <v>571</v>
      </c>
    </row>
    <row r="572" spans="1:10" x14ac:dyDescent="0.25">
      <c r="A572" s="66" t="s">
        <v>455</v>
      </c>
      <c r="B572" s="61" t="s">
        <v>1121</v>
      </c>
      <c r="G572" s="61" t="s">
        <v>1122</v>
      </c>
      <c r="H572" s="76">
        <v>0.39583333333333331</v>
      </c>
      <c r="I572" s="61" t="s">
        <v>473</v>
      </c>
      <c r="J572" s="61" t="s">
        <v>10</v>
      </c>
    </row>
    <row r="573" spans="1:10" x14ac:dyDescent="0.25">
      <c r="A573" s="66" t="s">
        <v>455</v>
      </c>
      <c r="B573" s="61" t="s">
        <v>2765</v>
      </c>
      <c r="G573" s="61" t="s">
        <v>2766</v>
      </c>
      <c r="H573" s="76">
        <v>0.39583333333333331</v>
      </c>
      <c r="I573" s="61" t="s">
        <v>802</v>
      </c>
      <c r="J573" s="61" t="s">
        <v>1137</v>
      </c>
    </row>
    <row r="574" spans="1:10" x14ac:dyDescent="0.25">
      <c r="A574" s="66" t="s">
        <v>1357</v>
      </c>
      <c r="B574" s="61" t="s">
        <v>1444</v>
      </c>
      <c r="G574" s="61" t="s">
        <v>1445</v>
      </c>
      <c r="H574" s="76">
        <v>0.39583333333333331</v>
      </c>
      <c r="I574" s="61" t="s">
        <v>473</v>
      </c>
      <c r="J574" s="61" t="s">
        <v>1446</v>
      </c>
    </row>
    <row r="575" spans="1:10" x14ac:dyDescent="0.25">
      <c r="A575" s="66" t="s">
        <v>455</v>
      </c>
      <c r="B575" s="61" t="s">
        <v>792</v>
      </c>
      <c r="C575" s="61" t="s">
        <v>444</v>
      </c>
      <c r="E575" s="61" t="s">
        <v>471</v>
      </c>
      <c r="G575" s="61" t="s">
        <v>2767</v>
      </c>
      <c r="H575" s="76">
        <v>0</v>
      </c>
      <c r="I575" s="61" t="s">
        <v>476</v>
      </c>
      <c r="J575" s="61" t="s">
        <v>459</v>
      </c>
    </row>
    <row r="576" spans="1:10" x14ac:dyDescent="0.25">
      <c r="A576" s="66" t="s">
        <v>455</v>
      </c>
      <c r="B576" s="61" t="s">
        <v>832</v>
      </c>
      <c r="C576" s="61" t="s">
        <v>444</v>
      </c>
      <c r="G576" s="61" t="s">
        <v>2768</v>
      </c>
      <c r="H576" s="76">
        <v>0.40625</v>
      </c>
      <c r="I576" s="61" t="s">
        <v>669</v>
      </c>
      <c r="J576" s="61" t="s">
        <v>482</v>
      </c>
    </row>
    <row r="577" spans="1:10" x14ac:dyDescent="0.25">
      <c r="A577" s="66" t="s">
        <v>455</v>
      </c>
      <c r="B577" s="61" t="s">
        <v>1075</v>
      </c>
      <c r="C577" s="61" t="s">
        <v>444</v>
      </c>
      <c r="G577" s="61" t="s">
        <v>2704</v>
      </c>
      <c r="H577" s="76">
        <v>0.40625</v>
      </c>
      <c r="I577" s="61" t="s">
        <v>562</v>
      </c>
      <c r="J577" s="61" t="s">
        <v>540</v>
      </c>
    </row>
    <row r="578" spans="1:10" x14ac:dyDescent="0.25">
      <c r="A578" s="66" t="s">
        <v>455</v>
      </c>
      <c r="B578" s="61" t="s">
        <v>1082</v>
      </c>
      <c r="C578" s="61" t="s">
        <v>444</v>
      </c>
      <c r="G578" s="61" t="s">
        <v>2704</v>
      </c>
      <c r="H578" s="76">
        <v>0.40625</v>
      </c>
      <c r="I578" s="61" t="s">
        <v>500</v>
      </c>
      <c r="J578" s="61" t="s">
        <v>540</v>
      </c>
    </row>
    <row r="579" spans="1:10" x14ac:dyDescent="0.25">
      <c r="A579" s="66" t="s">
        <v>455</v>
      </c>
      <c r="B579" s="61" t="s">
        <v>541</v>
      </c>
      <c r="G579" s="61" t="s">
        <v>542</v>
      </c>
      <c r="H579" s="76">
        <v>0.41666666666666669</v>
      </c>
      <c r="I579" s="61" t="s">
        <v>469</v>
      </c>
      <c r="J579" s="61" t="s">
        <v>540</v>
      </c>
    </row>
    <row r="580" spans="1:10" x14ac:dyDescent="0.25">
      <c r="A580" s="66" t="s">
        <v>455</v>
      </c>
      <c r="B580" s="61" t="s">
        <v>618</v>
      </c>
      <c r="C580" s="61" t="s">
        <v>3423</v>
      </c>
      <c r="G580" s="61" t="s">
        <v>619</v>
      </c>
      <c r="H580" s="76">
        <v>0.41666666666666669</v>
      </c>
      <c r="I580" s="61" t="s">
        <v>562</v>
      </c>
      <c r="J580" s="61" t="s">
        <v>482</v>
      </c>
    </row>
    <row r="581" spans="1:10" x14ac:dyDescent="0.25">
      <c r="A581" s="66" t="s">
        <v>455</v>
      </c>
      <c r="B581" s="61" t="s">
        <v>753</v>
      </c>
      <c r="G581" s="61" t="s">
        <v>754</v>
      </c>
      <c r="H581" s="76">
        <v>0.41666666666666669</v>
      </c>
      <c r="I581" s="61" t="s">
        <v>446</v>
      </c>
    </row>
    <row r="582" spans="1:10" x14ac:dyDescent="0.25">
      <c r="A582" s="66" t="s">
        <v>455</v>
      </c>
      <c r="B582" s="61" t="s">
        <v>2126</v>
      </c>
      <c r="G582" s="61" t="s">
        <v>2127</v>
      </c>
      <c r="H582" s="76">
        <v>0.41666666666666669</v>
      </c>
      <c r="I582" s="61" t="s">
        <v>473</v>
      </c>
      <c r="J582" s="61" t="s">
        <v>588</v>
      </c>
    </row>
    <row r="583" spans="1:10" x14ac:dyDescent="0.25">
      <c r="A583" s="66" t="s">
        <v>455</v>
      </c>
      <c r="B583" s="61" t="s">
        <v>837</v>
      </c>
      <c r="C583" s="61" t="s">
        <v>444</v>
      </c>
      <c r="G583" s="61" t="s">
        <v>2742</v>
      </c>
      <c r="H583" s="76">
        <v>0.41666666666666669</v>
      </c>
      <c r="I583" s="61" t="s">
        <v>469</v>
      </c>
      <c r="J583" s="61" t="s">
        <v>578</v>
      </c>
    </row>
    <row r="584" spans="1:10" x14ac:dyDescent="0.25">
      <c r="A584" s="66" t="s">
        <v>455</v>
      </c>
      <c r="B584" s="61" t="s">
        <v>920</v>
      </c>
      <c r="G584" s="61" t="s">
        <v>921</v>
      </c>
      <c r="H584" s="76">
        <v>0.41666666666666669</v>
      </c>
      <c r="I584" s="61" t="s">
        <v>500</v>
      </c>
      <c r="J584" s="61" t="s">
        <v>588</v>
      </c>
    </row>
    <row r="585" spans="1:10" x14ac:dyDescent="0.25">
      <c r="A585" s="66" t="s">
        <v>455</v>
      </c>
      <c r="B585" s="61" t="s">
        <v>962</v>
      </c>
      <c r="G585" s="61" t="s">
        <v>963</v>
      </c>
      <c r="H585" s="76">
        <v>0.41666666666666669</v>
      </c>
      <c r="I585" s="61" t="s">
        <v>469</v>
      </c>
      <c r="J585" s="61" t="s">
        <v>588</v>
      </c>
    </row>
    <row r="586" spans="1:10" x14ac:dyDescent="0.25">
      <c r="A586" s="66" t="s">
        <v>455</v>
      </c>
      <c r="B586" s="61" t="s">
        <v>980</v>
      </c>
      <c r="G586" s="61" t="s">
        <v>981</v>
      </c>
      <c r="H586" s="76">
        <v>0.41666666666666669</v>
      </c>
      <c r="I586" s="61" t="s">
        <v>562</v>
      </c>
      <c r="J586" s="61" t="s">
        <v>588</v>
      </c>
    </row>
    <row r="587" spans="1:10" x14ac:dyDescent="0.25">
      <c r="A587" s="66" t="s">
        <v>455</v>
      </c>
      <c r="B587" s="61" t="s">
        <v>1066</v>
      </c>
      <c r="G587" s="61" t="s">
        <v>1067</v>
      </c>
      <c r="H587" s="76">
        <v>0.41666666666666669</v>
      </c>
      <c r="I587" s="61" t="s">
        <v>446</v>
      </c>
      <c r="J587" s="61" t="s">
        <v>1066</v>
      </c>
    </row>
    <row r="588" spans="1:10" x14ac:dyDescent="0.25">
      <c r="A588" s="66" t="s">
        <v>455</v>
      </c>
      <c r="B588" s="61" t="s">
        <v>1142</v>
      </c>
      <c r="G588" s="61" t="s">
        <v>1143</v>
      </c>
      <c r="H588" s="76">
        <v>0.41666666666666669</v>
      </c>
      <c r="I588" s="61" t="s">
        <v>802</v>
      </c>
      <c r="J588" s="61" t="s">
        <v>1137</v>
      </c>
    </row>
    <row r="589" spans="1:10" x14ac:dyDescent="0.25">
      <c r="A589" s="66" t="s">
        <v>455</v>
      </c>
      <c r="B589" s="61" t="s">
        <v>2490</v>
      </c>
      <c r="C589" s="61" t="s">
        <v>444</v>
      </c>
      <c r="G589" s="61" t="s">
        <v>2769</v>
      </c>
      <c r="H589" s="76">
        <v>0.41666666666666669</v>
      </c>
      <c r="I589" s="61" t="s">
        <v>446</v>
      </c>
      <c r="J589" s="61" t="s">
        <v>1161</v>
      </c>
    </row>
    <row r="590" spans="1:10" x14ac:dyDescent="0.25">
      <c r="A590" s="66" t="s">
        <v>455</v>
      </c>
      <c r="B590" s="61" t="s">
        <v>1176</v>
      </c>
      <c r="C590" s="61" t="s">
        <v>444</v>
      </c>
      <c r="G590" s="61" t="s">
        <v>2770</v>
      </c>
      <c r="H590" s="76">
        <v>0.41666666666666669</v>
      </c>
      <c r="I590" s="61" t="s">
        <v>473</v>
      </c>
      <c r="J590" s="61" t="s">
        <v>503</v>
      </c>
    </row>
    <row r="591" spans="1:10" x14ac:dyDescent="0.25">
      <c r="A591" s="66" t="s">
        <v>455</v>
      </c>
      <c r="B591" s="61" t="s">
        <v>1187</v>
      </c>
      <c r="G591" s="61" t="s">
        <v>1188</v>
      </c>
      <c r="H591" s="76">
        <v>0.41666666666666669</v>
      </c>
      <c r="I591" s="61" t="s">
        <v>451</v>
      </c>
      <c r="J591" s="61" t="s">
        <v>526</v>
      </c>
    </row>
    <row r="592" spans="1:10" x14ac:dyDescent="0.25">
      <c r="A592" s="66" t="s">
        <v>455</v>
      </c>
      <c r="B592" s="61" t="s">
        <v>1223</v>
      </c>
      <c r="G592" s="61" t="s">
        <v>1224</v>
      </c>
      <c r="H592" s="76">
        <v>0.41666666666666669</v>
      </c>
      <c r="I592" s="61" t="s">
        <v>615</v>
      </c>
      <c r="J592" s="61" t="s">
        <v>1220</v>
      </c>
    </row>
    <row r="593" spans="1:10" x14ac:dyDescent="0.25">
      <c r="A593" s="66" t="s">
        <v>455</v>
      </c>
      <c r="B593" s="61" t="s">
        <v>1271</v>
      </c>
      <c r="G593" s="61" t="s">
        <v>1272</v>
      </c>
      <c r="H593" s="76">
        <v>0.41666666666666669</v>
      </c>
      <c r="I593" s="61" t="s">
        <v>615</v>
      </c>
    </row>
    <row r="594" spans="1:10" x14ac:dyDescent="0.25">
      <c r="A594" s="66" t="s">
        <v>455</v>
      </c>
      <c r="B594" s="61" t="s">
        <v>1322</v>
      </c>
      <c r="G594" s="61" t="s">
        <v>1323</v>
      </c>
      <c r="H594" s="76">
        <v>0.41666666666666669</v>
      </c>
      <c r="I594" s="61" t="s">
        <v>446</v>
      </c>
      <c r="J594" s="61" t="s">
        <v>1324</v>
      </c>
    </row>
    <row r="595" spans="1:10" x14ac:dyDescent="0.25">
      <c r="A595" s="66" t="s">
        <v>455</v>
      </c>
      <c r="B595" s="61" t="s">
        <v>1459</v>
      </c>
      <c r="G595" s="61" t="s">
        <v>1460</v>
      </c>
      <c r="H595" s="76">
        <v>0.41666666666666669</v>
      </c>
      <c r="I595" s="61" t="s">
        <v>473</v>
      </c>
    </row>
    <row r="596" spans="1:10" x14ac:dyDescent="0.25">
      <c r="A596" s="66" t="s">
        <v>455</v>
      </c>
      <c r="B596" s="61" t="s">
        <v>2491</v>
      </c>
      <c r="G596" s="61" t="s">
        <v>2771</v>
      </c>
      <c r="H596" s="76">
        <v>0.41666666666666669</v>
      </c>
      <c r="I596" s="61" t="s">
        <v>446</v>
      </c>
      <c r="J596" s="61" t="s">
        <v>578</v>
      </c>
    </row>
    <row r="597" spans="1:10" x14ac:dyDescent="0.25">
      <c r="A597" s="66" t="s">
        <v>455</v>
      </c>
      <c r="B597" s="61" t="s">
        <v>1501</v>
      </c>
      <c r="G597" s="61" t="s">
        <v>1502</v>
      </c>
      <c r="H597" s="76">
        <v>0.41666666666666669</v>
      </c>
      <c r="I597" s="61" t="s">
        <v>473</v>
      </c>
    </row>
    <row r="598" spans="1:10" x14ac:dyDescent="0.25">
      <c r="A598" s="66" t="s">
        <v>455</v>
      </c>
      <c r="B598" s="61" t="s">
        <v>3425</v>
      </c>
      <c r="G598" s="61" t="s">
        <v>3426</v>
      </c>
      <c r="H598" s="76">
        <v>0.41666666666666669</v>
      </c>
      <c r="I598" s="61" t="s">
        <v>562</v>
      </c>
    </row>
    <row r="599" spans="1:10" x14ac:dyDescent="0.25">
      <c r="A599" s="66" t="s">
        <v>455</v>
      </c>
      <c r="B599" s="61" t="s">
        <v>1633</v>
      </c>
      <c r="G599" s="61" t="s">
        <v>1634</v>
      </c>
      <c r="H599" s="76">
        <v>0.41666666666666669</v>
      </c>
      <c r="I599" s="61" t="s">
        <v>473</v>
      </c>
    </row>
    <row r="600" spans="1:10" x14ac:dyDescent="0.25">
      <c r="A600" s="66" t="s">
        <v>455</v>
      </c>
      <c r="B600" s="61" t="s">
        <v>1523</v>
      </c>
      <c r="G600" s="61" t="s">
        <v>1524</v>
      </c>
      <c r="H600" s="76">
        <v>0.41736111111111113</v>
      </c>
      <c r="I600" s="61" t="s">
        <v>473</v>
      </c>
      <c r="J600" s="61" t="s">
        <v>1049</v>
      </c>
    </row>
    <row r="601" spans="1:10" x14ac:dyDescent="0.25">
      <c r="A601" s="66" t="s">
        <v>455</v>
      </c>
      <c r="B601" s="61" t="s">
        <v>1587</v>
      </c>
      <c r="C601" s="61" t="s">
        <v>444</v>
      </c>
      <c r="E601" s="61" t="s">
        <v>471</v>
      </c>
      <c r="G601" s="61" t="s">
        <v>1588</v>
      </c>
      <c r="H601" s="76">
        <v>0</v>
      </c>
      <c r="I601" s="61" t="s">
        <v>473</v>
      </c>
    </row>
    <row r="602" spans="1:10" x14ac:dyDescent="0.25">
      <c r="A602" s="66" t="s">
        <v>455</v>
      </c>
      <c r="B602" s="61" t="s">
        <v>846</v>
      </c>
      <c r="G602" s="61" t="s">
        <v>847</v>
      </c>
      <c r="H602" s="76">
        <v>0.4201388888888889</v>
      </c>
      <c r="I602" s="61" t="s">
        <v>848</v>
      </c>
      <c r="J602" s="61" t="s">
        <v>841</v>
      </c>
    </row>
    <row r="603" spans="1:10" x14ac:dyDescent="0.25">
      <c r="A603" s="66" t="s">
        <v>455</v>
      </c>
      <c r="B603" s="61" t="s">
        <v>2772</v>
      </c>
      <c r="G603" s="61" t="s">
        <v>2773</v>
      </c>
      <c r="H603" s="76">
        <v>0.4201388888888889</v>
      </c>
      <c r="I603" s="61" t="s">
        <v>562</v>
      </c>
      <c r="J603" s="61" t="s">
        <v>588</v>
      </c>
    </row>
    <row r="604" spans="1:10" x14ac:dyDescent="0.25">
      <c r="A604" s="66" t="s">
        <v>455</v>
      </c>
      <c r="B604" s="61" t="s">
        <v>2774</v>
      </c>
      <c r="G604" s="61" t="s">
        <v>921</v>
      </c>
      <c r="H604" s="76">
        <v>0.4201388888888889</v>
      </c>
      <c r="I604" s="61" t="s">
        <v>500</v>
      </c>
      <c r="J604" s="61" t="s">
        <v>588</v>
      </c>
    </row>
    <row r="605" spans="1:10" x14ac:dyDescent="0.25">
      <c r="A605" s="66" t="s">
        <v>455</v>
      </c>
      <c r="B605" s="61" t="s">
        <v>2492</v>
      </c>
      <c r="G605" s="61" t="s">
        <v>2775</v>
      </c>
      <c r="H605" s="76">
        <v>0.4201388888888889</v>
      </c>
      <c r="I605" s="61" t="s">
        <v>446</v>
      </c>
      <c r="J605" s="61" t="s">
        <v>578</v>
      </c>
    </row>
    <row r="606" spans="1:10" x14ac:dyDescent="0.25">
      <c r="A606" s="66" t="s">
        <v>455</v>
      </c>
      <c r="B606" s="61" t="s">
        <v>589</v>
      </c>
      <c r="G606" s="61" t="s">
        <v>590</v>
      </c>
      <c r="H606" s="76">
        <v>0.4375</v>
      </c>
      <c r="I606" s="61" t="s">
        <v>473</v>
      </c>
      <c r="J606" s="61" t="s">
        <v>588</v>
      </c>
    </row>
    <row r="607" spans="1:10" x14ac:dyDescent="0.25">
      <c r="A607" s="66" t="s">
        <v>455</v>
      </c>
      <c r="B607" s="61" t="s">
        <v>620</v>
      </c>
      <c r="C607" s="61" t="s">
        <v>3423</v>
      </c>
      <c r="G607" s="61" t="s">
        <v>621</v>
      </c>
      <c r="H607" s="76">
        <v>0.4375</v>
      </c>
      <c r="I607" s="61" t="s">
        <v>562</v>
      </c>
      <c r="J607" s="61" t="s">
        <v>482</v>
      </c>
    </row>
    <row r="608" spans="1:10" x14ac:dyDescent="0.25">
      <c r="A608" s="66" t="s">
        <v>455</v>
      </c>
      <c r="B608" s="61" t="s">
        <v>989</v>
      </c>
      <c r="C608" s="61" t="s">
        <v>444</v>
      </c>
      <c r="G608" s="61" t="s">
        <v>2776</v>
      </c>
      <c r="H608" s="76">
        <v>0.4375</v>
      </c>
      <c r="I608" s="61" t="s">
        <v>469</v>
      </c>
      <c r="J608" s="61" t="s">
        <v>540</v>
      </c>
    </row>
    <row r="609" spans="1:10" x14ac:dyDescent="0.25">
      <c r="A609" s="66" t="s">
        <v>455</v>
      </c>
      <c r="B609" s="61" t="s">
        <v>992</v>
      </c>
      <c r="C609" s="61" t="s">
        <v>444</v>
      </c>
      <c r="G609" s="61" t="s">
        <v>2777</v>
      </c>
      <c r="H609" s="76">
        <v>0.4375</v>
      </c>
      <c r="I609" s="61" t="s">
        <v>469</v>
      </c>
      <c r="J609" s="61" t="s">
        <v>540</v>
      </c>
    </row>
    <row r="610" spans="1:10" x14ac:dyDescent="0.25">
      <c r="A610" s="66" t="s">
        <v>455</v>
      </c>
      <c r="B610" s="61" t="s">
        <v>545</v>
      </c>
      <c r="C610" s="61" t="s">
        <v>444</v>
      </c>
      <c r="E610" s="61" t="s">
        <v>471</v>
      </c>
      <c r="G610" s="61" t="s">
        <v>2778</v>
      </c>
      <c r="H610" s="76">
        <v>0</v>
      </c>
      <c r="I610" s="61" t="s">
        <v>473</v>
      </c>
      <c r="J610" s="61" t="s">
        <v>10</v>
      </c>
    </row>
    <row r="611" spans="1:10" x14ac:dyDescent="0.25">
      <c r="A611" s="66" t="s">
        <v>455</v>
      </c>
      <c r="B611" s="61" t="s">
        <v>1212</v>
      </c>
      <c r="G611" s="61" t="s">
        <v>1213</v>
      </c>
      <c r="H611" s="76">
        <v>0.44444444444444442</v>
      </c>
      <c r="I611" s="61" t="s">
        <v>848</v>
      </c>
      <c r="J611" s="61" t="s">
        <v>526</v>
      </c>
    </row>
    <row r="612" spans="1:10" x14ac:dyDescent="0.25">
      <c r="A612" s="66" t="s">
        <v>455</v>
      </c>
      <c r="B612" s="61" t="s">
        <v>1521</v>
      </c>
      <c r="G612" s="61" t="s">
        <v>1522</v>
      </c>
      <c r="H612" s="76">
        <v>0.44513888888888892</v>
      </c>
      <c r="I612" s="61" t="s">
        <v>473</v>
      </c>
    </row>
    <row r="613" spans="1:10" x14ac:dyDescent="0.25">
      <c r="A613" s="66" t="s">
        <v>455</v>
      </c>
      <c r="B613" s="61" t="s">
        <v>2493</v>
      </c>
      <c r="G613" s="61" t="s">
        <v>2494</v>
      </c>
      <c r="H613" s="76">
        <v>0.45833333333333331</v>
      </c>
      <c r="I613" s="61" t="s">
        <v>476</v>
      </c>
      <c r="J613" s="61" t="s">
        <v>692</v>
      </c>
    </row>
    <row r="614" spans="1:10" x14ac:dyDescent="0.25">
      <c r="A614" s="66" t="s">
        <v>455</v>
      </c>
      <c r="B614" s="61" t="s">
        <v>735</v>
      </c>
      <c r="C614" s="61" t="s">
        <v>444</v>
      </c>
      <c r="G614" s="61" t="s">
        <v>2732</v>
      </c>
      <c r="H614" s="76">
        <v>0.45833333333333331</v>
      </c>
      <c r="I614" s="61" t="s">
        <v>473</v>
      </c>
      <c r="J614" s="61" t="s">
        <v>734</v>
      </c>
    </row>
    <row r="615" spans="1:10" x14ac:dyDescent="0.25">
      <c r="A615" s="66" t="s">
        <v>455</v>
      </c>
      <c r="B615" s="61" t="s">
        <v>800</v>
      </c>
      <c r="G615" s="61" t="s">
        <v>801</v>
      </c>
      <c r="H615" s="76">
        <v>0.45833333333333331</v>
      </c>
      <c r="I615" s="61" t="s">
        <v>802</v>
      </c>
      <c r="J615" s="61" t="s">
        <v>588</v>
      </c>
    </row>
    <row r="616" spans="1:10" x14ac:dyDescent="0.25">
      <c r="A616" s="66" t="s">
        <v>455</v>
      </c>
      <c r="B616" s="61" t="s">
        <v>820</v>
      </c>
      <c r="G616" s="61" t="s">
        <v>818</v>
      </c>
      <c r="H616" s="76">
        <v>0.45833333333333331</v>
      </c>
      <c r="I616" s="61" t="s">
        <v>469</v>
      </c>
      <c r="J616" s="61" t="s">
        <v>578</v>
      </c>
    </row>
    <row r="617" spans="1:10" x14ac:dyDescent="0.25">
      <c r="A617" s="66" t="s">
        <v>455</v>
      </c>
      <c r="B617" s="61" t="s">
        <v>974</v>
      </c>
      <c r="G617" s="61" t="s">
        <v>975</v>
      </c>
      <c r="H617" s="76">
        <v>0.45833333333333331</v>
      </c>
      <c r="I617" s="61" t="s">
        <v>473</v>
      </c>
      <c r="J617" s="61" t="s">
        <v>588</v>
      </c>
    </row>
    <row r="618" spans="1:10" x14ac:dyDescent="0.25">
      <c r="A618" s="66" t="s">
        <v>455</v>
      </c>
      <c r="B618" s="61" t="s">
        <v>2779</v>
      </c>
      <c r="G618" s="61" t="s">
        <v>2780</v>
      </c>
      <c r="H618" s="76">
        <v>0.45833333333333331</v>
      </c>
      <c r="I618" s="61" t="s">
        <v>562</v>
      </c>
      <c r="J618" s="61" t="s">
        <v>692</v>
      </c>
    </row>
    <row r="619" spans="1:10" x14ac:dyDescent="0.25">
      <c r="A619" s="66" t="s">
        <v>455</v>
      </c>
      <c r="B619" s="61" t="s">
        <v>1072</v>
      </c>
      <c r="C619" s="61" t="s">
        <v>444</v>
      </c>
      <c r="G619" s="61" t="s">
        <v>2781</v>
      </c>
      <c r="H619" s="76">
        <v>0.45833333333333331</v>
      </c>
      <c r="I619" s="61" t="s">
        <v>473</v>
      </c>
      <c r="J619" s="61" t="s">
        <v>1074</v>
      </c>
    </row>
    <row r="620" spans="1:10" x14ac:dyDescent="0.25">
      <c r="A620" s="66" t="s">
        <v>455</v>
      </c>
      <c r="B620" s="61" t="s">
        <v>1134</v>
      </c>
      <c r="G620" s="61" t="s">
        <v>1135</v>
      </c>
      <c r="H620" s="76">
        <v>0.45833333333333331</v>
      </c>
      <c r="I620" s="61" t="s">
        <v>473</v>
      </c>
      <c r="J620" s="61" t="s">
        <v>901</v>
      </c>
    </row>
    <row r="621" spans="1:10" x14ac:dyDescent="0.25">
      <c r="A621" s="66" t="s">
        <v>455</v>
      </c>
      <c r="B621" s="61" t="s">
        <v>1478</v>
      </c>
      <c r="G621" s="61" t="s">
        <v>1479</v>
      </c>
      <c r="H621" s="76">
        <v>0.45833333333333331</v>
      </c>
      <c r="I621" s="61" t="s">
        <v>802</v>
      </c>
    </row>
    <row r="622" spans="1:10" x14ac:dyDescent="0.25">
      <c r="A622" s="66" t="s">
        <v>455</v>
      </c>
      <c r="B622" s="61" t="s">
        <v>3427</v>
      </c>
      <c r="C622" s="61" t="s">
        <v>444</v>
      </c>
      <c r="G622" s="61" t="s">
        <v>3428</v>
      </c>
      <c r="H622" s="76">
        <v>0.47916666666666669</v>
      </c>
      <c r="I622" s="61" t="s">
        <v>473</v>
      </c>
    </row>
    <row r="623" spans="1:10" x14ac:dyDescent="0.25">
      <c r="A623" s="66" t="s">
        <v>455</v>
      </c>
      <c r="B623" s="61" t="s">
        <v>825</v>
      </c>
      <c r="G623" s="61" t="s">
        <v>823</v>
      </c>
      <c r="H623" s="76">
        <v>0.47916666666666669</v>
      </c>
      <c r="I623" s="61" t="s">
        <v>469</v>
      </c>
      <c r="J623" s="61" t="s">
        <v>578</v>
      </c>
    </row>
    <row r="624" spans="1:10" x14ac:dyDescent="0.25">
      <c r="A624" s="66" t="s">
        <v>455</v>
      </c>
      <c r="B624" s="61" t="s">
        <v>862</v>
      </c>
      <c r="C624" s="61" t="s">
        <v>444</v>
      </c>
      <c r="G624" s="61" t="s">
        <v>2782</v>
      </c>
      <c r="H624" s="76">
        <v>0.47916666666666669</v>
      </c>
      <c r="I624" s="61" t="s">
        <v>473</v>
      </c>
      <c r="J624" s="61" t="s">
        <v>482</v>
      </c>
    </row>
    <row r="625" spans="1:10" x14ac:dyDescent="0.25">
      <c r="A625" s="66" t="s">
        <v>455</v>
      </c>
      <c r="B625" s="61" t="s">
        <v>864</v>
      </c>
      <c r="G625" s="61" t="s">
        <v>865</v>
      </c>
      <c r="H625" s="76">
        <v>0.47916666666666669</v>
      </c>
      <c r="I625" s="61" t="s">
        <v>473</v>
      </c>
      <c r="J625" s="61" t="s">
        <v>514</v>
      </c>
    </row>
    <row r="626" spans="1:10" x14ac:dyDescent="0.25">
      <c r="A626" s="66" t="s">
        <v>455</v>
      </c>
      <c r="B626" s="61" t="s">
        <v>819</v>
      </c>
      <c r="G626" s="61" t="s">
        <v>818</v>
      </c>
      <c r="H626" s="76">
        <v>0.4993055555555555</v>
      </c>
      <c r="I626" s="61" t="s">
        <v>451</v>
      </c>
      <c r="J626" s="61" t="s">
        <v>578</v>
      </c>
    </row>
    <row r="627" spans="1:10" x14ac:dyDescent="0.25">
      <c r="A627" s="66" t="s">
        <v>455</v>
      </c>
      <c r="B627" s="61" t="s">
        <v>584</v>
      </c>
      <c r="G627" s="61" t="s">
        <v>585</v>
      </c>
      <c r="H627" s="76">
        <v>0.5</v>
      </c>
      <c r="I627" s="61" t="s">
        <v>451</v>
      </c>
      <c r="J627" s="61" t="s">
        <v>578</v>
      </c>
    </row>
    <row r="628" spans="1:10" x14ac:dyDescent="0.25">
      <c r="A628" s="66" t="s">
        <v>455</v>
      </c>
      <c r="B628" s="61" t="s">
        <v>626</v>
      </c>
      <c r="G628" s="61" t="s">
        <v>627</v>
      </c>
      <c r="H628" s="76">
        <v>0.5</v>
      </c>
      <c r="I628" s="61" t="s">
        <v>500</v>
      </c>
      <c r="J628" s="61" t="s">
        <v>482</v>
      </c>
    </row>
    <row r="629" spans="1:10" x14ac:dyDescent="0.25">
      <c r="A629" s="66" t="s">
        <v>455</v>
      </c>
      <c r="B629" s="61" t="s">
        <v>695</v>
      </c>
      <c r="C629" s="61" t="s">
        <v>444</v>
      </c>
      <c r="G629" s="61" t="s">
        <v>2783</v>
      </c>
      <c r="H629" s="76">
        <v>0.5</v>
      </c>
      <c r="I629" s="61" t="s">
        <v>446</v>
      </c>
      <c r="J629" s="61" t="s">
        <v>692</v>
      </c>
    </row>
    <row r="630" spans="1:10" x14ac:dyDescent="0.25">
      <c r="A630" s="66" t="s">
        <v>455</v>
      </c>
      <c r="B630" s="61" t="s">
        <v>786</v>
      </c>
      <c r="G630" s="61" t="s">
        <v>787</v>
      </c>
      <c r="H630" s="76">
        <v>0.5</v>
      </c>
      <c r="I630" s="61" t="s">
        <v>788</v>
      </c>
      <c r="J630" s="61" t="s">
        <v>789</v>
      </c>
    </row>
    <row r="631" spans="1:10" x14ac:dyDescent="0.25">
      <c r="A631" s="66" t="s">
        <v>455</v>
      </c>
      <c r="B631" s="61" t="s">
        <v>948</v>
      </c>
      <c r="C631" s="61" t="s">
        <v>444</v>
      </c>
      <c r="G631" s="61" t="s">
        <v>2784</v>
      </c>
      <c r="H631" s="76">
        <v>0.5</v>
      </c>
      <c r="I631" s="61" t="s">
        <v>473</v>
      </c>
      <c r="J631" s="61" t="s">
        <v>588</v>
      </c>
    </row>
    <row r="632" spans="1:10" x14ac:dyDescent="0.25">
      <c r="A632" s="66" t="s">
        <v>455</v>
      </c>
      <c r="B632" s="61" t="s">
        <v>2495</v>
      </c>
      <c r="C632" s="61" t="s">
        <v>444</v>
      </c>
      <c r="G632" s="61" t="s">
        <v>2785</v>
      </c>
      <c r="H632" s="76">
        <v>0.5</v>
      </c>
      <c r="I632" s="61" t="s">
        <v>451</v>
      </c>
      <c r="J632" s="61" t="s">
        <v>692</v>
      </c>
    </row>
    <row r="633" spans="1:10" x14ac:dyDescent="0.25">
      <c r="A633" s="66" t="s">
        <v>455</v>
      </c>
      <c r="B633" s="61" t="s">
        <v>2496</v>
      </c>
      <c r="C633" s="61" t="s">
        <v>444</v>
      </c>
      <c r="G633" s="61" t="s">
        <v>2786</v>
      </c>
      <c r="H633" s="76">
        <v>0.5</v>
      </c>
      <c r="I633" s="61" t="s">
        <v>451</v>
      </c>
      <c r="J633" s="61" t="s">
        <v>692</v>
      </c>
    </row>
    <row r="634" spans="1:10" x14ac:dyDescent="0.25">
      <c r="A634" s="66" t="s">
        <v>455</v>
      </c>
      <c r="B634" s="61" t="s">
        <v>2787</v>
      </c>
      <c r="C634" s="61" t="s">
        <v>444</v>
      </c>
      <c r="G634" s="61" t="s">
        <v>2788</v>
      </c>
      <c r="H634" s="76">
        <v>0.5</v>
      </c>
      <c r="I634" s="61" t="s">
        <v>451</v>
      </c>
      <c r="J634" s="61" t="s">
        <v>692</v>
      </c>
    </row>
    <row r="635" spans="1:10" x14ac:dyDescent="0.25">
      <c r="A635" s="66" t="s">
        <v>455</v>
      </c>
      <c r="B635" s="61" t="s">
        <v>2497</v>
      </c>
      <c r="C635" s="61" t="s">
        <v>444</v>
      </c>
      <c r="G635" s="61" t="s">
        <v>2789</v>
      </c>
      <c r="H635" s="76">
        <v>0.5</v>
      </c>
      <c r="I635" s="61" t="s">
        <v>451</v>
      </c>
      <c r="J635" s="61" t="s">
        <v>692</v>
      </c>
    </row>
    <row r="636" spans="1:10" x14ac:dyDescent="0.25">
      <c r="A636" s="66" t="s">
        <v>455</v>
      </c>
      <c r="B636" s="61" t="s">
        <v>1136</v>
      </c>
      <c r="G636" s="61" t="s">
        <v>2790</v>
      </c>
      <c r="H636" s="76">
        <v>0.5</v>
      </c>
      <c r="I636" s="61" t="s">
        <v>802</v>
      </c>
      <c r="J636" s="61" t="s">
        <v>1137</v>
      </c>
    </row>
    <row r="637" spans="1:10" x14ac:dyDescent="0.25">
      <c r="A637" s="66" t="s">
        <v>455</v>
      </c>
      <c r="B637" s="61" t="s">
        <v>1298</v>
      </c>
      <c r="G637" s="61" t="s">
        <v>1299</v>
      </c>
      <c r="H637" s="76">
        <v>0.5</v>
      </c>
      <c r="I637" s="61" t="s">
        <v>669</v>
      </c>
      <c r="J637" s="61" t="s">
        <v>1300</v>
      </c>
    </row>
    <row r="638" spans="1:10" x14ac:dyDescent="0.25">
      <c r="A638" s="66" t="s">
        <v>455</v>
      </c>
      <c r="B638" s="61" t="s">
        <v>1667</v>
      </c>
      <c r="C638" s="61" t="s">
        <v>444</v>
      </c>
      <c r="G638" s="61" t="s">
        <v>2791</v>
      </c>
      <c r="H638" s="76">
        <v>0.5</v>
      </c>
      <c r="I638" s="61" t="s">
        <v>469</v>
      </c>
      <c r="J638" s="61" t="s">
        <v>841</v>
      </c>
    </row>
    <row r="639" spans="1:10" x14ac:dyDescent="0.25">
      <c r="A639" s="66" t="s">
        <v>455</v>
      </c>
      <c r="B639" s="61" t="s">
        <v>2112</v>
      </c>
      <c r="G639" s="61" t="s">
        <v>2113</v>
      </c>
      <c r="H639" s="76">
        <v>0.50069444444444444</v>
      </c>
      <c r="I639" s="61" t="s">
        <v>469</v>
      </c>
      <c r="J639" s="61" t="s">
        <v>462</v>
      </c>
    </row>
    <row r="640" spans="1:10" x14ac:dyDescent="0.25">
      <c r="A640" s="66" t="s">
        <v>455</v>
      </c>
      <c r="B640" s="61" t="s">
        <v>1077</v>
      </c>
      <c r="C640" s="61" t="s">
        <v>444</v>
      </c>
      <c r="G640" s="61" t="s">
        <v>2704</v>
      </c>
      <c r="H640" s="76">
        <v>0.51041666666666663</v>
      </c>
      <c r="I640" s="61" t="s">
        <v>562</v>
      </c>
      <c r="J640" s="61" t="s">
        <v>540</v>
      </c>
    </row>
    <row r="641" spans="1:10" x14ac:dyDescent="0.25">
      <c r="A641" s="66" t="s">
        <v>455</v>
      </c>
      <c r="B641" s="61" t="s">
        <v>1413</v>
      </c>
      <c r="G641" s="61" t="s">
        <v>1414</v>
      </c>
      <c r="H641" s="76">
        <v>0.51041666666666663</v>
      </c>
      <c r="I641" s="61" t="s">
        <v>562</v>
      </c>
    </row>
    <row r="642" spans="1:10" x14ac:dyDescent="0.25">
      <c r="A642" s="66" t="s">
        <v>455</v>
      </c>
      <c r="B642" s="61" t="s">
        <v>824</v>
      </c>
      <c r="G642" s="61" t="s">
        <v>823</v>
      </c>
      <c r="H642" s="76">
        <v>0.52083333333333337</v>
      </c>
      <c r="I642" s="61" t="s">
        <v>451</v>
      </c>
      <c r="J642" s="61" t="s">
        <v>578</v>
      </c>
    </row>
    <row r="643" spans="1:10" x14ac:dyDescent="0.25">
      <c r="A643" s="66" t="s">
        <v>455</v>
      </c>
      <c r="B643" s="61" t="s">
        <v>576</v>
      </c>
      <c r="G643" s="61" t="s">
        <v>577</v>
      </c>
      <c r="H643" s="76">
        <v>0.54166666666666663</v>
      </c>
      <c r="I643" s="61" t="s">
        <v>473</v>
      </c>
      <c r="J643" s="61" t="s">
        <v>578</v>
      </c>
    </row>
    <row r="644" spans="1:10" x14ac:dyDescent="0.25">
      <c r="A644" s="66" t="s">
        <v>455</v>
      </c>
      <c r="B644" s="61" t="s">
        <v>660</v>
      </c>
      <c r="G644" s="61" t="s">
        <v>661</v>
      </c>
      <c r="H644" s="76">
        <v>0.54166666666666663</v>
      </c>
      <c r="I644" s="61" t="s">
        <v>473</v>
      </c>
      <c r="J644" s="61" t="s">
        <v>10</v>
      </c>
    </row>
    <row r="645" spans="1:10" x14ac:dyDescent="0.25">
      <c r="A645" s="66" t="s">
        <v>455</v>
      </c>
      <c r="B645" s="61" t="s">
        <v>709</v>
      </c>
      <c r="G645" s="61" t="s">
        <v>710</v>
      </c>
      <c r="H645" s="76">
        <v>0.54166666666666663</v>
      </c>
      <c r="I645" s="61" t="s">
        <v>473</v>
      </c>
      <c r="J645" s="61" t="s">
        <v>711</v>
      </c>
    </row>
    <row r="646" spans="1:10" x14ac:dyDescent="0.25">
      <c r="A646" s="66" t="s">
        <v>455</v>
      </c>
      <c r="B646" s="61" t="s">
        <v>719</v>
      </c>
      <c r="C646" s="61" t="s">
        <v>444</v>
      </c>
      <c r="G646" s="61" t="s">
        <v>2741</v>
      </c>
      <c r="H646" s="76">
        <v>0.54166666666666663</v>
      </c>
      <c r="I646" s="61" t="s">
        <v>473</v>
      </c>
      <c r="J646" s="61" t="s">
        <v>482</v>
      </c>
    </row>
    <row r="647" spans="1:10" x14ac:dyDescent="0.25">
      <c r="A647" s="66" t="s">
        <v>455</v>
      </c>
      <c r="B647" s="61" t="s">
        <v>782</v>
      </c>
      <c r="G647" s="61" t="s">
        <v>783</v>
      </c>
      <c r="H647" s="76">
        <v>0.54166666666666663</v>
      </c>
      <c r="I647" s="61" t="s">
        <v>562</v>
      </c>
      <c r="J647" s="61" t="s">
        <v>571</v>
      </c>
    </row>
    <row r="648" spans="1:10" x14ac:dyDescent="0.25">
      <c r="A648" s="66" t="s">
        <v>455</v>
      </c>
      <c r="B648" s="61" t="s">
        <v>795</v>
      </c>
      <c r="C648" s="61" t="s">
        <v>444</v>
      </c>
      <c r="G648" s="61" t="s">
        <v>2734</v>
      </c>
      <c r="H648" s="76">
        <v>0.54166666666666663</v>
      </c>
      <c r="I648" s="61" t="s">
        <v>469</v>
      </c>
      <c r="J648" s="61" t="s">
        <v>503</v>
      </c>
    </row>
    <row r="649" spans="1:10" x14ac:dyDescent="0.25">
      <c r="A649" s="66" t="s">
        <v>455</v>
      </c>
      <c r="B649" s="61" t="s">
        <v>2110</v>
      </c>
      <c r="G649" s="61" t="s">
        <v>2111</v>
      </c>
      <c r="H649" s="76">
        <v>0.54166666666666663</v>
      </c>
      <c r="I649" s="61" t="s">
        <v>669</v>
      </c>
      <c r="J649" s="61" t="s">
        <v>462</v>
      </c>
    </row>
    <row r="650" spans="1:10" x14ac:dyDescent="0.25">
      <c r="A650" s="66" t="s">
        <v>455</v>
      </c>
      <c r="B650" s="61" t="s">
        <v>937</v>
      </c>
      <c r="G650" s="61" t="s">
        <v>938</v>
      </c>
      <c r="H650" s="76">
        <v>0.54166666666666663</v>
      </c>
      <c r="I650" s="61" t="s">
        <v>446</v>
      </c>
      <c r="J650" s="61" t="s">
        <v>711</v>
      </c>
    </row>
    <row r="651" spans="1:10" x14ac:dyDescent="0.25">
      <c r="A651" s="66" t="s">
        <v>455</v>
      </c>
      <c r="B651" s="61" t="s">
        <v>1281</v>
      </c>
      <c r="G651" s="61" t="s">
        <v>1282</v>
      </c>
      <c r="H651" s="76">
        <v>0.54166666666666663</v>
      </c>
      <c r="I651" s="61" t="s">
        <v>451</v>
      </c>
      <c r="J651" s="61" t="s">
        <v>571</v>
      </c>
    </row>
    <row r="652" spans="1:10" x14ac:dyDescent="0.25">
      <c r="A652" s="66" t="s">
        <v>455</v>
      </c>
      <c r="B652" s="61" t="s">
        <v>1396</v>
      </c>
      <c r="G652" s="61" t="s">
        <v>1397</v>
      </c>
      <c r="H652" s="76">
        <v>0.54166666666666663</v>
      </c>
      <c r="I652" s="61" t="s">
        <v>669</v>
      </c>
      <c r="J652" s="61" t="s">
        <v>571</v>
      </c>
    </row>
    <row r="653" spans="1:10" x14ac:dyDescent="0.25">
      <c r="A653" s="66" t="s">
        <v>455</v>
      </c>
      <c r="B653" s="61" t="s">
        <v>586</v>
      </c>
      <c r="G653" s="61" t="s">
        <v>587</v>
      </c>
      <c r="H653" s="76">
        <v>0.5625</v>
      </c>
      <c r="I653" s="61" t="s">
        <v>473</v>
      </c>
      <c r="J653" s="61" t="s">
        <v>588</v>
      </c>
    </row>
    <row r="654" spans="1:10" x14ac:dyDescent="0.25">
      <c r="A654" s="66" t="s">
        <v>455</v>
      </c>
      <c r="B654" s="61" t="s">
        <v>712</v>
      </c>
      <c r="G654" s="61" t="s">
        <v>713</v>
      </c>
      <c r="H654" s="76">
        <v>0.5625</v>
      </c>
      <c r="I654" s="61" t="s">
        <v>473</v>
      </c>
      <c r="J654" s="61" t="s">
        <v>711</v>
      </c>
    </row>
    <row r="655" spans="1:10" x14ac:dyDescent="0.25">
      <c r="A655" s="66" t="s">
        <v>455</v>
      </c>
      <c r="B655" s="61" t="s">
        <v>1064</v>
      </c>
      <c r="G655" s="61" t="s">
        <v>1065</v>
      </c>
      <c r="H655" s="76">
        <v>0.5625</v>
      </c>
      <c r="I655" s="61" t="s">
        <v>473</v>
      </c>
      <c r="J655" s="61" t="s">
        <v>578</v>
      </c>
    </row>
    <row r="656" spans="1:10" x14ac:dyDescent="0.25">
      <c r="A656" s="66" t="s">
        <v>455</v>
      </c>
      <c r="B656" s="61" t="s">
        <v>1612</v>
      </c>
      <c r="C656" s="61" t="s">
        <v>444</v>
      </c>
      <c r="G656" s="61" t="s">
        <v>1613</v>
      </c>
      <c r="H656" s="76">
        <v>0.56597222222222221</v>
      </c>
      <c r="I656" s="61" t="s">
        <v>446</v>
      </c>
    </row>
    <row r="657" spans="1:10" x14ac:dyDescent="0.25">
      <c r="A657" s="66" t="s">
        <v>455</v>
      </c>
      <c r="B657" s="61" t="s">
        <v>583</v>
      </c>
      <c r="G657" s="61" t="s">
        <v>582</v>
      </c>
      <c r="H657" s="76">
        <v>0.57291666666666663</v>
      </c>
      <c r="I657" s="61" t="s">
        <v>469</v>
      </c>
      <c r="J657" s="61" t="s">
        <v>482</v>
      </c>
    </row>
    <row r="658" spans="1:10" x14ac:dyDescent="0.25">
      <c r="A658" s="66" t="s">
        <v>455</v>
      </c>
      <c r="B658" s="61" t="s">
        <v>628</v>
      </c>
      <c r="G658" s="61" t="s">
        <v>629</v>
      </c>
      <c r="H658" s="76">
        <v>0.57291666666666663</v>
      </c>
      <c r="I658" s="61" t="s">
        <v>500</v>
      </c>
      <c r="J658" s="61" t="s">
        <v>482</v>
      </c>
    </row>
    <row r="659" spans="1:10" x14ac:dyDescent="0.25">
      <c r="A659" s="66" t="s">
        <v>455</v>
      </c>
      <c r="B659" s="61" t="s">
        <v>1083</v>
      </c>
      <c r="C659" s="61" t="s">
        <v>444</v>
      </c>
      <c r="G659" s="61" t="s">
        <v>2704</v>
      </c>
      <c r="H659" s="76">
        <v>0.57291666666666663</v>
      </c>
      <c r="I659" s="61" t="s">
        <v>500</v>
      </c>
      <c r="J659" s="61" t="s">
        <v>540</v>
      </c>
    </row>
    <row r="660" spans="1:10" x14ac:dyDescent="0.25">
      <c r="A660" s="66" t="s">
        <v>455</v>
      </c>
      <c r="B660" s="61" t="s">
        <v>477</v>
      </c>
      <c r="G660" s="61" t="s">
        <v>478</v>
      </c>
      <c r="H660" s="76">
        <v>0.58333333333333337</v>
      </c>
      <c r="I660" s="61" t="s">
        <v>446</v>
      </c>
      <c r="J660" s="61" t="s">
        <v>479</v>
      </c>
    </row>
    <row r="661" spans="1:10" x14ac:dyDescent="0.25">
      <c r="A661" s="66" t="s">
        <v>455</v>
      </c>
      <c r="B661" s="61" t="s">
        <v>492</v>
      </c>
      <c r="C661" s="61" t="s">
        <v>444</v>
      </c>
      <c r="G661" s="61" t="s">
        <v>2498</v>
      </c>
      <c r="H661" s="76">
        <v>0.58333333333333337</v>
      </c>
      <c r="I661" s="61" t="s">
        <v>473</v>
      </c>
    </row>
    <row r="662" spans="1:10" x14ac:dyDescent="0.25">
      <c r="A662" s="66" t="s">
        <v>455</v>
      </c>
      <c r="B662" s="61" t="s">
        <v>662</v>
      </c>
      <c r="G662" s="61" t="s">
        <v>663</v>
      </c>
      <c r="H662" s="76">
        <v>0.58333333333333337</v>
      </c>
      <c r="I662" s="61" t="s">
        <v>664</v>
      </c>
      <c r="J662" s="61" t="s">
        <v>10</v>
      </c>
    </row>
    <row r="663" spans="1:10" x14ac:dyDescent="0.25">
      <c r="A663" s="66" t="s">
        <v>455</v>
      </c>
      <c r="B663" s="61" t="s">
        <v>665</v>
      </c>
      <c r="G663" s="61" t="s">
        <v>666</v>
      </c>
      <c r="H663" s="76">
        <v>0.58333333333333337</v>
      </c>
      <c r="I663" s="61" t="s">
        <v>446</v>
      </c>
      <c r="J663" s="61" t="s">
        <v>10</v>
      </c>
    </row>
    <row r="664" spans="1:10" x14ac:dyDescent="0.25">
      <c r="A664" s="66" t="s">
        <v>455</v>
      </c>
      <c r="B664" s="61" t="s">
        <v>674</v>
      </c>
      <c r="G664" s="61" t="s">
        <v>675</v>
      </c>
      <c r="H664" s="76">
        <v>0.58333333333333337</v>
      </c>
      <c r="I664" s="61" t="s">
        <v>500</v>
      </c>
      <c r="J664" s="61" t="s">
        <v>459</v>
      </c>
    </row>
    <row r="665" spans="1:10" x14ac:dyDescent="0.25">
      <c r="A665" s="66" t="s">
        <v>455</v>
      </c>
      <c r="B665" s="61" t="s">
        <v>2792</v>
      </c>
      <c r="G665" s="61" t="s">
        <v>2793</v>
      </c>
      <c r="H665" s="76">
        <v>0.58333333333333337</v>
      </c>
      <c r="I665" s="61" t="s">
        <v>562</v>
      </c>
      <c r="J665" s="61" t="s">
        <v>571</v>
      </c>
    </row>
    <row r="666" spans="1:10" x14ac:dyDescent="0.25">
      <c r="A666" s="66" t="s">
        <v>455</v>
      </c>
      <c r="B666" s="61" t="s">
        <v>807</v>
      </c>
      <c r="G666" s="61" t="s">
        <v>808</v>
      </c>
      <c r="H666" s="76">
        <v>0.58333333333333337</v>
      </c>
      <c r="I666" s="61" t="s">
        <v>469</v>
      </c>
      <c r="J666" s="61" t="s">
        <v>711</v>
      </c>
    </row>
    <row r="667" spans="1:10" x14ac:dyDescent="0.25">
      <c r="A667" s="66" t="s">
        <v>455</v>
      </c>
      <c r="B667" s="61" t="s">
        <v>866</v>
      </c>
      <c r="C667" s="61" t="s">
        <v>444</v>
      </c>
      <c r="G667" s="61" t="s">
        <v>2794</v>
      </c>
      <c r="H667" s="76">
        <v>0.58333333333333337</v>
      </c>
      <c r="I667" s="61" t="s">
        <v>476</v>
      </c>
    </row>
    <row r="668" spans="1:10" x14ac:dyDescent="0.25">
      <c r="A668" s="66" t="s">
        <v>455</v>
      </c>
      <c r="B668" s="61" t="s">
        <v>870</v>
      </c>
      <c r="C668" s="61" t="s">
        <v>444</v>
      </c>
      <c r="G668" s="61" t="s">
        <v>2795</v>
      </c>
      <c r="H668" s="76">
        <v>0.58333333333333337</v>
      </c>
      <c r="I668" s="61" t="s">
        <v>476</v>
      </c>
    </row>
    <row r="669" spans="1:10" x14ac:dyDescent="0.25">
      <c r="A669" s="66" t="s">
        <v>455</v>
      </c>
      <c r="B669" s="61" t="s">
        <v>881</v>
      </c>
      <c r="G669" s="61" t="s">
        <v>880</v>
      </c>
      <c r="H669" s="76">
        <v>0.58333333333333337</v>
      </c>
      <c r="I669" s="61" t="s">
        <v>451</v>
      </c>
      <c r="J669" s="61" t="s">
        <v>588</v>
      </c>
    </row>
    <row r="670" spans="1:10" x14ac:dyDescent="0.25">
      <c r="A670" s="66" t="s">
        <v>455</v>
      </c>
      <c r="B670" s="61" t="s">
        <v>1231</v>
      </c>
      <c r="G670" s="61" t="s">
        <v>1232</v>
      </c>
      <c r="H670" s="76">
        <v>0.58333333333333337</v>
      </c>
      <c r="I670" s="61" t="s">
        <v>473</v>
      </c>
      <c r="J670" s="61" t="s">
        <v>711</v>
      </c>
    </row>
    <row r="671" spans="1:10" x14ac:dyDescent="0.25">
      <c r="A671" s="66" t="s">
        <v>455</v>
      </c>
      <c r="B671" s="61" t="s">
        <v>1398</v>
      </c>
      <c r="G671" s="61" t="s">
        <v>1399</v>
      </c>
      <c r="H671" s="76">
        <v>0.58333333333333337</v>
      </c>
      <c r="I671" s="61" t="s">
        <v>562</v>
      </c>
      <c r="J671" s="61" t="s">
        <v>571</v>
      </c>
    </row>
    <row r="672" spans="1:10" x14ac:dyDescent="0.25">
      <c r="A672" s="66" t="s">
        <v>455</v>
      </c>
      <c r="B672" s="61" t="s">
        <v>2796</v>
      </c>
      <c r="G672" s="61" t="s">
        <v>2797</v>
      </c>
      <c r="H672" s="76">
        <v>0.58333333333333337</v>
      </c>
      <c r="I672" s="61" t="s">
        <v>473</v>
      </c>
      <c r="J672" s="61" t="s">
        <v>570</v>
      </c>
    </row>
    <row r="673" spans="1:10" x14ac:dyDescent="0.25">
      <c r="A673" s="66" t="s">
        <v>455</v>
      </c>
      <c r="B673" s="61" t="s">
        <v>714</v>
      </c>
      <c r="G673" s="61" t="s">
        <v>715</v>
      </c>
      <c r="H673" s="76">
        <v>0.60416666666666663</v>
      </c>
      <c r="I673" s="61" t="s">
        <v>473</v>
      </c>
      <c r="J673" s="61" t="s">
        <v>716</v>
      </c>
    </row>
    <row r="674" spans="1:10" x14ac:dyDescent="0.25">
      <c r="A674" s="66" t="s">
        <v>455</v>
      </c>
      <c r="B674" s="61" t="s">
        <v>838</v>
      </c>
      <c r="G674" s="61" t="s">
        <v>839</v>
      </c>
      <c r="H674" s="76">
        <v>0.60416666666666663</v>
      </c>
      <c r="I674" s="61" t="s">
        <v>840</v>
      </c>
      <c r="J674" s="61" t="s">
        <v>841</v>
      </c>
    </row>
    <row r="675" spans="1:10" x14ac:dyDescent="0.25">
      <c r="A675" s="66" t="s">
        <v>455</v>
      </c>
      <c r="B675" s="61" t="s">
        <v>1054</v>
      </c>
      <c r="C675" s="61" t="s">
        <v>444</v>
      </c>
      <c r="G675" s="61" t="s">
        <v>2798</v>
      </c>
      <c r="H675" s="76">
        <v>0.62152777777777779</v>
      </c>
      <c r="I675" s="61" t="s">
        <v>446</v>
      </c>
      <c r="J675" s="61" t="s">
        <v>540</v>
      </c>
    </row>
    <row r="676" spans="1:10" x14ac:dyDescent="0.25">
      <c r="A676" s="66" t="s">
        <v>455</v>
      </c>
      <c r="B676" s="61" t="s">
        <v>1055</v>
      </c>
      <c r="C676" s="61" t="s">
        <v>444</v>
      </c>
      <c r="G676" s="61" t="s">
        <v>2799</v>
      </c>
      <c r="H676" s="76">
        <v>0.62152777777777779</v>
      </c>
      <c r="I676" s="61" t="s">
        <v>669</v>
      </c>
      <c r="J676" s="61" t="s">
        <v>540</v>
      </c>
    </row>
    <row r="677" spans="1:10" x14ac:dyDescent="0.25">
      <c r="A677" s="66" t="s">
        <v>455</v>
      </c>
      <c r="B677" s="61" t="s">
        <v>821</v>
      </c>
      <c r="G677" s="61" t="s">
        <v>818</v>
      </c>
      <c r="H677" s="76">
        <v>0.625</v>
      </c>
      <c r="I677" s="61" t="s">
        <v>469</v>
      </c>
      <c r="J677" s="61" t="s">
        <v>578</v>
      </c>
    </row>
    <row r="678" spans="1:10" x14ac:dyDescent="0.25">
      <c r="A678" s="66" t="s">
        <v>455</v>
      </c>
      <c r="B678" s="61" t="s">
        <v>867</v>
      </c>
      <c r="C678" s="61" t="s">
        <v>444</v>
      </c>
      <c r="G678" s="61" t="s">
        <v>2800</v>
      </c>
      <c r="H678" s="76">
        <v>0.625</v>
      </c>
      <c r="I678" s="61" t="s">
        <v>476</v>
      </c>
    </row>
    <row r="679" spans="1:10" x14ac:dyDescent="0.25">
      <c r="A679" s="66" t="s">
        <v>455</v>
      </c>
      <c r="B679" s="61" t="s">
        <v>2801</v>
      </c>
      <c r="G679" s="61" t="s">
        <v>2802</v>
      </c>
      <c r="H679" s="76">
        <v>0.625</v>
      </c>
      <c r="I679" s="61" t="s">
        <v>562</v>
      </c>
      <c r="J679" s="61" t="s">
        <v>692</v>
      </c>
    </row>
    <row r="680" spans="1:10" x14ac:dyDescent="0.25">
      <c r="A680" s="66" t="s">
        <v>455</v>
      </c>
      <c r="B680" s="61" t="s">
        <v>1336</v>
      </c>
      <c r="C680" s="61" t="s">
        <v>444</v>
      </c>
      <c r="G680" s="61" t="s">
        <v>2499</v>
      </c>
      <c r="H680" s="76">
        <v>0.625</v>
      </c>
      <c r="I680" s="61" t="s">
        <v>473</v>
      </c>
      <c r="J680" s="61" t="s">
        <v>529</v>
      </c>
    </row>
    <row r="681" spans="1:10" x14ac:dyDescent="0.25">
      <c r="A681" s="66" t="s">
        <v>455</v>
      </c>
      <c r="B681" s="61" t="s">
        <v>1390</v>
      </c>
      <c r="G681" s="61" t="s">
        <v>1391</v>
      </c>
      <c r="H681" s="76">
        <v>0.625</v>
      </c>
      <c r="I681" s="61" t="s">
        <v>446</v>
      </c>
      <c r="J681" s="61" t="s">
        <v>1392</v>
      </c>
    </row>
    <row r="682" spans="1:10" x14ac:dyDescent="0.25">
      <c r="A682" s="66" t="s">
        <v>455</v>
      </c>
      <c r="B682" s="61" t="s">
        <v>2803</v>
      </c>
      <c r="G682" s="61" t="s">
        <v>2804</v>
      </c>
      <c r="H682" s="76">
        <v>0.625</v>
      </c>
      <c r="I682" s="61" t="s">
        <v>473</v>
      </c>
      <c r="J682" s="61" t="s">
        <v>570</v>
      </c>
    </row>
    <row r="683" spans="1:10" x14ac:dyDescent="0.25">
      <c r="A683" s="66" t="s">
        <v>455</v>
      </c>
      <c r="B683" s="61" t="s">
        <v>547</v>
      </c>
      <c r="C683" s="61" t="s">
        <v>444</v>
      </c>
      <c r="E683" s="61" t="s">
        <v>471</v>
      </c>
      <c r="G683" s="61" t="s">
        <v>2805</v>
      </c>
      <c r="H683" s="76">
        <v>0</v>
      </c>
      <c r="I683" s="61" t="s">
        <v>473</v>
      </c>
    </row>
    <row r="684" spans="1:10" x14ac:dyDescent="0.25">
      <c r="A684" s="66" t="s">
        <v>455</v>
      </c>
      <c r="B684" s="61" t="s">
        <v>826</v>
      </c>
      <c r="G684" s="61" t="s">
        <v>823</v>
      </c>
      <c r="H684" s="76">
        <v>0.64583333333333337</v>
      </c>
      <c r="I684" s="61" t="s">
        <v>469</v>
      </c>
      <c r="J684" s="61" t="s">
        <v>578</v>
      </c>
    </row>
    <row r="685" spans="1:10" x14ac:dyDescent="0.25">
      <c r="A685" s="66" t="s">
        <v>455</v>
      </c>
      <c r="B685" s="61" t="s">
        <v>935</v>
      </c>
      <c r="G685" s="61" t="s">
        <v>936</v>
      </c>
      <c r="H685" s="76">
        <v>0.64583333333333337</v>
      </c>
      <c r="I685" s="61" t="s">
        <v>562</v>
      </c>
      <c r="J685" s="61" t="s">
        <v>571</v>
      </c>
    </row>
    <row r="686" spans="1:10" x14ac:dyDescent="0.25">
      <c r="A686" s="66" t="s">
        <v>455</v>
      </c>
      <c r="B686" s="61" t="s">
        <v>1061</v>
      </c>
      <c r="G686" s="61" t="s">
        <v>1060</v>
      </c>
      <c r="H686" s="76">
        <v>0.64583333333333337</v>
      </c>
      <c r="I686" s="61" t="s">
        <v>669</v>
      </c>
      <c r="J686" s="61" t="s">
        <v>540</v>
      </c>
    </row>
    <row r="687" spans="1:10" x14ac:dyDescent="0.25">
      <c r="A687" s="66" t="s">
        <v>455</v>
      </c>
      <c r="B687" s="61" t="s">
        <v>1209</v>
      </c>
      <c r="G687" s="61" t="s">
        <v>1210</v>
      </c>
      <c r="H687" s="76">
        <v>0.64583333333333337</v>
      </c>
      <c r="I687" s="61" t="s">
        <v>840</v>
      </c>
      <c r="J687" s="61" t="s">
        <v>526</v>
      </c>
    </row>
    <row r="688" spans="1:10" x14ac:dyDescent="0.25">
      <c r="A688" s="66" t="s">
        <v>455</v>
      </c>
      <c r="B688" s="61" t="s">
        <v>607</v>
      </c>
      <c r="G688" s="61" t="s">
        <v>608</v>
      </c>
      <c r="H688" s="76">
        <v>0.64722222222222225</v>
      </c>
      <c r="I688" s="61" t="s">
        <v>473</v>
      </c>
      <c r="J688" s="61" t="s">
        <v>540</v>
      </c>
    </row>
    <row r="689" spans="1:10" x14ac:dyDescent="0.25">
      <c r="A689" s="66" t="s">
        <v>455</v>
      </c>
      <c r="B689" s="61" t="s">
        <v>791</v>
      </c>
      <c r="C689" s="61" t="s">
        <v>444</v>
      </c>
      <c r="G689" s="61" t="s">
        <v>2738</v>
      </c>
      <c r="H689" s="76">
        <v>0.66666666666666663</v>
      </c>
      <c r="I689" s="61" t="s">
        <v>451</v>
      </c>
      <c r="J689" s="61" t="s">
        <v>578</v>
      </c>
    </row>
    <row r="690" spans="1:10" x14ac:dyDescent="0.25">
      <c r="A690" s="66" t="s">
        <v>455</v>
      </c>
      <c r="B690" s="61" t="s">
        <v>868</v>
      </c>
      <c r="C690" s="61" t="s">
        <v>444</v>
      </c>
      <c r="G690" s="61" t="s">
        <v>2806</v>
      </c>
      <c r="H690" s="76">
        <v>0.66666666666666663</v>
      </c>
      <c r="I690" s="61" t="s">
        <v>476</v>
      </c>
    </row>
    <row r="691" spans="1:10" x14ac:dyDescent="0.25">
      <c r="A691" s="66" t="s">
        <v>455</v>
      </c>
      <c r="B691" s="61" t="s">
        <v>872</v>
      </c>
      <c r="G691" s="61" t="s">
        <v>871</v>
      </c>
      <c r="H691" s="76">
        <v>0.66666666666666663</v>
      </c>
      <c r="I691" s="61" t="s">
        <v>562</v>
      </c>
    </row>
    <row r="692" spans="1:10" x14ac:dyDescent="0.25">
      <c r="A692" s="66" t="s">
        <v>455</v>
      </c>
      <c r="B692" s="61" t="s">
        <v>2807</v>
      </c>
      <c r="G692" s="61" t="s">
        <v>2808</v>
      </c>
      <c r="H692" s="76">
        <v>0.66666666666666663</v>
      </c>
      <c r="I692" s="61" t="s">
        <v>802</v>
      </c>
      <c r="J692" s="61" t="s">
        <v>482</v>
      </c>
    </row>
    <row r="693" spans="1:10" x14ac:dyDescent="0.25">
      <c r="A693" s="66" t="s">
        <v>455</v>
      </c>
      <c r="B693" s="61" t="s">
        <v>1171</v>
      </c>
      <c r="E693" s="61" t="s">
        <v>1172</v>
      </c>
      <c r="G693" s="61" t="s">
        <v>1173</v>
      </c>
      <c r="H693" s="76">
        <v>0.66666666666666663</v>
      </c>
      <c r="I693" s="61" t="s">
        <v>458</v>
      </c>
    </row>
    <row r="694" spans="1:10" x14ac:dyDescent="0.25">
      <c r="A694" s="66" t="s">
        <v>455</v>
      </c>
      <c r="B694" s="61" t="s">
        <v>1313</v>
      </c>
      <c r="G694" s="61" t="s">
        <v>1314</v>
      </c>
      <c r="H694" s="76">
        <v>0.66666666666666663</v>
      </c>
      <c r="I694" s="61" t="s">
        <v>562</v>
      </c>
      <c r="J694" s="61" t="s">
        <v>1315</v>
      </c>
    </row>
    <row r="695" spans="1:10" x14ac:dyDescent="0.25">
      <c r="A695" s="66" t="s">
        <v>455</v>
      </c>
      <c r="B695" s="61" t="s">
        <v>1369</v>
      </c>
      <c r="G695" s="61" t="s">
        <v>1368</v>
      </c>
      <c r="H695" s="76">
        <v>0.66666666666666663</v>
      </c>
      <c r="I695" s="61" t="s">
        <v>476</v>
      </c>
      <c r="J695" s="61" t="s">
        <v>571</v>
      </c>
    </row>
    <row r="696" spans="1:10" x14ac:dyDescent="0.25">
      <c r="A696" s="66" t="s">
        <v>455</v>
      </c>
      <c r="B696" s="61" t="s">
        <v>1418</v>
      </c>
      <c r="C696" s="61" t="s">
        <v>444</v>
      </c>
      <c r="G696" s="61" t="s">
        <v>2809</v>
      </c>
      <c r="H696" s="76">
        <v>0.66666666666666663</v>
      </c>
      <c r="I696" s="61" t="s">
        <v>454</v>
      </c>
      <c r="J696" s="61" t="s">
        <v>1416</v>
      </c>
    </row>
    <row r="697" spans="1:10" x14ac:dyDescent="0.25">
      <c r="A697" s="66" t="s">
        <v>455</v>
      </c>
      <c r="B697" s="61" t="s">
        <v>1419</v>
      </c>
      <c r="C697" s="61" t="s">
        <v>444</v>
      </c>
      <c r="G697" s="61" t="s">
        <v>2810</v>
      </c>
      <c r="H697" s="76">
        <v>0.66666666666666663</v>
      </c>
      <c r="I697" s="61" t="s">
        <v>446</v>
      </c>
      <c r="J697" s="61" t="s">
        <v>901</v>
      </c>
    </row>
    <row r="698" spans="1:10" x14ac:dyDescent="0.25">
      <c r="A698" s="66" t="s">
        <v>455</v>
      </c>
      <c r="B698" s="61" t="s">
        <v>1486</v>
      </c>
      <c r="G698" s="61" t="s">
        <v>1487</v>
      </c>
      <c r="H698" s="76">
        <v>0.66666666666666663</v>
      </c>
      <c r="I698" s="61" t="s">
        <v>473</v>
      </c>
    </row>
    <row r="699" spans="1:10" x14ac:dyDescent="0.25">
      <c r="A699" s="66" t="s">
        <v>455</v>
      </c>
      <c r="B699" s="61" t="s">
        <v>1178</v>
      </c>
      <c r="C699" s="61" t="s">
        <v>444</v>
      </c>
      <c r="E699" s="61" t="s">
        <v>471</v>
      </c>
      <c r="G699" s="61" t="s">
        <v>2811</v>
      </c>
      <c r="H699" s="76">
        <v>0</v>
      </c>
      <c r="I699" s="61" t="s">
        <v>473</v>
      </c>
      <c r="J699" s="61" t="s">
        <v>459</v>
      </c>
    </row>
    <row r="700" spans="1:10" x14ac:dyDescent="0.25">
      <c r="A700" s="66" t="s">
        <v>455</v>
      </c>
      <c r="B700" s="61" t="s">
        <v>2108</v>
      </c>
      <c r="G700" s="61" t="s">
        <v>2109</v>
      </c>
      <c r="H700" s="76">
        <v>0.70138888888888884</v>
      </c>
      <c r="I700" s="61" t="s">
        <v>840</v>
      </c>
      <c r="J700" s="61" t="s">
        <v>462</v>
      </c>
    </row>
    <row r="701" spans="1:10" x14ac:dyDescent="0.25">
      <c r="A701" s="66" t="s">
        <v>455</v>
      </c>
      <c r="B701" s="61" t="s">
        <v>483</v>
      </c>
      <c r="C701" s="61" t="s">
        <v>444</v>
      </c>
      <c r="G701" s="61" t="s">
        <v>2812</v>
      </c>
      <c r="H701" s="76">
        <v>0.70833333333333337</v>
      </c>
      <c r="I701" s="61" t="s">
        <v>451</v>
      </c>
    </row>
    <row r="702" spans="1:10" x14ac:dyDescent="0.25">
      <c r="A702" s="66" t="s">
        <v>455</v>
      </c>
      <c r="B702" s="61" t="s">
        <v>536</v>
      </c>
      <c r="G702" s="61" t="s">
        <v>537</v>
      </c>
      <c r="H702" s="76">
        <v>0.70833333333333337</v>
      </c>
      <c r="I702" s="61" t="s">
        <v>473</v>
      </c>
      <c r="J702" s="61" t="s">
        <v>459</v>
      </c>
    </row>
    <row r="703" spans="1:10" x14ac:dyDescent="0.25">
      <c r="A703" s="66" t="s">
        <v>455</v>
      </c>
      <c r="B703" s="61" t="s">
        <v>574</v>
      </c>
      <c r="G703" s="61" t="s">
        <v>575</v>
      </c>
      <c r="H703" s="76">
        <v>0.70833333333333337</v>
      </c>
      <c r="I703" s="61" t="s">
        <v>473</v>
      </c>
      <c r="J703" s="61" t="s">
        <v>574</v>
      </c>
    </row>
    <row r="704" spans="1:10" x14ac:dyDescent="0.25">
      <c r="A704" s="66" t="s">
        <v>455</v>
      </c>
      <c r="B704" s="61" t="s">
        <v>869</v>
      </c>
      <c r="C704" s="61" t="s">
        <v>444</v>
      </c>
      <c r="G704" s="61" t="s">
        <v>2813</v>
      </c>
      <c r="H704" s="76">
        <v>0.70833333333333337</v>
      </c>
      <c r="I704" s="61" t="s">
        <v>476</v>
      </c>
    </row>
    <row r="705" spans="1:10" x14ac:dyDescent="0.25">
      <c r="A705" s="66" t="s">
        <v>455</v>
      </c>
      <c r="B705" s="61" t="s">
        <v>1048</v>
      </c>
      <c r="C705" s="61" t="s">
        <v>444</v>
      </c>
      <c r="G705" s="61" t="s">
        <v>2814</v>
      </c>
      <c r="H705" s="76">
        <v>0.70833333333333337</v>
      </c>
      <c r="I705" s="61" t="s">
        <v>446</v>
      </c>
      <c r="J705" s="61" t="s">
        <v>1049</v>
      </c>
    </row>
    <row r="706" spans="1:10" x14ac:dyDescent="0.25">
      <c r="A706" s="66" t="s">
        <v>455</v>
      </c>
      <c r="B706" s="61" t="s">
        <v>1062</v>
      </c>
      <c r="G706" s="61" t="s">
        <v>1063</v>
      </c>
      <c r="H706" s="76">
        <v>0.70833333333333337</v>
      </c>
      <c r="I706" s="61" t="s">
        <v>500</v>
      </c>
    </row>
    <row r="707" spans="1:10" x14ac:dyDescent="0.25">
      <c r="A707" s="66" t="s">
        <v>455</v>
      </c>
      <c r="B707" s="61" t="s">
        <v>1157</v>
      </c>
      <c r="C707" s="61" t="s">
        <v>444</v>
      </c>
      <c r="G707" s="61" t="s">
        <v>1158</v>
      </c>
      <c r="H707" s="76">
        <v>0.70833333333333337</v>
      </c>
      <c r="I707" s="61" t="s">
        <v>473</v>
      </c>
      <c r="J707" s="61" t="s">
        <v>1150</v>
      </c>
    </row>
    <row r="708" spans="1:10" x14ac:dyDescent="0.25">
      <c r="A708" s="66" t="s">
        <v>455</v>
      </c>
      <c r="B708" s="61" t="s">
        <v>1409</v>
      </c>
      <c r="G708" s="61" t="s">
        <v>1410</v>
      </c>
      <c r="H708" s="76">
        <v>0.70833333333333337</v>
      </c>
      <c r="I708" s="61" t="s">
        <v>446</v>
      </c>
    </row>
    <row r="709" spans="1:10" x14ac:dyDescent="0.25">
      <c r="A709" s="66" t="s">
        <v>455</v>
      </c>
      <c r="B709" s="61" t="s">
        <v>680</v>
      </c>
      <c r="G709" s="61" t="s">
        <v>681</v>
      </c>
      <c r="H709" s="76">
        <v>0.71875</v>
      </c>
      <c r="I709" s="61" t="s">
        <v>615</v>
      </c>
      <c r="J709" s="61" t="s">
        <v>680</v>
      </c>
    </row>
    <row r="710" spans="1:10" x14ac:dyDescent="0.25">
      <c r="A710" s="66" t="s">
        <v>455</v>
      </c>
      <c r="B710" s="61" t="s">
        <v>1037</v>
      </c>
      <c r="C710" s="61" t="s">
        <v>444</v>
      </c>
      <c r="E710" s="61" t="s">
        <v>471</v>
      </c>
      <c r="G710" s="61" t="s">
        <v>2815</v>
      </c>
      <c r="H710" s="76">
        <v>0</v>
      </c>
      <c r="I710" s="61" t="s">
        <v>473</v>
      </c>
    </row>
    <row r="711" spans="1:10" x14ac:dyDescent="0.25">
      <c r="A711" s="66" t="s">
        <v>455</v>
      </c>
      <c r="B711" s="61" t="s">
        <v>532</v>
      </c>
      <c r="E711" s="61" t="s">
        <v>471</v>
      </c>
      <c r="G711" s="61" t="s">
        <v>533</v>
      </c>
      <c r="H711" s="76">
        <v>0</v>
      </c>
      <c r="I711" s="61" t="s">
        <v>451</v>
      </c>
      <c r="J711" s="61" t="s">
        <v>529</v>
      </c>
    </row>
    <row r="712" spans="1:10" x14ac:dyDescent="0.25">
      <c r="A712" s="66" t="s">
        <v>455</v>
      </c>
      <c r="B712" s="61" t="s">
        <v>784</v>
      </c>
      <c r="C712" s="61" t="s">
        <v>444</v>
      </c>
      <c r="G712" s="61" t="s">
        <v>2816</v>
      </c>
      <c r="H712" s="76">
        <v>0.75</v>
      </c>
      <c r="I712" s="61" t="s">
        <v>473</v>
      </c>
    </row>
    <row r="713" spans="1:10" x14ac:dyDescent="0.25">
      <c r="A713" s="66" t="s">
        <v>455</v>
      </c>
      <c r="B713" s="61" t="s">
        <v>877</v>
      </c>
      <c r="G713" s="61" t="s">
        <v>878</v>
      </c>
      <c r="H713" s="76">
        <v>0.75</v>
      </c>
      <c r="I713" s="61" t="s">
        <v>562</v>
      </c>
      <c r="J713" s="61" t="s">
        <v>588</v>
      </c>
    </row>
    <row r="714" spans="1:10" x14ac:dyDescent="0.25">
      <c r="A714" s="66" t="s">
        <v>455</v>
      </c>
      <c r="B714" s="61" t="s">
        <v>1044</v>
      </c>
      <c r="G714" s="61" t="s">
        <v>1045</v>
      </c>
      <c r="H714" s="76">
        <v>0.75</v>
      </c>
      <c r="I714" s="61" t="s">
        <v>562</v>
      </c>
      <c r="J714" s="61" t="s">
        <v>588</v>
      </c>
    </row>
    <row r="715" spans="1:10" x14ac:dyDescent="0.25">
      <c r="A715" s="66" t="s">
        <v>455</v>
      </c>
      <c r="B715" s="61" t="s">
        <v>1056</v>
      </c>
      <c r="G715" s="61" t="s">
        <v>1057</v>
      </c>
      <c r="H715" s="76">
        <v>0.75</v>
      </c>
      <c r="I715" s="61" t="s">
        <v>500</v>
      </c>
      <c r="J715" s="61" t="s">
        <v>1058</v>
      </c>
    </row>
    <row r="716" spans="1:10" x14ac:dyDescent="0.25">
      <c r="A716" s="66" t="s">
        <v>455</v>
      </c>
      <c r="B716" s="61" t="s">
        <v>1068</v>
      </c>
      <c r="G716" s="61" t="s">
        <v>1069</v>
      </c>
      <c r="H716" s="76">
        <v>0.75</v>
      </c>
      <c r="I716" s="61" t="s">
        <v>562</v>
      </c>
      <c r="J716" s="61" t="s">
        <v>571</v>
      </c>
    </row>
    <row r="717" spans="1:10" x14ac:dyDescent="0.25">
      <c r="A717" s="66" t="s">
        <v>455</v>
      </c>
      <c r="B717" s="61" t="s">
        <v>1101</v>
      </c>
      <c r="G717" s="61" t="s">
        <v>1102</v>
      </c>
      <c r="H717" s="76">
        <v>0.75</v>
      </c>
      <c r="I717" s="61" t="s">
        <v>562</v>
      </c>
      <c r="J717" s="61" t="s">
        <v>901</v>
      </c>
    </row>
    <row r="718" spans="1:10" x14ac:dyDescent="0.25">
      <c r="A718" s="66" t="s">
        <v>455</v>
      </c>
      <c r="B718" s="61" t="s">
        <v>1247</v>
      </c>
      <c r="G718" s="61" t="s">
        <v>1248</v>
      </c>
      <c r="H718" s="76">
        <v>0.75</v>
      </c>
      <c r="I718" s="61" t="s">
        <v>615</v>
      </c>
      <c r="J718" s="61" t="s">
        <v>1249</v>
      </c>
    </row>
    <row r="719" spans="1:10" x14ac:dyDescent="0.25">
      <c r="A719" s="66" t="s">
        <v>455</v>
      </c>
      <c r="B719" s="61" t="s">
        <v>1250</v>
      </c>
      <c r="G719" s="61" t="s">
        <v>1251</v>
      </c>
      <c r="H719" s="76">
        <v>0.75</v>
      </c>
      <c r="I719" s="61" t="s">
        <v>615</v>
      </c>
      <c r="J719" s="61" t="s">
        <v>1249</v>
      </c>
    </row>
    <row r="720" spans="1:10" x14ac:dyDescent="0.25">
      <c r="A720" s="66" t="s">
        <v>455</v>
      </c>
      <c r="B720" s="61" t="s">
        <v>1550</v>
      </c>
      <c r="C720" s="61" t="s">
        <v>444</v>
      </c>
      <c r="G720" s="61" t="s">
        <v>1551</v>
      </c>
      <c r="H720" s="76">
        <v>0.75</v>
      </c>
      <c r="I720" s="61" t="s">
        <v>473</v>
      </c>
    </row>
    <row r="721" spans="1:10" x14ac:dyDescent="0.25">
      <c r="A721" s="66" t="s">
        <v>455</v>
      </c>
      <c r="B721" s="61" t="s">
        <v>1610</v>
      </c>
      <c r="G721" s="61" t="s">
        <v>1611</v>
      </c>
      <c r="H721" s="76">
        <v>0.75</v>
      </c>
      <c r="I721" s="61" t="s">
        <v>473</v>
      </c>
    </row>
    <row r="722" spans="1:10" x14ac:dyDescent="0.25">
      <c r="A722" s="66" t="s">
        <v>455</v>
      </c>
      <c r="B722" s="61" t="s">
        <v>1671</v>
      </c>
      <c r="G722" s="61" t="s">
        <v>1672</v>
      </c>
      <c r="H722" s="76">
        <v>0.75</v>
      </c>
      <c r="I722" s="61" t="s">
        <v>476</v>
      </c>
      <c r="J722" s="61" t="s">
        <v>571</v>
      </c>
    </row>
    <row r="723" spans="1:10" x14ac:dyDescent="0.25">
      <c r="A723" s="66" t="s">
        <v>455</v>
      </c>
      <c r="B723" s="61" t="s">
        <v>613</v>
      </c>
      <c r="G723" s="61" t="s">
        <v>614</v>
      </c>
      <c r="H723" s="76">
        <v>0.77083333333333337</v>
      </c>
      <c r="I723" s="61" t="s">
        <v>615</v>
      </c>
      <c r="J723" s="61" t="s">
        <v>482</v>
      </c>
    </row>
    <row r="724" spans="1:10" x14ac:dyDescent="0.25">
      <c r="A724" s="66" t="s">
        <v>455</v>
      </c>
      <c r="B724" s="61" t="s">
        <v>883</v>
      </c>
      <c r="G724" s="61" t="s">
        <v>880</v>
      </c>
      <c r="H724" s="76">
        <v>0.77083333333333337</v>
      </c>
      <c r="I724" s="61" t="s">
        <v>469</v>
      </c>
      <c r="J724" s="61" t="s">
        <v>588</v>
      </c>
    </row>
    <row r="725" spans="1:10" x14ac:dyDescent="0.25">
      <c r="A725" s="66" t="s">
        <v>455</v>
      </c>
      <c r="B725" s="61" t="s">
        <v>952</v>
      </c>
      <c r="E725" s="61" t="s">
        <v>471</v>
      </c>
      <c r="G725" s="61" t="s">
        <v>953</v>
      </c>
      <c r="H725" s="76">
        <v>0.78263888888888899</v>
      </c>
      <c r="I725" s="61" t="s">
        <v>473</v>
      </c>
      <c r="J725" s="61" t="s">
        <v>698</v>
      </c>
    </row>
    <row r="726" spans="1:10" x14ac:dyDescent="0.25">
      <c r="A726" s="66" t="s">
        <v>455</v>
      </c>
      <c r="B726" s="61" t="s">
        <v>1132</v>
      </c>
      <c r="E726" s="61" t="s">
        <v>471</v>
      </c>
      <c r="G726" s="61" t="s">
        <v>1133</v>
      </c>
      <c r="H726" s="76">
        <v>0.78263888888888899</v>
      </c>
      <c r="I726" s="61" t="s">
        <v>473</v>
      </c>
      <c r="J726" s="61" t="s">
        <v>698</v>
      </c>
    </row>
    <row r="727" spans="1:10" x14ac:dyDescent="0.25">
      <c r="A727" s="66" t="s">
        <v>455</v>
      </c>
      <c r="B727" s="61" t="s">
        <v>557</v>
      </c>
      <c r="E727" s="61" t="s">
        <v>471</v>
      </c>
      <c r="G727" s="61" t="s">
        <v>556</v>
      </c>
      <c r="H727" s="76">
        <v>0.78472222222222221</v>
      </c>
      <c r="I727" s="61" t="s">
        <v>454</v>
      </c>
    </row>
    <row r="728" spans="1:10" x14ac:dyDescent="0.25">
      <c r="A728" s="66" t="s">
        <v>455</v>
      </c>
      <c r="B728" s="61" t="s">
        <v>563</v>
      </c>
      <c r="E728" s="61" t="s">
        <v>471</v>
      </c>
      <c r="G728" s="61" t="s">
        <v>564</v>
      </c>
      <c r="H728" s="76">
        <v>0.78472222222222221</v>
      </c>
      <c r="I728" s="61" t="s">
        <v>473</v>
      </c>
      <c r="J728" s="61" t="s">
        <v>10</v>
      </c>
    </row>
    <row r="729" spans="1:10" x14ac:dyDescent="0.25">
      <c r="A729" s="66" t="s">
        <v>455</v>
      </c>
      <c r="B729" s="61" t="s">
        <v>605</v>
      </c>
      <c r="E729" s="61" t="s">
        <v>471</v>
      </c>
      <c r="G729" s="61" t="s">
        <v>606</v>
      </c>
      <c r="H729" s="76">
        <v>0.78472222222222221</v>
      </c>
      <c r="I729" s="61" t="s">
        <v>454</v>
      </c>
      <c r="J729" s="61" t="s">
        <v>578</v>
      </c>
    </row>
    <row r="730" spans="1:10" x14ac:dyDescent="0.25">
      <c r="A730" s="66" t="s">
        <v>455</v>
      </c>
      <c r="B730" s="61" t="s">
        <v>696</v>
      </c>
      <c r="E730" s="61" t="s">
        <v>471</v>
      </c>
      <c r="G730" s="61" t="s">
        <v>697</v>
      </c>
      <c r="H730" s="76">
        <v>0.78472222222222221</v>
      </c>
      <c r="I730" s="61" t="s">
        <v>473</v>
      </c>
      <c r="J730" s="61" t="s">
        <v>698</v>
      </c>
    </row>
    <row r="731" spans="1:10" x14ac:dyDescent="0.25">
      <c r="A731" s="66" t="s">
        <v>455</v>
      </c>
      <c r="B731" s="61" t="s">
        <v>705</v>
      </c>
      <c r="E731" s="61" t="s">
        <v>471</v>
      </c>
      <c r="G731" s="61" t="s">
        <v>706</v>
      </c>
      <c r="H731" s="76">
        <v>0.78472222222222221</v>
      </c>
      <c r="I731" s="61" t="s">
        <v>473</v>
      </c>
      <c r="J731" s="61" t="s">
        <v>540</v>
      </c>
    </row>
    <row r="732" spans="1:10" x14ac:dyDescent="0.25">
      <c r="A732" s="66" t="s">
        <v>455</v>
      </c>
      <c r="B732" s="61" t="s">
        <v>751</v>
      </c>
      <c r="E732" s="61" t="s">
        <v>471</v>
      </c>
      <c r="G732" s="61" t="s">
        <v>752</v>
      </c>
      <c r="H732" s="76">
        <v>0.78472222222222221</v>
      </c>
      <c r="I732" s="61" t="s">
        <v>473</v>
      </c>
      <c r="J732" s="61" t="s">
        <v>540</v>
      </c>
    </row>
    <row r="733" spans="1:10" x14ac:dyDescent="0.25">
      <c r="A733" s="66" t="s">
        <v>455</v>
      </c>
      <c r="B733" s="61" t="s">
        <v>1352</v>
      </c>
      <c r="E733" s="61" t="s">
        <v>471</v>
      </c>
      <c r="G733" s="61" t="s">
        <v>1353</v>
      </c>
      <c r="H733" s="76">
        <v>0.78472222222222221</v>
      </c>
      <c r="I733" s="61" t="s">
        <v>473</v>
      </c>
      <c r="J733" s="61" t="s">
        <v>540</v>
      </c>
    </row>
    <row r="734" spans="1:10" x14ac:dyDescent="0.25">
      <c r="A734" s="66" t="s">
        <v>455</v>
      </c>
      <c r="B734" s="61" t="s">
        <v>1402</v>
      </c>
      <c r="E734" s="61" t="s">
        <v>471</v>
      </c>
      <c r="G734" s="61" t="s">
        <v>1403</v>
      </c>
      <c r="H734" s="76">
        <v>0.78472222222222221</v>
      </c>
      <c r="I734" s="61" t="s">
        <v>473</v>
      </c>
      <c r="J734" s="61" t="s">
        <v>10</v>
      </c>
    </row>
    <row r="735" spans="1:10" x14ac:dyDescent="0.25">
      <c r="A735" s="66" t="s">
        <v>455</v>
      </c>
      <c r="B735" s="61" t="s">
        <v>1431</v>
      </c>
      <c r="E735" s="61" t="s">
        <v>471</v>
      </c>
      <c r="G735" s="61" t="s">
        <v>1432</v>
      </c>
      <c r="H735" s="76">
        <v>0.78472222222222221</v>
      </c>
      <c r="I735" s="61" t="s">
        <v>473</v>
      </c>
      <c r="J735" s="61" t="s">
        <v>1433</v>
      </c>
    </row>
    <row r="736" spans="1:10" x14ac:dyDescent="0.25">
      <c r="A736" s="66" t="s">
        <v>455</v>
      </c>
      <c r="B736" s="61" t="s">
        <v>1482</v>
      </c>
      <c r="E736" s="61" t="s">
        <v>471</v>
      </c>
      <c r="G736" s="61" t="s">
        <v>1483</v>
      </c>
      <c r="H736" s="76">
        <v>0.78472222222222221</v>
      </c>
      <c r="I736" s="61" t="s">
        <v>473</v>
      </c>
    </row>
    <row r="737" spans="1:10" x14ac:dyDescent="0.25">
      <c r="A737" s="66" t="s">
        <v>455</v>
      </c>
      <c r="B737" s="61" t="s">
        <v>1525</v>
      </c>
      <c r="E737" s="61" t="s">
        <v>471</v>
      </c>
      <c r="G737" s="61" t="s">
        <v>3429</v>
      </c>
      <c r="H737" s="76">
        <v>0.78541666666666676</v>
      </c>
      <c r="I737" s="61" t="s">
        <v>473</v>
      </c>
    </row>
    <row r="738" spans="1:10" x14ac:dyDescent="0.25">
      <c r="A738" s="66" t="s">
        <v>455</v>
      </c>
      <c r="B738" s="61" t="s">
        <v>771</v>
      </c>
      <c r="E738" s="61" t="s">
        <v>471</v>
      </c>
      <c r="G738" s="61" t="s">
        <v>772</v>
      </c>
      <c r="H738" s="76">
        <v>0.78611111111111109</v>
      </c>
      <c r="I738" s="61" t="s">
        <v>773</v>
      </c>
    </row>
    <row r="739" spans="1:10" x14ac:dyDescent="0.25">
      <c r="A739" s="66" t="s">
        <v>455</v>
      </c>
      <c r="B739" s="61" t="s">
        <v>470</v>
      </c>
      <c r="E739" s="61" t="s">
        <v>471</v>
      </c>
      <c r="G739" s="61" t="s">
        <v>472</v>
      </c>
      <c r="H739" s="76">
        <v>0.78819444444444453</v>
      </c>
      <c r="I739" s="61" t="s">
        <v>473</v>
      </c>
      <c r="J739" s="61" t="s">
        <v>459</v>
      </c>
    </row>
    <row r="740" spans="1:10" x14ac:dyDescent="0.25">
      <c r="A740" s="66" t="s">
        <v>455</v>
      </c>
      <c r="B740" s="61" t="s">
        <v>690</v>
      </c>
      <c r="E740" s="61" t="s">
        <v>471</v>
      </c>
      <c r="G740" s="61" t="s">
        <v>691</v>
      </c>
      <c r="H740" s="76">
        <v>0.78819444444444453</v>
      </c>
      <c r="I740" s="61" t="s">
        <v>473</v>
      </c>
      <c r="J740" s="61" t="s">
        <v>692</v>
      </c>
    </row>
    <row r="741" spans="1:10" x14ac:dyDescent="0.25">
      <c r="A741" s="66" t="s">
        <v>455</v>
      </c>
      <c r="B741" s="61" t="s">
        <v>1335</v>
      </c>
      <c r="E741" s="61" t="s">
        <v>471</v>
      </c>
      <c r="G741" s="61" t="s">
        <v>2116</v>
      </c>
      <c r="H741" s="76">
        <v>0.79027777777777775</v>
      </c>
      <c r="I741" s="61" t="s">
        <v>476</v>
      </c>
      <c r="J741" s="61" t="s">
        <v>711</v>
      </c>
    </row>
    <row r="742" spans="1:10" x14ac:dyDescent="0.25">
      <c r="A742" s="66" t="s">
        <v>455</v>
      </c>
      <c r="B742" s="61" t="s">
        <v>501</v>
      </c>
      <c r="G742" s="61" t="s">
        <v>502</v>
      </c>
      <c r="H742" s="76">
        <v>0.79166666666666663</v>
      </c>
      <c r="I742" s="61" t="s">
        <v>451</v>
      </c>
      <c r="J742" s="61" t="s">
        <v>503</v>
      </c>
    </row>
    <row r="743" spans="1:10" x14ac:dyDescent="0.25">
      <c r="A743" s="66" t="s">
        <v>455</v>
      </c>
      <c r="B743" s="61" t="s">
        <v>522</v>
      </c>
      <c r="G743" s="61" t="s">
        <v>523</v>
      </c>
      <c r="H743" s="76">
        <v>0.79166666666666663</v>
      </c>
      <c r="I743" s="61" t="s">
        <v>473</v>
      </c>
    </row>
    <row r="744" spans="1:10" x14ac:dyDescent="0.25">
      <c r="A744" s="66" t="s">
        <v>455</v>
      </c>
      <c r="B744" s="61" t="s">
        <v>3430</v>
      </c>
      <c r="E744" s="61" t="s">
        <v>471</v>
      </c>
      <c r="G744" s="61" t="s">
        <v>3431</v>
      </c>
      <c r="H744" s="76">
        <v>0.79166666666666663</v>
      </c>
      <c r="I744" s="61" t="s">
        <v>473</v>
      </c>
    </row>
    <row r="745" spans="1:10" x14ac:dyDescent="0.25">
      <c r="A745" s="66" t="s">
        <v>455</v>
      </c>
      <c r="B745" s="61" t="s">
        <v>609</v>
      </c>
      <c r="E745" s="61" t="s">
        <v>471</v>
      </c>
      <c r="G745" s="61" t="s">
        <v>610</v>
      </c>
      <c r="H745" s="76">
        <v>0.79166666666666663</v>
      </c>
      <c r="I745" s="61" t="s">
        <v>473</v>
      </c>
      <c r="J745" s="61" t="s">
        <v>578</v>
      </c>
    </row>
    <row r="746" spans="1:10" x14ac:dyDescent="0.25">
      <c r="A746" s="66" t="s">
        <v>455</v>
      </c>
      <c r="B746" s="61" t="s">
        <v>693</v>
      </c>
      <c r="E746" s="61" t="s">
        <v>471</v>
      </c>
      <c r="G746" s="61" t="s">
        <v>694</v>
      </c>
      <c r="H746" s="76">
        <v>0.79166666666666663</v>
      </c>
      <c r="I746" s="61" t="s">
        <v>473</v>
      </c>
      <c r="J746" s="61" t="s">
        <v>692</v>
      </c>
    </row>
    <row r="747" spans="1:10" x14ac:dyDescent="0.25">
      <c r="A747" s="66" t="s">
        <v>455</v>
      </c>
      <c r="B747" s="61" t="s">
        <v>699</v>
      </c>
      <c r="E747" s="61" t="s">
        <v>471</v>
      </c>
      <c r="G747" s="61" t="s">
        <v>700</v>
      </c>
      <c r="H747" s="76">
        <v>0.79166666666666663</v>
      </c>
      <c r="I747" s="61" t="s">
        <v>473</v>
      </c>
      <c r="J747" s="61" t="s">
        <v>698</v>
      </c>
    </row>
    <row r="748" spans="1:10" x14ac:dyDescent="0.25">
      <c r="A748" s="66" t="s">
        <v>455</v>
      </c>
      <c r="B748" s="61" t="s">
        <v>918</v>
      </c>
      <c r="G748" s="61" t="s">
        <v>919</v>
      </c>
      <c r="H748" s="76">
        <v>0.79166666666666663</v>
      </c>
      <c r="I748" s="61" t="s">
        <v>562</v>
      </c>
      <c r="J748" s="61" t="s">
        <v>588</v>
      </c>
    </row>
    <row r="749" spans="1:10" x14ac:dyDescent="0.25">
      <c r="A749" s="66" t="s">
        <v>455</v>
      </c>
      <c r="B749" s="61" t="s">
        <v>926</v>
      </c>
      <c r="E749" s="61" t="s">
        <v>471</v>
      </c>
      <c r="G749" s="61" t="s">
        <v>2114</v>
      </c>
      <c r="H749" s="76">
        <v>0.79166666666666663</v>
      </c>
      <c r="I749" s="61" t="s">
        <v>451</v>
      </c>
    </row>
    <row r="750" spans="1:10" x14ac:dyDescent="0.25">
      <c r="A750" s="66" t="s">
        <v>455</v>
      </c>
      <c r="B750" s="61" t="s">
        <v>1043</v>
      </c>
      <c r="C750" s="61" t="s">
        <v>444</v>
      </c>
      <c r="G750" s="61" t="s">
        <v>2817</v>
      </c>
      <c r="H750" s="76">
        <v>0.79166666666666663</v>
      </c>
      <c r="I750" s="61" t="s">
        <v>473</v>
      </c>
    </row>
    <row r="751" spans="1:10" x14ac:dyDescent="0.25">
      <c r="A751" s="66" t="s">
        <v>455</v>
      </c>
      <c r="B751" s="61" t="s">
        <v>2500</v>
      </c>
      <c r="E751" s="61" t="s">
        <v>471</v>
      </c>
      <c r="G751" s="61" t="s">
        <v>2501</v>
      </c>
      <c r="H751" s="76">
        <v>0.79166666666666663</v>
      </c>
      <c r="I751" s="61" t="s">
        <v>476</v>
      </c>
      <c r="J751" s="61" t="s">
        <v>692</v>
      </c>
    </row>
    <row r="752" spans="1:10" x14ac:dyDescent="0.25">
      <c r="A752" s="66" t="s">
        <v>455</v>
      </c>
      <c r="B752" s="61" t="s">
        <v>1123</v>
      </c>
      <c r="E752" s="61" t="s">
        <v>471</v>
      </c>
      <c r="G752" s="61" t="s">
        <v>1124</v>
      </c>
      <c r="H752" s="76">
        <v>0.79166666666666663</v>
      </c>
      <c r="I752" s="61" t="s">
        <v>473</v>
      </c>
      <c r="J752" s="61" t="s">
        <v>10</v>
      </c>
    </row>
    <row r="753" spans="1:11" x14ac:dyDescent="0.25">
      <c r="A753" s="66" t="s">
        <v>455</v>
      </c>
      <c r="B753" s="61" t="s">
        <v>1301</v>
      </c>
      <c r="E753" s="61" t="s">
        <v>471</v>
      </c>
      <c r="G753" s="61" t="s">
        <v>1302</v>
      </c>
      <c r="H753" s="76">
        <v>0.79166666666666663</v>
      </c>
      <c r="I753" s="61" t="s">
        <v>473</v>
      </c>
      <c r="J753" s="61" t="s">
        <v>1220</v>
      </c>
    </row>
    <row r="754" spans="1:11" x14ac:dyDescent="0.25">
      <c r="A754" s="66" t="s">
        <v>455</v>
      </c>
      <c r="B754" s="61" t="s">
        <v>1333</v>
      </c>
      <c r="G754" s="61" t="s">
        <v>1334</v>
      </c>
      <c r="H754" s="76">
        <v>0.79166666666666663</v>
      </c>
      <c r="I754" s="61" t="s">
        <v>451</v>
      </c>
      <c r="J754" s="61" t="s">
        <v>711</v>
      </c>
    </row>
    <row r="755" spans="1:11" x14ac:dyDescent="0.25">
      <c r="A755" s="66" t="s">
        <v>455</v>
      </c>
      <c r="B755" s="61" t="s">
        <v>1370</v>
      </c>
      <c r="G755" s="61" t="s">
        <v>1368</v>
      </c>
      <c r="H755" s="76">
        <v>0.79166666666666663</v>
      </c>
      <c r="I755" s="61" t="s">
        <v>1364</v>
      </c>
      <c r="J755" s="61" t="s">
        <v>571</v>
      </c>
    </row>
    <row r="756" spans="1:11" x14ac:dyDescent="0.25">
      <c r="A756" s="66" t="s">
        <v>455</v>
      </c>
      <c r="B756" s="61" t="s">
        <v>1379</v>
      </c>
      <c r="G756" s="61" t="s">
        <v>1380</v>
      </c>
      <c r="H756" s="76">
        <v>0.79166666666666663</v>
      </c>
      <c r="I756" s="61" t="s">
        <v>473</v>
      </c>
      <c r="J756" s="61" t="s">
        <v>10</v>
      </c>
    </row>
    <row r="757" spans="1:11" x14ac:dyDescent="0.25">
      <c r="A757" s="66" t="s">
        <v>455</v>
      </c>
      <c r="B757" s="61" t="s">
        <v>1420</v>
      </c>
      <c r="G757" s="61" t="s">
        <v>1421</v>
      </c>
      <c r="H757" s="76">
        <v>0.79166666666666663</v>
      </c>
      <c r="I757" s="61" t="s">
        <v>500</v>
      </c>
      <c r="J757" s="61" t="s">
        <v>570</v>
      </c>
    </row>
    <row r="758" spans="1:11" x14ac:dyDescent="0.25">
      <c r="A758" s="66" t="s">
        <v>455</v>
      </c>
      <c r="B758" s="61" t="s">
        <v>1449</v>
      </c>
      <c r="G758" s="61" t="s">
        <v>1450</v>
      </c>
      <c r="H758" s="76">
        <v>0.79166666666666663</v>
      </c>
      <c r="I758" s="61" t="s">
        <v>562</v>
      </c>
    </row>
    <row r="759" spans="1:11" x14ac:dyDescent="0.25">
      <c r="A759" s="66" t="s">
        <v>455</v>
      </c>
      <c r="B759" s="61" t="s">
        <v>1497</v>
      </c>
      <c r="E759" s="61" t="s">
        <v>471</v>
      </c>
      <c r="G759" s="61" t="s">
        <v>1498</v>
      </c>
      <c r="H759" s="76">
        <v>0.79166666666666663</v>
      </c>
      <c r="I759" s="61" t="s">
        <v>473</v>
      </c>
      <c r="J759" s="61" t="s">
        <v>10</v>
      </c>
    </row>
    <row r="760" spans="1:11" x14ac:dyDescent="0.25">
      <c r="A760" s="66" t="s">
        <v>442</v>
      </c>
      <c r="B760" s="61" t="s">
        <v>1507</v>
      </c>
      <c r="E760" s="61" t="s">
        <v>471</v>
      </c>
      <c r="G760" s="61" t="s">
        <v>1508</v>
      </c>
      <c r="H760" s="76">
        <v>0.79166666666666663</v>
      </c>
      <c r="I760" s="61" t="s">
        <v>473</v>
      </c>
      <c r="K760" s="61" t="s">
        <v>1507</v>
      </c>
    </row>
    <row r="761" spans="1:11" x14ac:dyDescent="0.25">
      <c r="A761" s="66" t="s">
        <v>455</v>
      </c>
      <c r="B761" s="61" t="s">
        <v>1574</v>
      </c>
      <c r="E761" s="61" t="s">
        <v>471</v>
      </c>
      <c r="G761" s="61" t="s">
        <v>1575</v>
      </c>
      <c r="H761" s="76">
        <v>0.79166666666666663</v>
      </c>
      <c r="I761" s="61" t="s">
        <v>473</v>
      </c>
    </row>
    <row r="762" spans="1:11" x14ac:dyDescent="0.25">
      <c r="A762" s="66" t="s">
        <v>455</v>
      </c>
      <c r="B762" s="61" t="s">
        <v>1589</v>
      </c>
      <c r="C762" s="61" t="s">
        <v>444</v>
      </c>
      <c r="E762" s="61" t="s">
        <v>1590</v>
      </c>
      <c r="G762" s="61" t="s">
        <v>1591</v>
      </c>
      <c r="H762" s="76">
        <v>0.79166666666666663</v>
      </c>
      <c r="I762" s="61" t="s">
        <v>458</v>
      </c>
    </row>
    <row r="763" spans="1:11" x14ac:dyDescent="0.25">
      <c r="A763" s="66" t="s">
        <v>455</v>
      </c>
      <c r="B763" s="61" t="s">
        <v>1592</v>
      </c>
      <c r="C763" s="61" t="s">
        <v>444</v>
      </c>
      <c r="E763" s="61" t="s">
        <v>1590</v>
      </c>
      <c r="G763" s="61" t="s">
        <v>1593</v>
      </c>
      <c r="H763" s="76">
        <v>0.79166666666666663</v>
      </c>
      <c r="I763" s="61" t="s">
        <v>458</v>
      </c>
    </row>
    <row r="764" spans="1:11" x14ac:dyDescent="0.25">
      <c r="A764" s="66" t="s">
        <v>455</v>
      </c>
      <c r="B764" s="61" t="s">
        <v>1594</v>
      </c>
      <c r="C764" s="61" t="s">
        <v>444</v>
      </c>
      <c r="E764" s="61" t="s">
        <v>1590</v>
      </c>
      <c r="G764" s="61" t="s">
        <v>1595</v>
      </c>
      <c r="H764" s="76">
        <v>0.79166666666666663</v>
      </c>
      <c r="I764" s="61" t="s">
        <v>458</v>
      </c>
    </row>
    <row r="765" spans="1:11" x14ac:dyDescent="0.25">
      <c r="A765" s="66" t="s">
        <v>455</v>
      </c>
      <c r="B765" s="61" t="s">
        <v>1596</v>
      </c>
      <c r="C765" s="61" t="s">
        <v>444</v>
      </c>
      <c r="E765" s="61" t="s">
        <v>1590</v>
      </c>
      <c r="G765" s="61" t="s">
        <v>1597</v>
      </c>
      <c r="H765" s="76">
        <v>0.79166666666666663</v>
      </c>
      <c r="I765" s="61" t="s">
        <v>458</v>
      </c>
    </row>
    <row r="766" spans="1:11" x14ac:dyDescent="0.25">
      <c r="A766" s="66" t="s">
        <v>455</v>
      </c>
      <c r="B766" s="61" t="s">
        <v>1598</v>
      </c>
      <c r="C766" s="61" t="s">
        <v>444</v>
      </c>
      <c r="E766" s="61" t="s">
        <v>1590</v>
      </c>
      <c r="G766" s="61" t="s">
        <v>1599</v>
      </c>
      <c r="H766" s="76">
        <v>0.79166666666666663</v>
      </c>
      <c r="I766" s="61" t="s">
        <v>458</v>
      </c>
    </row>
    <row r="767" spans="1:11" x14ac:dyDescent="0.25">
      <c r="A767" s="66" t="s">
        <v>455</v>
      </c>
      <c r="B767" s="61" t="s">
        <v>1600</v>
      </c>
      <c r="C767" s="61" t="s">
        <v>444</v>
      </c>
      <c r="E767" s="61" t="s">
        <v>1590</v>
      </c>
      <c r="G767" s="61" t="s">
        <v>1601</v>
      </c>
      <c r="H767" s="76">
        <v>0.79166666666666663</v>
      </c>
      <c r="I767" s="61" t="s">
        <v>458</v>
      </c>
    </row>
    <row r="768" spans="1:11" x14ac:dyDescent="0.25">
      <c r="A768" s="66" t="s">
        <v>455</v>
      </c>
      <c r="B768" s="61" t="s">
        <v>1602</v>
      </c>
      <c r="C768" s="61" t="s">
        <v>444</v>
      </c>
      <c r="E768" s="61" t="s">
        <v>1590</v>
      </c>
      <c r="G768" s="61" t="s">
        <v>1603</v>
      </c>
      <c r="H768" s="76">
        <v>0.79166666666666663</v>
      </c>
      <c r="I768" s="61" t="s">
        <v>458</v>
      </c>
    </row>
    <row r="769" spans="1:10" x14ac:dyDescent="0.25">
      <c r="A769" s="66" t="s">
        <v>455</v>
      </c>
      <c r="B769" s="61" t="s">
        <v>1604</v>
      </c>
      <c r="C769" s="61" t="s">
        <v>444</v>
      </c>
      <c r="E769" s="61" t="s">
        <v>1590</v>
      </c>
      <c r="G769" s="61" t="s">
        <v>1605</v>
      </c>
      <c r="H769" s="76">
        <v>0.79166666666666663</v>
      </c>
      <c r="I769" s="61" t="s">
        <v>458</v>
      </c>
    </row>
    <row r="770" spans="1:10" x14ac:dyDescent="0.25">
      <c r="A770" s="66" t="s">
        <v>455</v>
      </c>
      <c r="B770" s="61" t="s">
        <v>1606</v>
      </c>
      <c r="C770" s="61" t="s">
        <v>444</v>
      </c>
      <c r="E770" s="61" t="s">
        <v>1590</v>
      </c>
      <c r="G770" s="61" t="s">
        <v>1607</v>
      </c>
      <c r="H770" s="76">
        <v>0.79166666666666663</v>
      </c>
      <c r="I770" s="61" t="s">
        <v>458</v>
      </c>
    </row>
    <row r="771" spans="1:10" x14ac:dyDescent="0.25">
      <c r="A771" s="66" t="s">
        <v>455</v>
      </c>
      <c r="B771" s="61" t="s">
        <v>1608</v>
      </c>
      <c r="E771" s="61" t="s">
        <v>471</v>
      </c>
      <c r="G771" s="61" t="s">
        <v>1609</v>
      </c>
      <c r="H771" s="76">
        <v>0.79166666666666663</v>
      </c>
      <c r="I771" s="61" t="s">
        <v>473</v>
      </c>
    </row>
    <row r="772" spans="1:10" x14ac:dyDescent="0.25">
      <c r="A772" s="66" t="s">
        <v>455</v>
      </c>
      <c r="B772" s="61" t="s">
        <v>1616</v>
      </c>
      <c r="C772" s="61" t="s">
        <v>444</v>
      </c>
      <c r="G772" s="61" t="s">
        <v>1617</v>
      </c>
      <c r="H772" s="76">
        <v>0.79166666666666663</v>
      </c>
      <c r="I772" s="61" t="s">
        <v>473</v>
      </c>
    </row>
    <row r="773" spans="1:10" x14ac:dyDescent="0.25">
      <c r="A773" s="66" t="s">
        <v>455</v>
      </c>
      <c r="B773" s="61" t="s">
        <v>1663</v>
      </c>
      <c r="G773" s="61" t="s">
        <v>1664</v>
      </c>
      <c r="H773" s="76">
        <v>0.79166666666666663</v>
      </c>
      <c r="I773" s="61" t="s">
        <v>476</v>
      </c>
      <c r="J773" s="61" t="s">
        <v>10</v>
      </c>
    </row>
    <row r="774" spans="1:10" x14ac:dyDescent="0.25">
      <c r="A774" s="66" t="s">
        <v>455</v>
      </c>
      <c r="B774" s="61" t="s">
        <v>1668</v>
      </c>
      <c r="G774" s="61" t="s">
        <v>2818</v>
      </c>
      <c r="H774" s="76">
        <v>0.79166666666666663</v>
      </c>
      <c r="I774" s="61" t="s">
        <v>500</v>
      </c>
    </row>
    <row r="775" spans="1:10" x14ac:dyDescent="0.25">
      <c r="A775" s="66" t="s">
        <v>455</v>
      </c>
      <c r="B775" s="61" t="s">
        <v>2504</v>
      </c>
      <c r="C775" s="61" t="s">
        <v>444</v>
      </c>
      <c r="G775" s="61" t="s">
        <v>2818</v>
      </c>
      <c r="H775" s="76">
        <v>0.79166666666666663</v>
      </c>
      <c r="I775" s="61" t="s">
        <v>500</v>
      </c>
    </row>
    <row r="776" spans="1:10" x14ac:dyDescent="0.25">
      <c r="A776" s="66" t="s">
        <v>455</v>
      </c>
      <c r="B776" s="61" t="s">
        <v>1675</v>
      </c>
      <c r="G776" s="61" t="s">
        <v>1676</v>
      </c>
      <c r="H776" s="76">
        <v>0.79166666666666663</v>
      </c>
      <c r="I776" s="61" t="s">
        <v>562</v>
      </c>
      <c r="J776" s="61" t="s">
        <v>571</v>
      </c>
    </row>
    <row r="777" spans="1:10" x14ac:dyDescent="0.25">
      <c r="A777" s="66" t="s">
        <v>455</v>
      </c>
      <c r="B777" s="61" t="s">
        <v>1488</v>
      </c>
      <c r="E777" s="61" t="s">
        <v>471</v>
      </c>
      <c r="G777" s="61" t="s">
        <v>1489</v>
      </c>
      <c r="H777" s="76">
        <v>0.79236111111111107</v>
      </c>
      <c r="I777" s="61" t="s">
        <v>473</v>
      </c>
    </row>
    <row r="778" spans="1:10" x14ac:dyDescent="0.25">
      <c r="A778" s="66" t="s">
        <v>455</v>
      </c>
      <c r="B778" s="61" t="s">
        <v>1509</v>
      </c>
      <c r="E778" s="61" t="s">
        <v>471</v>
      </c>
      <c r="G778" s="61" t="s">
        <v>1510</v>
      </c>
      <c r="H778" s="76">
        <v>0.79236111111111107</v>
      </c>
      <c r="I778" s="61" t="s">
        <v>473</v>
      </c>
    </row>
    <row r="779" spans="1:10" x14ac:dyDescent="0.25">
      <c r="A779" s="66" t="s">
        <v>455</v>
      </c>
      <c r="B779" s="61" t="s">
        <v>1527</v>
      </c>
      <c r="E779" s="61" t="s">
        <v>471</v>
      </c>
      <c r="G779" s="61" t="s">
        <v>1528</v>
      </c>
      <c r="H779" s="76">
        <v>0.79236111111111107</v>
      </c>
      <c r="I779" s="61" t="s">
        <v>473</v>
      </c>
    </row>
    <row r="780" spans="1:10" x14ac:dyDescent="0.25">
      <c r="A780" s="66" t="s">
        <v>455</v>
      </c>
      <c r="B780" s="61" t="s">
        <v>776</v>
      </c>
      <c r="E780" s="61" t="s">
        <v>471</v>
      </c>
      <c r="G780" s="61" t="s">
        <v>777</v>
      </c>
      <c r="H780" s="76">
        <v>0.79513888888888884</v>
      </c>
      <c r="I780" s="61" t="s">
        <v>473</v>
      </c>
    </row>
    <row r="781" spans="1:10" x14ac:dyDescent="0.25">
      <c r="A781" s="66" t="s">
        <v>455</v>
      </c>
      <c r="B781" s="61" t="s">
        <v>701</v>
      </c>
      <c r="E781" s="61" t="s">
        <v>471</v>
      </c>
      <c r="G781" s="61" t="s">
        <v>702</v>
      </c>
      <c r="H781" s="76">
        <v>0.80208333333333337</v>
      </c>
      <c r="I781" s="61" t="s">
        <v>473</v>
      </c>
      <c r="J781" s="61" t="s">
        <v>698</v>
      </c>
    </row>
    <row r="782" spans="1:10" x14ac:dyDescent="0.25">
      <c r="A782" s="66" t="s">
        <v>455</v>
      </c>
      <c r="B782" s="61" t="s">
        <v>933</v>
      </c>
      <c r="G782" s="61" t="s">
        <v>932</v>
      </c>
      <c r="H782" s="76">
        <v>0.80208333333333337</v>
      </c>
      <c r="I782" s="61" t="s">
        <v>451</v>
      </c>
      <c r="J782" s="61" t="s">
        <v>571</v>
      </c>
    </row>
    <row r="783" spans="1:10" x14ac:dyDescent="0.25">
      <c r="A783" s="66" t="s">
        <v>455</v>
      </c>
      <c r="B783" s="61" t="s">
        <v>2502</v>
      </c>
      <c r="E783" s="61" t="s">
        <v>471</v>
      </c>
      <c r="G783" s="61" t="s">
        <v>2503</v>
      </c>
      <c r="H783" s="76">
        <v>0.80208333333333337</v>
      </c>
      <c r="I783" s="61" t="s">
        <v>476</v>
      </c>
      <c r="J783" s="61" t="s">
        <v>692</v>
      </c>
    </row>
    <row r="784" spans="1:10" x14ac:dyDescent="0.25">
      <c r="A784" s="66" t="s">
        <v>455</v>
      </c>
      <c r="B784" s="61" t="s">
        <v>1111</v>
      </c>
      <c r="E784" s="61" t="s">
        <v>471</v>
      </c>
      <c r="G784" s="61" t="s">
        <v>1112</v>
      </c>
      <c r="H784" s="76">
        <v>0.80208333333333337</v>
      </c>
      <c r="I784" s="61" t="s">
        <v>473</v>
      </c>
      <c r="J784" s="61" t="s">
        <v>10</v>
      </c>
    </row>
    <row r="785" spans="1:10" x14ac:dyDescent="0.25">
      <c r="A785" s="66" t="s">
        <v>455</v>
      </c>
      <c r="B785" s="61" t="s">
        <v>815</v>
      </c>
      <c r="G785" s="61" t="s">
        <v>816</v>
      </c>
      <c r="H785" s="76">
        <v>0.80902777777777779</v>
      </c>
      <c r="I785" s="61" t="s">
        <v>451</v>
      </c>
      <c r="J785" s="61" t="s">
        <v>529</v>
      </c>
    </row>
    <row r="786" spans="1:10" x14ac:dyDescent="0.25">
      <c r="A786" s="66" t="s">
        <v>455</v>
      </c>
      <c r="B786" s="61" t="s">
        <v>860</v>
      </c>
      <c r="G786" s="61" t="s">
        <v>861</v>
      </c>
      <c r="H786" s="76">
        <v>0.8125</v>
      </c>
      <c r="I786" s="61" t="s">
        <v>473</v>
      </c>
      <c r="J786" s="61" t="s">
        <v>482</v>
      </c>
    </row>
    <row r="787" spans="1:10" x14ac:dyDescent="0.25">
      <c r="A787" s="66" t="s">
        <v>455</v>
      </c>
      <c r="B787" s="61" t="s">
        <v>1125</v>
      </c>
      <c r="E787" s="61" t="s">
        <v>471</v>
      </c>
      <c r="G787" s="61" t="s">
        <v>1126</v>
      </c>
      <c r="H787" s="76">
        <v>0.8125</v>
      </c>
      <c r="I787" s="61" t="s">
        <v>473</v>
      </c>
      <c r="J787" s="61" t="s">
        <v>10</v>
      </c>
    </row>
    <row r="788" spans="1:10" x14ac:dyDescent="0.25">
      <c r="A788" s="66" t="s">
        <v>455</v>
      </c>
      <c r="B788" s="61" t="s">
        <v>1405</v>
      </c>
      <c r="G788" s="61" t="s">
        <v>1406</v>
      </c>
      <c r="H788" s="76">
        <v>0.8125</v>
      </c>
      <c r="I788" s="61" t="s">
        <v>615</v>
      </c>
    </row>
    <row r="789" spans="1:10" x14ac:dyDescent="0.25">
      <c r="A789" s="66" t="s">
        <v>455</v>
      </c>
      <c r="B789" s="61" t="s">
        <v>507</v>
      </c>
      <c r="G789" s="61" t="s">
        <v>508</v>
      </c>
      <c r="H789" s="76">
        <v>0.81597222222222221</v>
      </c>
      <c r="I789" s="61" t="s">
        <v>500</v>
      </c>
      <c r="J789" s="61" t="s">
        <v>509</v>
      </c>
    </row>
    <row r="790" spans="1:10" x14ac:dyDescent="0.25">
      <c r="A790" s="66" t="s">
        <v>455</v>
      </c>
      <c r="B790" s="61" t="s">
        <v>986</v>
      </c>
      <c r="C790" s="61" t="s">
        <v>444</v>
      </c>
      <c r="G790" s="61" t="s">
        <v>2819</v>
      </c>
      <c r="H790" s="76">
        <v>0.82291666666666663</v>
      </c>
      <c r="I790" s="61" t="s">
        <v>469</v>
      </c>
      <c r="J790" s="61" t="s">
        <v>540</v>
      </c>
    </row>
    <row r="791" spans="1:10" x14ac:dyDescent="0.25">
      <c r="A791" s="66" t="s">
        <v>455</v>
      </c>
      <c r="B791" s="61" t="s">
        <v>656</v>
      </c>
      <c r="C791" s="61" t="s">
        <v>444</v>
      </c>
      <c r="G791" s="61" t="s">
        <v>2820</v>
      </c>
      <c r="H791" s="76">
        <v>0.83333333333333337</v>
      </c>
      <c r="I791" s="61" t="s">
        <v>473</v>
      </c>
    </row>
    <row r="792" spans="1:10" x14ac:dyDescent="0.25">
      <c r="A792" s="66" t="s">
        <v>455</v>
      </c>
      <c r="B792" s="61" t="s">
        <v>2821</v>
      </c>
      <c r="G792" s="61" t="s">
        <v>2822</v>
      </c>
      <c r="H792" s="76">
        <v>0.83333333333333337</v>
      </c>
      <c r="I792" s="61" t="s">
        <v>473</v>
      </c>
      <c r="J792" s="61" t="s">
        <v>682</v>
      </c>
    </row>
    <row r="793" spans="1:10" x14ac:dyDescent="0.25">
      <c r="A793" s="66" t="s">
        <v>455</v>
      </c>
      <c r="B793" s="61" t="s">
        <v>686</v>
      </c>
      <c r="G793" s="61" t="s">
        <v>687</v>
      </c>
      <c r="H793" s="76">
        <v>0.83333333333333337</v>
      </c>
      <c r="I793" s="61" t="s">
        <v>473</v>
      </c>
      <c r="J793" s="61" t="s">
        <v>459</v>
      </c>
    </row>
    <row r="794" spans="1:10" x14ac:dyDescent="0.25">
      <c r="A794" s="66" t="s">
        <v>455</v>
      </c>
      <c r="B794" s="61" t="s">
        <v>688</v>
      </c>
      <c r="G794" s="61" t="s">
        <v>689</v>
      </c>
      <c r="H794" s="76">
        <v>0.83333333333333337</v>
      </c>
      <c r="I794" s="61" t="s">
        <v>473</v>
      </c>
      <c r="J794" s="61" t="s">
        <v>578</v>
      </c>
    </row>
    <row r="795" spans="1:10" x14ac:dyDescent="0.25">
      <c r="A795" s="66" t="s">
        <v>455</v>
      </c>
      <c r="B795" s="61" t="s">
        <v>927</v>
      </c>
      <c r="G795" s="61" t="s">
        <v>2115</v>
      </c>
      <c r="H795" s="76">
        <v>0.83333333333333337</v>
      </c>
      <c r="I795" s="61" t="s">
        <v>469</v>
      </c>
    </row>
    <row r="796" spans="1:10" x14ac:dyDescent="0.25">
      <c r="A796" s="66" t="s">
        <v>455</v>
      </c>
      <c r="B796" s="61" t="s">
        <v>2505</v>
      </c>
      <c r="G796" s="61" t="s">
        <v>2506</v>
      </c>
      <c r="H796" s="76">
        <v>0.83333333333333337</v>
      </c>
      <c r="I796" s="61" t="s">
        <v>473</v>
      </c>
      <c r="J796" s="61" t="s">
        <v>692</v>
      </c>
    </row>
    <row r="797" spans="1:10" x14ac:dyDescent="0.25">
      <c r="A797" s="66" t="s">
        <v>455</v>
      </c>
      <c r="B797" s="61" t="s">
        <v>1371</v>
      </c>
      <c r="G797" s="61" t="s">
        <v>1368</v>
      </c>
      <c r="H797" s="76">
        <v>0.83333333333333337</v>
      </c>
      <c r="I797" s="61" t="s">
        <v>451</v>
      </c>
      <c r="J797" s="61" t="s">
        <v>571</v>
      </c>
    </row>
    <row r="798" spans="1:10" x14ac:dyDescent="0.25">
      <c r="A798" s="66" t="s">
        <v>455</v>
      </c>
      <c r="B798" s="61" t="s">
        <v>1429</v>
      </c>
      <c r="G798" s="61" t="s">
        <v>1430</v>
      </c>
      <c r="H798" s="76">
        <v>0.83333333333333337</v>
      </c>
      <c r="I798" s="61" t="s">
        <v>473</v>
      </c>
      <c r="J798" s="61" t="s">
        <v>503</v>
      </c>
    </row>
    <row r="799" spans="1:10" x14ac:dyDescent="0.25">
      <c r="A799" s="66" t="s">
        <v>455</v>
      </c>
      <c r="B799" s="61" t="s">
        <v>1442</v>
      </c>
      <c r="G799" s="61" t="s">
        <v>1443</v>
      </c>
      <c r="H799" s="76">
        <v>0.83333333333333337</v>
      </c>
      <c r="I799" s="61" t="s">
        <v>473</v>
      </c>
      <c r="J799" s="61" t="s">
        <v>1220</v>
      </c>
    </row>
    <row r="800" spans="1:10" x14ac:dyDescent="0.25">
      <c r="A800" s="66" t="s">
        <v>455</v>
      </c>
      <c r="B800" s="61" t="s">
        <v>1583</v>
      </c>
      <c r="C800" s="61" t="s">
        <v>444</v>
      </c>
      <c r="G800" s="61" t="s">
        <v>1584</v>
      </c>
      <c r="H800" s="76">
        <v>0.83333333333333337</v>
      </c>
      <c r="I800" s="61" t="s">
        <v>473</v>
      </c>
    </row>
    <row r="801" spans="1:10" x14ac:dyDescent="0.25">
      <c r="A801" s="66" t="s">
        <v>455</v>
      </c>
      <c r="B801" s="61" t="s">
        <v>1490</v>
      </c>
      <c r="C801" s="61" t="s">
        <v>444</v>
      </c>
      <c r="E801" s="61" t="s">
        <v>471</v>
      </c>
      <c r="G801" s="61" t="s">
        <v>1491</v>
      </c>
      <c r="H801" s="76">
        <v>0</v>
      </c>
      <c r="I801" s="61" t="s">
        <v>473</v>
      </c>
    </row>
    <row r="802" spans="1:10" x14ac:dyDescent="0.25">
      <c r="A802" s="66" t="s">
        <v>455</v>
      </c>
      <c r="B802" s="61" t="s">
        <v>1009</v>
      </c>
      <c r="G802" s="61" t="s">
        <v>1010</v>
      </c>
      <c r="H802" s="76">
        <v>0.85416666666666663</v>
      </c>
      <c r="I802" s="61" t="s">
        <v>451</v>
      </c>
      <c r="J802" s="61" t="s">
        <v>1009</v>
      </c>
    </row>
    <row r="803" spans="1:10" x14ac:dyDescent="0.25">
      <c r="A803" s="66" t="s">
        <v>455</v>
      </c>
      <c r="B803" s="61" t="s">
        <v>1393</v>
      </c>
      <c r="G803" s="61" t="s">
        <v>1394</v>
      </c>
      <c r="H803" s="76">
        <v>0.85416666666666663</v>
      </c>
      <c r="I803" s="61" t="s">
        <v>669</v>
      </c>
      <c r="J803" s="61" t="s">
        <v>1395</v>
      </c>
    </row>
    <row r="804" spans="1:10" x14ac:dyDescent="0.25">
      <c r="A804" s="66" t="s">
        <v>455</v>
      </c>
      <c r="B804" s="61" t="s">
        <v>893</v>
      </c>
      <c r="G804" s="61" t="s">
        <v>893</v>
      </c>
      <c r="H804" s="76">
        <v>0.86111111111111116</v>
      </c>
      <c r="I804" s="61" t="s">
        <v>469</v>
      </c>
      <c r="J804" s="61" t="s">
        <v>571</v>
      </c>
    </row>
    <row r="805" spans="1:10" x14ac:dyDescent="0.25">
      <c r="A805" s="66" t="s">
        <v>455</v>
      </c>
      <c r="B805" s="61" t="s">
        <v>1657</v>
      </c>
      <c r="G805" s="61" t="s">
        <v>1658</v>
      </c>
      <c r="H805" s="76">
        <v>0.86458333333333337</v>
      </c>
      <c r="I805" s="61" t="s">
        <v>473</v>
      </c>
      <c r="J805" s="61" t="s">
        <v>578</v>
      </c>
    </row>
    <row r="806" spans="1:10" x14ac:dyDescent="0.25">
      <c r="A806" s="66" t="s">
        <v>455</v>
      </c>
      <c r="B806" s="61" t="s">
        <v>1031</v>
      </c>
      <c r="G806" s="61" t="s">
        <v>1032</v>
      </c>
      <c r="H806" s="76">
        <v>0.86805555555555547</v>
      </c>
      <c r="I806" s="61" t="s">
        <v>473</v>
      </c>
      <c r="J806" s="61" t="s">
        <v>1031</v>
      </c>
    </row>
    <row r="807" spans="1:10" x14ac:dyDescent="0.25">
      <c r="A807" s="66" t="s">
        <v>455</v>
      </c>
      <c r="B807" s="61" t="s">
        <v>892</v>
      </c>
      <c r="G807" s="61" t="s">
        <v>892</v>
      </c>
      <c r="H807" s="76">
        <v>0.87152777777777779</v>
      </c>
      <c r="I807" s="61" t="s">
        <v>451</v>
      </c>
      <c r="J807" s="61" t="s">
        <v>571</v>
      </c>
    </row>
    <row r="808" spans="1:10" x14ac:dyDescent="0.25">
      <c r="A808" s="66" t="s">
        <v>455</v>
      </c>
      <c r="B808" s="61" t="s">
        <v>875</v>
      </c>
      <c r="G808" s="61" t="s">
        <v>876</v>
      </c>
      <c r="H808" s="76">
        <v>0.87361111111111101</v>
      </c>
      <c r="I808" s="61" t="s">
        <v>473</v>
      </c>
      <c r="J808" s="61" t="s">
        <v>482</v>
      </c>
    </row>
    <row r="809" spans="1:10" x14ac:dyDescent="0.25">
      <c r="A809" s="66" t="s">
        <v>455</v>
      </c>
      <c r="B809" s="61" t="s">
        <v>763</v>
      </c>
      <c r="D809" s="61" t="s">
        <v>449</v>
      </c>
      <c r="G809" s="61" t="s">
        <v>764</v>
      </c>
      <c r="H809" s="76">
        <v>0.875</v>
      </c>
      <c r="I809" s="61" t="s">
        <v>451</v>
      </c>
      <c r="J809" s="61" t="s">
        <v>762</v>
      </c>
    </row>
    <row r="810" spans="1:10" x14ac:dyDescent="0.25">
      <c r="A810" s="66" t="s">
        <v>455</v>
      </c>
      <c r="B810" s="61" t="s">
        <v>765</v>
      </c>
      <c r="D810" s="61" t="s">
        <v>449</v>
      </c>
      <c r="G810" s="61" t="s">
        <v>764</v>
      </c>
      <c r="H810" s="76">
        <v>0.875</v>
      </c>
      <c r="I810" s="61" t="s">
        <v>469</v>
      </c>
      <c r="J810" s="61" t="s">
        <v>734</v>
      </c>
    </row>
    <row r="811" spans="1:10" x14ac:dyDescent="0.25">
      <c r="A811" s="66" t="s">
        <v>455</v>
      </c>
      <c r="B811" s="61" t="s">
        <v>939</v>
      </c>
      <c r="G811" s="61" t="s">
        <v>940</v>
      </c>
      <c r="H811" s="76">
        <v>0.875</v>
      </c>
      <c r="I811" s="61" t="s">
        <v>500</v>
      </c>
      <c r="J811" s="61" t="s">
        <v>711</v>
      </c>
    </row>
    <row r="812" spans="1:10" x14ac:dyDescent="0.25">
      <c r="A812" s="66" t="s">
        <v>455</v>
      </c>
      <c r="B812" s="61" t="s">
        <v>2507</v>
      </c>
      <c r="C812" s="61" t="s">
        <v>444</v>
      </c>
      <c r="G812" s="61" t="s">
        <v>2823</v>
      </c>
      <c r="H812" s="76">
        <v>0.875</v>
      </c>
      <c r="I812" s="61" t="s">
        <v>446</v>
      </c>
      <c r="J812" s="61" t="s">
        <v>692</v>
      </c>
    </row>
    <row r="813" spans="1:10" x14ac:dyDescent="0.25">
      <c r="A813" s="66" t="s">
        <v>455</v>
      </c>
      <c r="B813" s="61" t="s">
        <v>2508</v>
      </c>
      <c r="C813" s="61" t="s">
        <v>444</v>
      </c>
      <c r="G813" s="61" t="s">
        <v>2824</v>
      </c>
      <c r="H813" s="76">
        <v>0.875</v>
      </c>
      <c r="I813" s="61" t="s">
        <v>446</v>
      </c>
      <c r="J813" s="61" t="s">
        <v>692</v>
      </c>
    </row>
    <row r="814" spans="1:10" x14ac:dyDescent="0.25">
      <c r="A814" s="66" t="s">
        <v>455</v>
      </c>
      <c r="B814" s="61" t="s">
        <v>2509</v>
      </c>
      <c r="G814" s="61" t="s">
        <v>2510</v>
      </c>
      <c r="H814" s="76">
        <v>0.875</v>
      </c>
      <c r="I814" s="61" t="s">
        <v>562</v>
      </c>
      <c r="J814" s="61" t="s">
        <v>692</v>
      </c>
    </row>
    <row r="815" spans="1:10" x14ac:dyDescent="0.25">
      <c r="A815" s="66" t="s">
        <v>455</v>
      </c>
      <c r="B815" s="61" t="s">
        <v>1127</v>
      </c>
      <c r="C815" s="61" t="s">
        <v>444</v>
      </c>
      <c r="G815" s="61" t="s">
        <v>2825</v>
      </c>
      <c r="H815" s="76">
        <v>0.875</v>
      </c>
      <c r="I815" s="61" t="s">
        <v>446</v>
      </c>
      <c r="J815" s="61" t="s">
        <v>10</v>
      </c>
    </row>
    <row r="816" spans="1:10" x14ac:dyDescent="0.25">
      <c r="A816" s="66" t="s">
        <v>455</v>
      </c>
      <c r="B816" s="61" t="s">
        <v>1159</v>
      </c>
      <c r="C816" s="61" t="s">
        <v>444</v>
      </c>
      <c r="E816" s="61" t="s">
        <v>471</v>
      </c>
      <c r="G816" s="61" t="s">
        <v>2826</v>
      </c>
      <c r="H816" s="76">
        <v>0</v>
      </c>
      <c r="I816" s="61" t="s">
        <v>451</v>
      </c>
      <c r="J816" s="61" t="s">
        <v>482</v>
      </c>
    </row>
    <row r="817" spans="1:10" x14ac:dyDescent="0.25">
      <c r="A817" s="66" t="s">
        <v>455</v>
      </c>
      <c r="B817" s="61" t="s">
        <v>1451</v>
      </c>
      <c r="C817" s="61" t="s">
        <v>444</v>
      </c>
      <c r="G817" s="61" t="s">
        <v>1452</v>
      </c>
      <c r="H817" s="76">
        <v>0.875</v>
      </c>
      <c r="I817" s="61" t="s">
        <v>473</v>
      </c>
    </row>
    <row r="818" spans="1:10" x14ac:dyDescent="0.25">
      <c r="A818" s="66" t="s">
        <v>455</v>
      </c>
      <c r="B818" s="61" t="s">
        <v>636</v>
      </c>
      <c r="G818" s="61" t="s">
        <v>637</v>
      </c>
      <c r="H818" s="76">
        <v>0.87569444444444444</v>
      </c>
      <c r="I818" s="61" t="s">
        <v>473</v>
      </c>
      <c r="J818" s="61" t="s">
        <v>632</v>
      </c>
    </row>
    <row r="819" spans="1:10" x14ac:dyDescent="0.25">
      <c r="A819" s="66" t="s">
        <v>455</v>
      </c>
      <c r="B819" s="61" t="s">
        <v>611</v>
      </c>
      <c r="G819" s="61" t="s">
        <v>612</v>
      </c>
      <c r="H819" s="76">
        <v>0.88541666666666663</v>
      </c>
      <c r="I819" s="61" t="s">
        <v>473</v>
      </c>
      <c r="J819" s="61" t="s">
        <v>482</v>
      </c>
    </row>
    <row r="820" spans="1:10" x14ac:dyDescent="0.25">
      <c r="A820" s="66" t="s">
        <v>455</v>
      </c>
      <c r="B820" s="61" t="s">
        <v>579</v>
      </c>
      <c r="G820" s="61" t="s">
        <v>580</v>
      </c>
      <c r="H820" s="76">
        <v>0.89583333333333337</v>
      </c>
      <c r="I820" s="61" t="s">
        <v>473</v>
      </c>
      <c r="J820" s="61" t="s">
        <v>578</v>
      </c>
    </row>
    <row r="821" spans="1:10" x14ac:dyDescent="0.25">
      <c r="A821" s="66" t="s">
        <v>455</v>
      </c>
      <c r="B821" s="61" t="s">
        <v>726</v>
      </c>
      <c r="G821" s="61" t="s">
        <v>727</v>
      </c>
      <c r="H821" s="76">
        <v>0.89583333333333337</v>
      </c>
      <c r="I821" s="61" t="s">
        <v>451</v>
      </c>
      <c r="J821" s="61" t="s">
        <v>540</v>
      </c>
    </row>
    <row r="822" spans="1:10" x14ac:dyDescent="0.25">
      <c r="A822" s="66" t="s">
        <v>455</v>
      </c>
      <c r="B822" s="61" t="s">
        <v>1160</v>
      </c>
      <c r="C822" s="61" t="s">
        <v>444</v>
      </c>
      <c r="G822" s="61" t="s">
        <v>2827</v>
      </c>
      <c r="H822" s="76">
        <v>0.89583333333333337</v>
      </c>
      <c r="I822" s="61" t="s">
        <v>500</v>
      </c>
      <c r="J822" s="61" t="s">
        <v>1161</v>
      </c>
    </row>
    <row r="823" spans="1:10" x14ac:dyDescent="0.25">
      <c r="A823" s="66" t="s">
        <v>455</v>
      </c>
      <c r="B823" s="61" t="s">
        <v>1455</v>
      </c>
      <c r="G823" s="61" t="s">
        <v>1456</v>
      </c>
      <c r="H823" s="76">
        <v>0.89583333333333337</v>
      </c>
      <c r="I823" s="61" t="s">
        <v>562</v>
      </c>
      <c r="J823" s="61" t="s">
        <v>570</v>
      </c>
    </row>
    <row r="824" spans="1:10" x14ac:dyDescent="0.25">
      <c r="A824" s="66" t="s">
        <v>455</v>
      </c>
      <c r="B824" s="61" t="s">
        <v>527</v>
      </c>
      <c r="G824" s="61" t="s">
        <v>528</v>
      </c>
      <c r="H824" s="76">
        <v>0.91666666666666663</v>
      </c>
      <c r="I824" s="61" t="s">
        <v>451</v>
      </c>
      <c r="J824" s="61" t="s">
        <v>529</v>
      </c>
    </row>
    <row r="825" spans="1:10" x14ac:dyDescent="0.25">
      <c r="A825" s="66" t="s">
        <v>455</v>
      </c>
      <c r="B825" s="61" t="s">
        <v>849</v>
      </c>
      <c r="G825" s="61" t="s">
        <v>850</v>
      </c>
      <c r="H825" s="76">
        <v>0.91666666666666663</v>
      </c>
      <c r="I825" s="61" t="s">
        <v>500</v>
      </c>
    </row>
    <row r="826" spans="1:10" x14ac:dyDescent="0.25">
      <c r="A826" s="66" t="s">
        <v>455</v>
      </c>
      <c r="B826" s="61" t="s">
        <v>902</v>
      </c>
      <c r="C826" s="61" t="s">
        <v>444</v>
      </c>
      <c r="G826" s="61" t="s">
        <v>2828</v>
      </c>
      <c r="H826" s="76">
        <v>0.91666666666666663</v>
      </c>
      <c r="I826" s="61" t="s">
        <v>473</v>
      </c>
      <c r="J826" s="61" t="s">
        <v>901</v>
      </c>
    </row>
    <row r="827" spans="1:10" x14ac:dyDescent="0.25">
      <c r="A827" s="66" t="s">
        <v>455</v>
      </c>
      <c r="B827" s="61" t="s">
        <v>964</v>
      </c>
      <c r="G827" s="61" t="s">
        <v>965</v>
      </c>
      <c r="H827" s="76">
        <v>0.91666666666666663</v>
      </c>
      <c r="I827" s="61" t="s">
        <v>473</v>
      </c>
      <c r="J827" s="61" t="s">
        <v>578</v>
      </c>
    </row>
    <row r="828" spans="1:10" x14ac:dyDescent="0.25">
      <c r="A828" s="66" t="s">
        <v>455</v>
      </c>
      <c r="B828" s="61" t="s">
        <v>1018</v>
      </c>
      <c r="G828" s="61" t="s">
        <v>1019</v>
      </c>
      <c r="H828" s="76">
        <v>0.91666666666666663</v>
      </c>
      <c r="I828" s="61" t="s">
        <v>473</v>
      </c>
      <c r="J828" s="61" t="s">
        <v>1018</v>
      </c>
    </row>
    <row r="829" spans="1:10" x14ac:dyDescent="0.25">
      <c r="A829" s="66" t="s">
        <v>455</v>
      </c>
      <c r="B829" s="61" t="s">
        <v>1344</v>
      </c>
      <c r="G829" s="61" t="s">
        <v>1345</v>
      </c>
      <c r="H829" s="76">
        <v>0.91666666666666663</v>
      </c>
      <c r="I829" s="61" t="s">
        <v>562</v>
      </c>
      <c r="J829" s="61" t="s">
        <v>529</v>
      </c>
    </row>
    <row r="830" spans="1:10" x14ac:dyDescent="0.25">
      <c r="A830" s="66" t="s">
        <v>455</v>
      </c>
      <c r="B830" s="61" t="s">
        <v>1411</v>
      </c>
      <c r="G830" s="61" t="s">
        <v>1412</v>
      </c>
      <c r="H830" s="76">
        <v>0.91666666666666663</v>
      </c>
      <c r="I830" s="61" t="s">
        <v>473</v>
      </c>
    </row>
    <row r="831" spans="1:10" x14ac:dyDescent="0.25">
      <c r="A831" s="66" t="s">
        <v>455</v>
      </c>
      <c r="B831" s="61" t="s">
        <v>1515</v>
      </c>
      <c r="G831" s="61" t="s">
        <v>1516</v>
      </c>
      <c r="H831" s="76">
        <v>0.91666666666666663</v>
      </c>
      <c r="I831" s="61" t="s">
        <v>768</v>
      </c>
    </row>
    <row r="832" spans="1:10" x14ac:dyDescent="0.25">
      <c r="A832" s="66" t="s">
        <v>455</v>
      </c>
      <c r="B832" s="61" t="s">
        <v>3432</v>
      </c>
      <c r="G832" s="61" t="s">
        <v>3433</v>
      </c>
      <c r="H832" s="76">
        <v>0.91666666666666663</v>
      </c>
      <c r="I832" s="61" t="s">
        <v>562</v>
      </c>
    </row>
    <row r="833" spans="1:10" x14ac:dyDescent="0.25">
      <c r="A833" s="66" t="s">
        <v>455</v>
      </c>
      <c r="B833" s="61" t="s">
        <v>1529</v>
      </c>
      <c r="G833" s="61" t="s">
        <v>1530</v>
      </c>
      <c r="H833" s="76">
        <v>0.91666666666666663</v>
      </c>
      <c r="I833" s="61" t="s">
        <v>615</v>
      </c>
    </row>
    <row r="834" spans="1:10" x14ac:dyDescent="0.25">
      <c r="A834" s="66" t="s">
        <v>455</v>
      </c>
      <c r="B834" s="61" t="s">
        <v>1540</v>
      </c>
      <c r="G834" s="61" t="s">
        <v>1541</v>
      </c>
      <c r="H834" s="76">
        <v>0.91666666666666663</v>
      </c>
      <c r="I834" s="61" t="s">
        <v>473</v>
      </c>
    </row>
    <row r="835" spans="1:10" x14ac:dyDescent="0.25">
      <c r="A835" s="66" t="s">
        <v>455</v>
      </c>
      <c r="B835" s="61" t="s">
        <v>1659</v>
      </c>
      <c r="G835" s="61" t="s">
        <v>1660</v>
      </c>
      <c r="H835" s="76">
        <v>0.91666666666666663</v>
      </c>
      <c r="I835" s="61" t="s">
        <v>473</v>
      </c>
      <c r="J835" s="61" t="s">
        <v>578</v>
      </c>
    </row>
    <row r="836" spans="1:10" x14ac:dyDescent="0.25">
      <c r="A836" s="66" t="s">
        <v>455</v>
      </c>
      <c r="B836" s="61" t="s">
        <v>652</v>
      </c>
      <c r="G836" s="61" t="s">
        <v>653</v>
      </c>
      <c r="H836" s="76">
        <v>0.91736111111111107</v>
      </c>
      <c r="I836" s="61" t="s">
        <v>473</v>
      </c>
      <c r="J836" s="61" t="s">
        <v>632</v>
      </c>
    </row>
    <row r="837" spans="1:10" x14ac:dyDescent="0.25">
      <c r="A837" s="66" t="s">
        <v>455</v>
      </c>
      <c r="B837" s="61" t="s">
        <v>1423</v>
      </c>
      <c r="G837" s="61" t="s">
        <v>1424</v>
      </c>
      <c r="H837" s="76">
        <v>0.92361111111111116</v>
      </c>
      <c r="I837" s="61" t="s">
        <v>476</v>
      </c>
      <c r="J837" s="61" t="s">
        <v>482</v>
      </c>
    </row>
    <row r="838" spans="1:10" x14ac:dyDescent="0.25">
      <c r="A838" s="66" t="s">
        <v>455</v>
      </c>
      <c r="B838" s="61" t="s">
        <v>1641</v>
      </c>
      <c r="G838" s="61" t="s">
        <v>1642</v>
      </c>
      <c r="H838" s="76">
        <v>0.92708333333333337</v>
      </c>
      <c r="I838" s="61" t="s">
        <v>473</v>
      </c>
    </row>
    <row r="839" spans="1:10" x14ac:dyDescent="0.25">
      <c r="A839" s="66" t="s">
        <v>455</v>
      </c>
      <c r="B839" s="61" t="s">
        <v>829</v>
      </c>
      <c r="G839" s="61" t="s">
        <v>830</v>
      </c>
      <c r="H839" s="76">
        <v>0.93402777777777779</v>
      </c>
      <c r="I839" s="61" t="s">
        <v>562</v>
      </c>
      <c r="J839" s="61" t="s">
        <v>482</v>
      </c>
    </row>
    <row r="840" spans="1:10" x14ac:dyDescent="0.25">
      <c r="A840" s="66" t="s">
        <v>455</v>
      </c>
      <c r="B840" s="61" t="s">
        <v>1643</v>
      </c>
      <c r="G840" s="61" t="s">
        <v>1644</v>
      </c>
      <c r="H840" s="76">
        <v>0.93402777777777779</v>
      </c>
      <c r="I840" s="61" t="s">
        <v>473</v>
      </c>
    </row>
    <row r="841" spans="1:10" x14ac:dyDescent="0.25">
      <c r="A841" s="66" t="s">
        <v>455</v>
      </c>
      <c r="B841" s="61" t="s">
        <v>1337</v>
      </c>
      <c r="G841" s="61" t="s">
        <v>1338</v>
      </c>
      <c r="H841" s="76">
        <v>0.9375</v>
      </c>
      <c r="I841" s="61" t="s">
        <v>562</v>
      </c>
      <c r="J841" s="61" t="s">
        <v>529</v>
      </c>
    </row>
    <row r="842" spans="1:10" x14ac:dyDescent="0.25">
      <c r="A842" s="66" t="s">
        <v>455</v>
      </c>
      <c r="B842" s="61" t="s">
        <v>1407</v>
      </c>
      <c r="G842" s="61" t="s">
        <v>1408</v>
      </c>
      <c r="H842" s="76">
        <v>0.9375</v>
      </c>
      <c r="I842" s="61" t="s">
        <v>473</v>
      </c>
    </row>
    <row r="843" spans="1:10" x14ac:dyDescent="0.25">
      <c r="A843" s="66" t="s">
        <v>455</v>
      </c>
      <c r="B843" s="61" t="s">
        <v>1614</v>
      </c>
      <c r="G843" s="61" t="s">
        <v>1615</v>
      </c>
      <c r="H843" s="76">
        <v>0.9375</v>
      </c>
      <c r="I843" s="61" t="s">
        <v>473</v>
      </c>
    </row>
    <row r="844" spans="1:10" x14ac:dyDescent="0.25">
      <c r="A844" s="66" t="s">
        <v>455</v>
      </c>
      <c r="B844" s="61" t="s">
        <v>985</v>
      </c>
      <c r="C844" s="61" t="s">
        <v>444</v>
      </c>
      <c r="G844" s="61" t="s">
        <v>2829</v>
      </c>
      <c r="H844" s="76">
        <v>0.94791666666666663</v>
      </c>
      <c r="I844" s="61" t="s">
        <v>451</v>
      </c>
      <c r="J844" s="61" t="s">
        <v>540</v>
      </c>
    </row>
    <row r="845" spans="1:10" x14ac:dyDescent="0.25">
      <c r="A845" s="66" t="s">
        <v>455</v>
      </c>
      <c r="B845" s="61" t="s">
        <v>798</v>
      </c>
      <c r="C845" s="61" t="s">
        <v>444</v>
      </c>
      <c r="G845" s="61" t="s">
        <v>2830</v>
      </c>
      <c r="H845" s="76">
        <v>0.95486111111111116</v>
      </c>
      <c r="I845" s="61" t="s">
        <v>473</v>
      </c>
      <c r="J845" s="61" t="s">
        <v>588</v>
      </c>
    </row>
    <row r="846" spans="1:10" x14ac:dyDescent="0.25">
      <c r="A846" s="66" t="s">
        <v>455</v>
      </c>
      <c r="B846" s="61" t="s">
        <v>647</v>
      </c>
      <c r="G846" s="61" t="s">
        <v>648</v>
      </c>
      <c r="H846" s="76">
        <v>0.95833333333333337</v>
      </c>
      <c r="I846" s="61" t="s">
        <v>473</v>
      </c>
      <c r="J846" s="61" t="s">
        <v>649</v>
      </c>
    </row>
    <row r="847" spans="1:10" x14ac:dyDescent="0.25">
      <c r="A847" s="66" t="s">
        <v>455</v>
      </c>
      <c r="B847" s="61" t="s">
        <v>650</v>
      </c>
      <c r="G847" s="61" t="s">
        <v>651</v>
      </c>
      <c r="H847" s="76">
        <v>0.95833333333333337</v>
      </c>
      <c r="I847" s="61" t="s">
        <v>473</v>
      </c>
      <c r="J847" s="61" t="s">
        <v>649</v>
      </c>
    </row>
    <row r="848" spans="1:10" x14ac:dyDescent="0.25">
      <c r="A848" s="66" t="s">
        <v>455</v>
      </c>
      <c r="B848" s="61" t="s">
        <v>2511</v>
      </c>
      <c r="G848" s="61" t="s">
        <v>2512</v>
      </c>
      <c r="H848" s="76">
        <v>0.95833333333333337</v>
      </c>
      <c r="I848" s="61" t="s">
        <v>562</v>
      </c>
    </row>
    <row r="849" spans="1:10" x14ac:dyDescent="0.25">
      <c r="A849" s="66" t="s">
        <v>455</v>
      </c>
      <c r="B849" s="61" t="s">
        <v>895</v>
      </c>
      <c r="G849" s="61" t="s">
        <v>895</v>
      </c>
      <c r="H849" s="76">
        <v>0.95833333333333337</v>
      </c>
      <c r="I849" s="61" t="s">
        <v>469</v>
      </c>
      <c r="J849" s="61" t="s">
        <v>571</v>
      </c>
    </row>
    <row r="850" spans="1:10" x14ac:dyDescent="0.25">
      <c r="A850" s="66" t="s">
        <v>455</v>
      </c>
      <c r="B850" s="61" t="s">
        <v>904</v>
      </c>
      <c r="C850" s="61" t="s">
        <v>444</v>
      </c>
      <c r="G850" s="61" t="s">
        <v>2831</v>
      </c>
      <c r="H850" s="76">
        <v>0.95833333333333337</v>
      </c>
      <c r="I850" s="61" t="s">
        <v>473</v>
      </c>
      <c r="J850" s="61" t="s">
        <v>901</v>
      </c>
    </row>
    <row r="851" spans="1:10" x14ac:dyDescent="0.25">
      <c r="A851" s="66" t="s">
        <v>455</v>
      </c>
      <c r="B851" s="61" t="s">
        <v>994</v>
      </c>
      <c r="G851" s="61" t="s">
        <v>995</v>
      </c>
      <c r="H851" s="76">
        <v>0.95833333333333337</v>
      </c>
      <c r="I851" s="61" t="s">
        <v>451</v>
      </c>
      <c r="J851" s="61" t="s">
        <v>996</v>
      </c>
    </row>
    <row r="852" spans="1:10" x14ac:dyDescent="0.25">
      <c r="A852" s="66" t="s">
        <v>455</v>
      </c>
      <c r="B852" s="61" t="s">
        <v>1180</v>
      </c>
      <c r="G852" s="61" t="s">
        <v>1181</v>
      </c>
      <c r="H852" s="76">
        <v>0.95833333333333337</v>
      </c>
      <c r="I852" s="61" t="s">
        <v>473</v>
      </c>
      <c r="J852" s="61" t="s">
        <v>692</v>
      </c>
    </row>
    <row r="853" spans="1:10" x14ac:dyDescent="0.25">
      <c r="A853" s="66" t="s">
        <v>455</v>
      </c>
      <c r="B853" s="61" t="s">
        <v>1208</v>
      </c>
      <c r="C853" s="61" t="s">
        <v>444</v>
      </c>
      <c r="E853" s="61" t="s">
        <v>1172</v>
      </c>
      <c r="G853" s="61" t="s">
        <v>2832</v>
      </c>
      <c r="H853" s="76">
        <v>0.95833333333333337</v>
      </c>
      <c r="I853" s="61" t="s">
        <v>458</v>
      </c>
    </row>
    <row r="854" spans="1:10" x14ac:dyDescent="0.25">
      <c r="A854" s="66" t="s">
        <v>455</v>
      </c>
      <c r="B854" s="61" t="s">
        <v>1239</v>
      </c>
      <c r="G854" s="61" t="s">
        <v>1240</v>
      </c>
      <c r="H854" s="76">
        <v>0.95833333333333337</v>
      </c>
      <c r="I854" s="61" t="s">
        <v>473</v>
      </c>
    </row>
    <row r="855" spans="1:10" x14ac:dyDescent="0.25">
      <c r="A855" s="66" t="s">
        <v>455</v>
      </c>
      <c r="B855" s="61" t="s">
        <v>1259</v>
      </c>
      <c r="G855" s="61" t="s">
        <v>1260</v>
      </c>
      <c r="H855" s="76">
        <v>0.95833333333333337</v>
      </c>
      <c r="I855" s="61" t="s">
        <v>473</v>
      </c>
      <c r="J855" s="61" t="s">
        <v>1256</v>
      </c>
    </row>
    <row r="856" spans="1:10" x14ac:dyDescent="0.25">
      <c r="A856" s="66" t="s">
        <v>455</v>
      </c>
      <c r="B856" s="61" t="s">
        <v>1339</v>
      </c>
      <c r="G856" s="61" t="s">
        <v>1340</v>
      </c>
      <c r="H856" s="76">
        <v>0.95833333333333337</v>
      </c>
      <c r="I856" s="61" t="s">
        <v>562</v>
      </c>
      <c r="J856" s="61" t="s">
        <v>529</v>
      </c>
    </row>
    <row r="857" spans="1:10" x14ac:dyDescent="0.25">
      <c r="A857" s="66" t="s">
        <v>455</v>
      </c>
      <c r="B857" s="61" t="s">
        <v>1422</v>
      </c>
      <c r="C857" s="61" t="s">
        <v>444</v>
      </c>
      <c r="G857" s="61" t="s">
        <v>2833</v>
      </c>
      <c r="H857" s="76">
        <v>0.95833333333333337</v>
      </c>
      <c r="I857" s="61" t="s">
        <v>615</v>
      </c>
      <c r="J857" s="61" t="s">
        <v>570</v>
      </c>
    </row>
    <row r="858" spans="1:10" x14ac:dyDescent="0.25">
      <c r="A858" s="66" t="s">
        <v>455</v>
      </c>
      <c r="B858" s="61" t="s">
        <v>504</v>
      </c>
      <c r="G858" s="61" t="s">
        <v>505</v>
      </c>
      <c r="H858" s="76">
        <v>0.97916666666666663</v>
      </c>
      <c r="I858" s="61" t="s">
        <v>473</v>
      </c>
      <c r="J858" s="61" t="s">
        <v>506</v>
      </c>
    </row>
    <row r="859" spans="1:10" x14ac:dyDescent="0.25">
      <c r="A859" s="66" t="s">
        <v>455</v>
      </c>
      <c r="B859" s="61" t="s">
        <v>1348</v>
      </c>
      <c r="E859" s="61" t="s">
        <v>471</v>
      </c>
      <c r="G859" s="61" t="s">
        <v>1349</v>
      </c>
      <c r="H859" s="76">
        <v>0</v>
      </c>
      <c r="I859" s="61" t="s">
        <v>500</v>
      </c>
      <c r="J859" s="61" t="s">
        <v>711</v>
      </c>
    </row>
    <row r="860" spans="1:10" x14ac:dyDescent="0.25">
      <c r="A860" s="66" t="s">
        <v>455</v>
      </c>
      <c r="B860" s="61" t="s">
        <v>1511</v>
      </c>
      <c r="G860" s="61" t="s">
        <v>1512</v>
      </c>
      <c r="H860" s="76">
        <v>0.97916666666666663</v>
      </c>
      <c r="I860" s="61" t="s">
        <v>473</v>
      </c>
    </row>
    <row r="861" spans="1:10" x14ac:dyDescent="0.25">
      <c r="A861" s="66" t="s">
        <v>455</v>
      </c>
      <c r="B861" s="61" t="s">
        <v>2515</v>
      </c>
      <c r="G861" s="61" t="s">
        <v>2516</v>
      </c>
      <c r="H861" s="76">
        <v>0.97916666666666663</v>
      </c>
      <c r="I861" s="61" t="s">
        <v>473</v>
      </c>
    </row>
    <row r="862" spans="1:10" x14ac:dyDescent="0.25">
      <c r="A862" s="66" t="s">
        <v>455</v>
      </c>
      <c r="B862" s="61" t="s">
        <v>1517</v>
      </c>
      <c r="G862" s="61" t="s">
        <v>1518</v>
      </c>
      <c r="H862" s="76">
        <v>0.97916666666666663</v>
      </c>
      <c r="I862" s="61" t="s">
        <v>473</v>
      </c>
    </row>
    <row r="863" spans="1:10" x14ac:dyDescent="0.25">
      <c r="A863" s="66" t="s">
        <v>455</v>
      </c>
      <c r="B863" s="61" t="s">
        <v>1519</v>
      </c>
      <c r="G863" s="61" t="s">
        <v>1520</v>
      </c>
      <c r="H863" s="76">
        <v>0.97916666666666663</v>
      </c>
      <c r="I863" s="61" t="s">
        <v>473</v>
      </c>
    </row>
    <row r="864" spans="1:10" x14ac:dyDescent="0.25">
      <c r="A864" s="66" t="s">
        <v>455</v>
      </c>
      <c r="B864" s="61" t="s">
        <v>2513</v>
      </c>
      <c r="G864" s="61" t="s">
        <v>2514</v>
      </c>
      <c r="H864" s="76">
        <v>0.98611111111111116</v>
      </c>
      <c r="I864" s="61" t="s">
        <v>451</v>
      </c>
      <c r="J864" s="61" t="s">
        <v>578</v>
      </c>
    </row>
    <row r="865" spans="1:10" x14ac:dyDescent="0.25">
      <c r="A865" s="66" t="s">
        <v>455</v>
      </c>
      <c r="B865" s="61" t="s">
        <v>774</v>
      </c>
      <c r="E865" s="61" t="s">
        <v>471</v>
      </c>
      <c r="G865" s="61" t="s">
        <v>775</v>
      </c>
      <c r="H865" s="76">
        <v>0</v>
      </c>
      <c r="I865" s="61" t="s">
        <v>562</v>
      </c>
    </row>
    <row r="866" spans="1:10" x14ac:dyDescent="0.25">
      <c r="A866" s="66" t="s">
        <v>455</v>
      </c>
      <c r="B866" s="61" t="s">
        <v>518</v>
      </c>
      <c r="G866" s="61" t="s">
        <v>519</v>
      </c>
      <c r="H866" s="76">
        <v>0.98958333333333337</v>
      </c>
      <c r="I866" s="61" t="s">
        <v>473</v>
      </c>
    </row>
    <row r="867" spans="1:10" x14ac:dyDescent="0.25">
      <c r="A867" s="66" t="s">
        <v>455</v>
      </c>
      <c r="B867" s="61" t="s">
        <v>670</v>
      </c>
      <c r="G867" s="61" t="s">
        <v>671</v>
      </c>
      <c r="H867" s="76">
        <v>0.98958333333333337</v>
      </c>
      <c r="I867" s="61" t="s">
        <v>562</v>
      </c>
    </row>
    <row r="868" spans="1:10" x14ac:dyDescent="0.25">
      <c r="A868" s="66" t="s">
        <v>455</v>
      </c>
      <c r="B868" s="61" t="s">
        <v>873</v>
      </c>
      <c r="C868" s="61" t="s">
        <v>444</v>
      </c>
      <c r="G868" s="61" t="s">
        <v>2834</v>
      </c>
      <c r="H868" s="76">
        <v>0.98958333333333337</v>
      </c>
      <c r="I868" s="61" t="s">
        <v>473</v>
      </c>
      <c r="J868" s="61" t="s">
        <v>482</v>
      </c>
    </row>
    <row r="869" spans="1:10" x14ac:dyDescent="0.25">
      <c r="A869" s="66" t="s">
        <v>455</v>
      </c>
      <c r="B869" s="61" t="s">
        <v>1097</v>
      </c>
      <c r="G869" s="61" t="s">
        <v>1098</v>
      </c>
      <c r="H869" s="76">
        <v>0.98958333333333337</v>
      </c>
      <c r="I869" s="61" t="s">
        <v>773</v>
      </c>
      <c r="J869" s="61" t="s">
        <v>540</v>
      </c>
    </row>
    <row r="870" spans="1:10" x14ac:dyDescent="0.25">
      <c r="A870" s="66" t="s">
        <v>455</v>
      </c>
      <c r="B870" s="61" t="s">
        <v>530</v>
      </c>
      <c r="G870" s="61" t="s">
        <v>531</v>
      </c>
      <c r="H870" s="76">
        <v>0.99305555555555547</v>
      </c>
      <c r="I870" s="61" t="s">
        <v>451</v>
      </c>
      <c r="J870" s="61" t="s">
        <v>529</v>
      </c>
    </row>
    <row r="871" spans="1:10" x14ac:dyDescent="0.25">
      <c r="A871" s="66" t="s">
        <v>455</v>
      </c>
      <c r="B871" s="61" t="s">
        <v>896</v>
      </c>
      <c r="G871" s="61" t="s">
        <v>896</v>
      </c>
      <c r="H871" s="76">
        <v>0.99305555555555547</v>
      </c>
      <c r="I871" s="61" t="s">
        <v>615</v>
      </c>
      <c r="J871" s="61" t="s">
        <v>571</v>
      </c>
    </row>
    <row r="872" spans="1:10" x14ac:dyDescent="0.25">
      <c r="A872" s="66" t="s">
        <v>455</v>
      </c>
      <c r="B872" s="61" t="s">
        <v>1463</v>
      </c>
      <c r="G872" s="61" t="s">
        <v>1464</v>
      </c>
      <c r="H872" s="76">
        <v>0.99305555555555547</v>
      </c>
      <c r="I872" s="61" t="s">
        <v>1465</v>
      </c>
    </row>
    <row r="873" spans="1:10" x14ac:dyDescent="0.25">
      <c r="A873" s="66" t="s">
        <v>455</v>
      </c>
      <c r="B873" s="61" t="s">
        <v>520</v>
      </c>
      <c r="G873" s="61" t="s">
        <v>521</v>
      </c>
      <c r="H873" s="76">
        <v>0.99652777777777779</v>
      </c>
      <c r="I873" s="61" t="s">
        <v>473</v>
      </c>
    </row>
    <row r="874" spans="1:10" x14ac:dyDescent="0.25">
      <c r="A874" s="66" t="s">
        <v>455</v>
      </c>
      <c r="B874" s="61" t="s">
        <v>553</v>
      </c>
      <c r="E874" s="61" t="s">
        <v>471</v>
      </c>
      <c r="G874" s="61" t="s">
        <v>554</v>
      </c>
      <c r="H874" s="76">
        <v>0</v>
      </c>
      <c r="I874" s="61" t="s">
        <v>446</v>
      </c>
    </row>
    <row r="875" spans="1:10" x14ac:dyDescent="0.25">
      <c r="A875" s="66" t="s">
        <v>455</v>
      </c>
      <c r="B875" s="61" t="s">
        <v>558</v>
      </c>
      <c r="E875" s="61" t="s">
        <v>471</v>
      </c>
      <c r="G875" s="61" t="s">
        <v>559</v>
      </c>
      <c r="H875" s="76">
        <v>0</v>
      </c>
      <c r="I875" s="61" t="s">
        <v>500</v>
      </c>
    </row>
    <row r="876" spans="1:10" x14ac:dyDescent="0.25">
      <c r="A876" s="66" t="s">
        <v>455</v>
      </c>
      <c r="B876" s="61" t="s">
        <v>560</v>
      </c>
      <c r="E876" s="61" t="s">
        <v>471</v>
      </c>
      <c r="G876" s="61" t="s">
        <v>561</v>
      </c>
      <c r="H876" s="76">
        <v>0</v>
      </c>
      <c r="I876" s="61" t="s">
        <v>562</v>
      </c>
    </row>
    <row r="877" spans="1:10" x14ac:dyDescent="0.25">
      <c r="A877" s="66" t="s">
        <v>455</v>
      </c>
      <c r="B877" s="61" t="s">
        <v>593</v>
      </c>
      <c r="E877" s="61" t="s">
        <v>471</v>
      </c>
      <c r="G877" s="61" t="s">
        <v>594</v>
      </c>
      <c r="H877" s="76">
        <v>0</v>
      </c>
      <c r="I877" s="61" t="s">
        <v>446</v>
      </c>
      <c r="J877" s="61" t="s">
        <v>578</v>
      </c>
    </row>
    <row r="878" spans="1:10" x14ac:dyDescent="0.25">
      <c r="A878" s="66" t="s">
        <v>455</v>
      </c>
      <c r="B878" s="61" t="s">
        <v>597</v>
      </c>
      <c r="E878" s="61" t="s">
        <v>471</v>
      </c>
      <c r="G878" s="61" t="s">
        <v>598</v>
      </c>
      <c r="H878" s="76">
        <v>0</v>
      </c>
      <c r="I878" s="61" t="s">
        <v>500</v>
      </c>
      <c r="J878" s="61" t="s">
        <v>578</v>
      </c>
    </row>
    <row r="879" spans="1:10" x14ac:dyDescent="0.25">
      <c r="A879" s="66" t="s">
        <v>455</v>
      </c>
      <c r="B879" s="61" t="s">
        <v>601</v>
      </c>
      <c r="E879" s="61" t="s">
        <v>471</v>
      </c>
      <c r="G879" s="61" t="s">
        <v>602</v>
      </c>
      <c r="H879" s="76">
        <v>0</v>
      </c>
      <c r="I879" s="61" t="s">
        <v>562</v>
      </c>
      <c r="J879" s="61" t="s">
        <v>578</v>
      </c>
    </row>
    <row r="880" spans="1:10" x14ac:dyDescent="0.25">
      <c r="A880" s="66" t="s">
        <v>455</v>
      </c>
      <c r="B880" s="61" t="s">
        <v>766</v>
      </c>
      <c r="E880" s="61" t="s">
        <v>471</v>
      </c>
      <c r="G880" s="61" t="s">
        <v>767</v>
      </c>
      <c r="H880" s="76">
        <v>0</v>
      </c>
      <c r="I880" s="61" t="s">
        <v>768</v>
      </c>
    </row>
    <row r="881" spans="1:10" x14ac:dyDescent="0.25">
      <c r="A881" s="66" t="s">
        <v>455</v>
      </c>
      <c r="B881" s="61" t="s">
        <v>1434</v>
      </c>
      <c r="G881" s="61" t="s">
        <v>1435</v>
      </c>
      <c r="H881" s="76">
        <v>0.99930555555555556</v>
      </c>
      <c r="I881" s="61" t="s">
        <v>500</v>
      </c>
    </row>
    <row r="882" spans="1:10" x14ac:dyDescent="0.25">
      <c r="A882" s="66" t="s">
        <v>455</v>
      </c>
      <c r="B882" s="61" t="s">
        <v>1558</v>
      </c>
      <c r="E882" s="61" t="s">
        <v>471</v>
      </c>
      <c r="G882" s="61" t="s">
        <v>1559</v>
      </c>
      <c r="H882" s="76">
        <v>0</v>
      </c>
      <c r="I882" s="61" t="s">
        <v>1560</v>
      </c>
    </row>
    <row r="883" spans="1:10" x14ac:dyDescent="0.25">
      <c r="A883" s="66" t="s">
        <v>455</v>
      </c>
      <c r="B883" s="61" t="s">
        <v>1246</v>
      </c>
      <c r="C883" s="61" t="s">
        <v>444</v>
      </c>
      <c r="E883" s="61" t="s">
        <v>471</v>
      </c>
      <c r="G883" s="61" t="s">
        <v>2835</v>
      </c>
      <c r="H883" s="76">
        <v>0</v>
      </c>
      <c r="I883" s="61" t="s">
        <v>451</v>
      </c>
    </row>
    <row r="884" spans="1:10" x14ac:dyDescent="0.25">
      <c r="A884" s="66" t="s">
        <v>455</v>
      </c>
      <c r="B884" s="61" t="s">
        <v>1372</v>
      </c>
      <c r="F884" s="61" t="s">
        <v>760</v>
      </c>
      <c r="G884" s="61" t="s">
        <v>1373</v>
      </c>
      <c r="H884" s="61" t="s">
        <v>1374</v>
      </c>
      <c r="I884" s="61" t="s">
        <v>458</v>
      </c>
      <c r="J884" s="61" t="s">
        <v>447</v>
      </c>
    </row>
    <row r="885" spans="1:10" x14ac:dyDescent="0.25">
      <c r="A885" s="66" t="s">
        <v>455</v>
      </c>
      <c r="B885" s="61" t="s">
        <v>1375</v>
      </c>
      <c r="F885" s="61" t="s">
        <v>760</v>
      </c>
      <c r="G885" s="61" t="s">
        <v>1376</v>
      </c>
      <c r="H885" s="61" t="s">
        <v>1374</v>
      </c>
      <c r="I885" s="61" t="s">
        <v>458</v>
      </c>
      <c r="J885" s="61" t="s">
        <v>447</v>
      </c>
    </row>
    <row r="909" spans="1:9" ht="12.75" thickBot="1" x14ac:dyDescent="0.3"/>
    <row r="910" spans="1:9" ht="24" thickBot="1" x14ac:dyDescent="0.3">
      <c r="A910" s="77" t="s">
        <v>1866</v>
      </c>
      <c r="B910" s="78"/>
      <c r="C910" s="78"/>
      <c r="D910" s="78"/>
      <c r="E910" s="78"/>
      <c r="F910" s="110" t="s">
        <v>3487</v>
      </c>
      <c r="G910" s="78"/>
      <c r="H910" s="78"/>
      <c r="I910" s="79"/>
    </row>
    <row r="911" spans="1:9" s="42" customFormat="1" ht="15.75" thickBot="1" x14ac:dyDescent="0.3">
      <c r="A911" s="111"/>
      <c r="B911" s="112" t="s">
        <v>1829</v>
      </c>
      <c r="C911" s="113"/>
      <c r="D911" s="113"/>
      <c r="E911" s="114" t="s">
        <v>1811</v>
      </c>
      <c r="F911" s="113"/>
      <c r="G911" s="114" t="s">
        <v>1864</v>
      </c>
      <c r="H911" s="113"/>
      <c r="I911" s="115"/>
    </row>
    <row r="912" spans="1:9" s="42" customFormat="1" ht="15.75" thickBot="1" x14ac:dyDescent="0.3">
      <c r="A912" s="224" t="s">
        <v>1756</v>
      </c>
      <c r="B912" s="225" t="s">
        <v>1757</v>
      </c>
      <c r="C912" s="226" t="s">
        <v>1758</v>
      </c>
      <c r="D912" s="223" t="s">
        <v>1812</v>
      </c>
      <c r="E912" s="116" t="s">
        <v>1813</v>
      </c>
      <c r="F912" s="116" t="s">
        <v>1814</v>
      </c>
      <c r="G912" s="116" t="s">
        <v>1840</v>
      </c>
      <c r="H912" s="116" t="s">
        <v>1841</v>
      </c>
      <c r="I912" s="116" t="s">
        <v>1842</v>
      </c>
    </row>
    <row r="913" spans="1:9" x14ac:dyDescent="0.25">
      <c r="A913" s="118" t="s">
        <v>1759</v>
      </c>
      <c r="B913" s="61" t="s">
        <v>1760</v>
      </c>
      <c r="C913" s="81">
        <v>1</v>
      </c>
      <c r="D913" s="117" t="s">
        <v>1815</v>
      </c>
      <c r="E913" s="71" t="s">
        <v>1816</v>
      </c>
      <c r="F913" s="72">
        <v>1</v>
      </c>
      <c r="G913" s="117" t="s">
        <v>1843</v>
      </c>
      <c r="H913" s="71" t="s">
        <v>1844</v>
      </c>
      <c r="I913" s="72">
        <v>1</v>
      </c>
    </row>
    <row r="914" spans="1:9" x14ac:dyDescent="0.25">
      <c r="A914" s="118" t="s">
        <v>1761</v>
      </c>
      <c r="B914" s="61" t="s">
        <v>1762</v>
      </c>
      <c r="C914" s="81">
        <v>1</v>
      </c>
      <c r="D914" s="80" t="s">
        <v>1761</v>
      </c>
      <c r="E914" s="61" t="s">
        <v>1817</v>
      </c>
      <c r="F914" s="81">
        <v>1</v>
      </c>
      <c r="G914" s="80" t="s">
        <v>1845</v>
      </c>
      <c r="H914" s="61" t="s">
        <v>1846</v>
      </c>
      <c r="I914" s="81">
        <v>1</v>
      </c>
    </row>
    <row r="915" spans="1:9" x14ac:dyDescent="0.25">
      <c r="A915" s="118" t="s">
        <v>1763</v>
      </c>
      <c r="B915" s="61" t="s">
        <v>1764</v>
      </c>
      <c r="C915" s="81">
        <v>1</v>
      </c>
      <c r="D915" s="80" t="s">
        <v>1765</v>
      </c>
      <c r="E915" s="61" t="s">
        <v>1818</v>
      </c>
      <c r="F915" s="81">
        <v>1</v>
      </c>
      <c r="G915" s="80" t="s">
        <v>1847</v>
      </c>
      <c r="H915" s="61" t="s">
        <v>1848</v>
      </c>
      <c r="I915" s="81">
        <v>1</v>
      </c>
    </row>
    <row r="916" spans="1:9" x14ac:dyDescent="0.25">
      <c r="A916" s="118" t="s">
        <v>1765</v>
      </c>
      <c r="B916" s="61" t="s">
        <v>1766</v>
      </c>
      <c r="C916" s="81">
        <v>1</v>
      </c>
      <c r="D916" s="80" t="s">
        <v>1767</v>
      </c>
      <c r="E916" s="61" t="s">
        <v>1819</v>
      </c>
      <c r="F916" s="81">
        <v>1</v>
      </c>
      <c r="G916" s="80" t="s">
        <v>1849</v>
      </c>
      <c r="H916" s="61" t="s">
        <v>1850</v>
      </c>
      <c r="I916" s="81">
        <v>1</v>
      </c>
    </row>
    <row r="917" spans="1:9" x14ac:dyDescent="0.25">
      <c r="A917" s="118" t="s">
        <v>1767</v>
      </c>
      <c r="B917" s="61" t="s">
        <v>1768</v>
      </c>
      <c r="C917" s="81">
        <v>1</v>
      </c>
      <c r="D917" s="80" t="s">
        <v>1769</v>
      </c>
      <c r="E917" s="61" t="s">
        <v>1820</v>
      </c>
      <c r="F917" s="81">
        <v>1</v>
      </c>
      <c r="G917" s="80" t="s">
        <v>2530</v>
      </c>
      <c r="H917" s="61" t="s">
        <v>2531</v>
      </c>
      <c r="I917" s="81">
        <v>1</v>
      </c>
    </row>
    <row r="918" spans="1:9" x14ac:dyDescent="0.25">
      <c r="A918" s="118" t="s">
        <v>1769</v>
      </c>
      <c r="B918" s="61" t="s">
        <v>1770</v>
      </c>
      <c r="C918" s="81">
        <v>1</v>
      </c>
      <c r="D918" s="80" t="s">
        <v>1773</v>
      </c>
      <c r="E918" s="61" t="s">
        <v>1821</v>
      </c>
      <c r="F918" s="81">
        <v>1</v>
      </c>
      <c r="G918" s="80" t="s">
        <v>2532</v>
      </c>
      <c r="H918" s="61" t="s">
        <v>2533</v>
      </c>
      <c r="I918" s="81">
        <v>1</v>
      </c>
    </row>
    <row r="919" spans="1:9" x14ac:dyDescent="0.25">
      <c r="A919" s="118" t="s">
        <v>1771</v>
      </c>
      <c r="B919" s="61" t="s">
        <v>1772</v>
      </c>
      <c r="C919" s="81">
        <v>1</v>
      </c>
      <c r="D919" s="80" t="s">
        <v>1777</v>
      </c>
      <c r="E919" s="61" t="s">
        <v>1822</v>
      </c>
      <c r="F919" s="81">
        <v>1</v>
      </c>
      <c r="G919" s="80" t="s">
        <v>1851</v>
      </c>
      <c r="H919" s="61" t="s">
        <v>1852</v>
      </c>
      <c r="I919" s="81">
        <v>1</v>
      </c>
    </row>
    <row r="920" spans="1:9" x14ac:dyDescent="0.25">
      <c r="A920" s="118" t="s">
        <v>1773</v>
      </c>
      <c r="B920" s="61" t="s">
        <v>1774</v>
      </c>
      <c r="C920" s="81">
        <v>1</v>
      </c>
      <c r="D920" s="80" t="s">
        <v>1781</v>
      </c>
      <c r="E920" s="61" t="s">
        <v>1823</v>
      </c>
      <c r="F920" s="81">
        <v>1</v>
      </c>
      <c r="G920" s="80" t="s">
        <v>1853</v>
      </c>
      <c r="H920" s="61" t="s">
        <v>1854</v>
      </c>
      <c r="I920" s="81">
        <v>1</v>
      </c>
    </row>
    <row r="921" spans="1:9" x14ac:dyDescent="0.25">
      <c r="A921" s="118" t="s">
        <v>1775</v>
      </c>
      <c r="B921" s="61" t="s">
        <v>1776</v>
      </c>
      <c r="C921" s="81">
        <v>1</v>
      </c>
      <c r="D921" s="80" t="s">
        <v>1783</v>
      </c>
      <c r="E921" s="61" t="s">
        <v>1824</v>
      </c>
      <c r="F921" s="81">
        <v>1</v>
      </c>
      <c r="G921" s="80" t="s">
        <v>1855</v>
      </c>
      <c r="H921" s="61" t="s">
        <v>1856</v>
      </c>
      <c r="I921" s="81">
        <v>1</v>
      </c>
    </row>
    <row r="922" spans="1:9" x14ac:dyDescent="0.25">
      <c r="A922" s="118" t="s">
        <v>1777</v>
      </c>
      <c r="B922" s="61" t="s">
        <v>1778</v>
      </c>
      <c r="C922" s="81">
        <v>1</v>
      </c>
      <c r="D922" s="80" t="s">
        <v>1785</v>
      </c>
      <c r="E922" s="61" t="s">
        <v>1825</v>
      </c>
      <c r="F922" s="81">
        <v>1</v>
      </c>
      <c r="G922" s="80" t="s">
        <v>1857</v>
      </c>
      <c r="H922" s="61" t="s">
        <v>1858</v>
      </c>
      <c r="I922" s="81">
        <v>1</v>
      </c>
    </row>
    <row r="923" spans="1:9" x14ac:dyDescent="0.25">
      <c r="A923" s="118" t="s">
        <v>1779</v>
      </c>
      <c r="B923" s="61" t="s">
        <v>1780</v>
      </c>
      <c r="C923" s="81">
        <v>1</v>
      </c>
      <c r="D923" s="80" t="s">
        <v>2519</v>
      </c>
      <c r="E923" s="61" t="s">
        <v>2527</v>
      </c>
      <c r="F923" s="81">
        <v>1</v>
      </c>
      <c r="G923" s="80" t="s">
        <v>1859</v>
      </c>
      <c r="H923" s="61" t="s">
        <v>1860</v>
      </c>
      <c r="I923" s="81">
        <v>1</v>
      </c>
    </row>
    <row r="924" spans="1:9" x14ac:dyDescent="0.25">
      <c r="A924" s="118" t="s">
        <v>1781</v>
      </c>
      <c r="B924" s="61" t="s">
        <v>1782</v>
      </c>
      <c r="C924" s="81">
        <v>1</v>
      </c>
      <c r="D924" s="80" t="s">
        <v>2523</v>
      </c>
      <c r="E924" s="61" t="s">
        <v>2528</v>
      </c>
      <c r="F924" s="81">
        <v>1</v>
      </c>
      <c r="G924" s="80" t="s">
        <v>1861</v>
      </c>
      <c r="H924" s="61" t="s">
        <v>1862</v>
      </c>
      <c r="I924" s="81">
        <v>1</v>
      </c>
    </row>
    <row r="925" spans="1:9" x14ac:dyDescent="0.25">
      <c r="A925" s="118" t="s">
        <v>1783</v>
      </c>
      <c r="B925" s="61" t="s">
        <v>1784</v>
      </c>
      <c r="C925" s="81">
        <v>1</v>
      </c>
      <c r="D925" s="80" t="s">
        <v>1787</v>
      </c>
      <c r="E925" s="61" t="s">
        <v>1788</v>
      </c>
      <c r="F925" s="81">
        <v>1</v>
      </c>
      <c r="G925" s="80" t="s">
        <v>1807</v>
      </c>
      <c r="H925" s="61" t="s">
        <v>1863</v>
      </c>
      <c r="I925" s="81">
        <v>1</v>
      </c>
    </row>
    <row r="926" spans="1:9" x14ac:dyDescent="0.25">
      <c r="A926" s="118" t="s">
        <v>1785</v>
      </c>
      <c r="B926" s="61" t="s">
        <v>1786</v>
      </c>
      <c r="C926" s="81">
        <v>1</v>
      </c>
      <c r="D926" s="80" t="s">
        <v>1791</v>
      </c>
      <c r="E926" s="61" t="s">
        <v>1792</v>
      </c>
      <c r="F926" s="81">
        <v>1</v>
      </c>
      <c r="G926" s="80"/>
      <c r="I926" s="81"/>
    </row>
    <row r="927" spans="1:9" x14ac:dyDescent="0.25">
      <c r="A927" s="118" t="s">
        <v>2517</v>
      </c>
      <c r="B927" s="61" t="s">
        <v>2518</v>
      </c>
      <c r="C927" s="81">
        <v>1</v>
      </c>
      <c r="D927" s="80" t="s">
        <v>2650</v>
      </c>
      <c r="E927" s="61" t="s">
        <v>1826</v>
      </c>
      <c r="F927" s="81">
        <v>1</v>
      </c>
      <c r="G927" s="80"/>
      <c r="I927" s="81"/>
    </row>
    <row r="928" spans="1:9" x14ac:dyDescent="0.25">
      <c r="A928" s="118" t="s">
        <v>2519</v>
      </c>
      <c r="B928" s="61" t="s">
        <v>2520</v>
      </c>
      <c r="C928" s="81">
        <v>1</v>
      </c>
      <c r="D928" s="80" t="s">
        <v>1827</v>
      </c>
      <c r="E928" s="61" t="s">
        <v>1828</v>
      </c>
      <c r="F928" s="81">
        <v>1</v>
      </c>
      <c r="G928" s="80"/>
      <c r="I928" s="81"/>
    </row>
    <row r="929" spans="1:9" x14ac:dyDescent="0.25">
      <c r="A929" s="118" t="s">
        <v>2521</v>
      </c>
      <c r="B929" s="61" t="s">
        <v>2522</v>
      </c>
      <c r="C929" s="81">
        <v>1</v>
      </c>
      <c r="D929" s="80" t="s">
        <v>1797</v>
      </c>
      <c r="E929" s="61" t="s">
        <v>1830</v>
      </c>
      <c r="F929" s="81">
        <v>1</v>
      </c>
      <c r="G929" s="80"/>
      <c r="I929" s="81"/>
    </row>
    <row r="930" spans="1:9" x14ac:dyDescent="0.25">
      <c r="A930" s="118" t="s">
        <v>2523</v>
      </c>
      <c r="B930" s="61" t="s">
        <v>2524</v>
      </c>
      <c r="C930" s="81">
        <v>1</v>
      </c>
      <c r="D930" s="80" t="s">
        <v>2525</v>
      </c>
      <c r="E930" s="61" t="s">
        <v>2529</v>
      </c>
      <c r="F930" s="81">
        <v>1</v>
      </c>
      <c r="G930" s="80"/>
      <c r="I930" s="81"/>
    </row>
    <row r="931" spans="1:9" x14ac:dyDescent="0.25">
      <c r="A931" s="118" t="s">
        <v>1787</v>
      </c>
      <c r="B931" s="61" t="s">
        <v>1788</v>
      </c>
      <c r="C931" s="81">
        <v>1</v>
      </c>
      <c r="D931" s="80" t="s">
        <v>1831</v>
      </c>
      <c r="E931" s="61" t="s">
        <v>1832</v>
      </c>
      <c r="F931" s="81">
        <v>1</v>
      </c>
      <c r="G931" s="80"/>
      <c r="I931" s="81"/>
    </row>
    <row r="932" spans="1:9" x14ac:dyDescent="0.25">
      <c r="A932" s="118" t="s">
        <v>1789</v>
      </c>
      <c r="B932" s="61" t="s">
        <v>1790</v>
      </c>
      <c r="C932" s="81">
        <v>1</v>
      </c>
      <c r="D932" s="80" t="s">
        <v>1833</v>
      </c>
      <c r="E932" s="61" t="s">
        <v>1834</v>
      </c>
      <c r="F932" s="81">
        <v>1</v>
      </c>
      <c r="G932" s="80"/>
      <c r="I932" s="81"/>
    </row>
    <row r="933" spans="1:9" x14ac:dyDescent="0.25">
      <c r="A933" s="118" t="s">
        <v>1791</v>
      </c>
      <c r="B933" s="61" t="s">
        <v>1792</v>
      </c>
      <c r="C933" s="81">
        <v>1</v>
      </c>
      <c r="D933" s="80" t="s">
        <v>1803</v>
      </c>
      <c r="E933" s="61" t="s">
        <v>1835</v>
      </c>
      <c r="F933" s="81">
        <v>1</v>
      </c>
      <c r="G933" s="80"/>
      <c r="I933" s="81"/>
    </row>
    <row r="934" spans="1:9" x14ac:dyDescent="0.25">
      <c r="A934" s="118" t="s">
        <v>1793</v>
      </c>
      <c r="B934" s="61" t="s">
        <v>1794</v>
      </c>
      <c r="C934" s="81">
        <v>1</v>
      </c>
      <c r="D934" s="80" t="s">
        <v>1836</v>
      </c>
      <c r="E934" s="61" t="s">
        <v>1837</v>
      </c>
      <c r="F934" s="81">
        <v>1</v>
      </c>
      <c r="G934" s="80"/>
      <c r="I934" s="81"/>
    </row>
    <row r="935" spans="1:9" x14ac:dyDescent="0.25">
      <c r="A935" s="118" t="s">
        <v>1795</v>
      </c>
      <c r="B935" s="61" t="s">
        <v>1796</v>
      </c>
      <c r="C935" s="81">
        <v>1</v>
      </c>
      <c r="D935" s="80" t="s">
        <v>2651</v>
      </c>
      <c r="E935" s="61" t="s">
        <v>1838</v>
      </c>
      <c r="F935" s="81">
        <v>1</v>
      </c>
      <c r="G935" s="80"/>
      <c r="I935" s="81"/>
    </row>
    <row r="936" spans="1:9" x14ac:dyDescent="0.25">
      <c r="A936" s="118" t="s">
        <v>3485</v>
      </c>
      <c r="B936" s="61" t="s">
        <v>3486</v>
      </c>
      <c r="C936" s="81">
        <v>1</v>
      </c>
      <c r="D936" s="80" t="s">
        <v>1809</v>
      </c>
      <c r="E936" s="61" t="s">
        <v>1839</v>
      </c>
      <c r="F936" s="81">
        <v>1</v>
      </c>
      <c r="G936" s="80"/>
      <c r="I936" s="81"/>
    </row>
    <row r="937" spans="1:9" x14ac:dyDescent="0.25">
      <c r="A937" s="118" t="s">
        <v>1797</v>
      </c>
      <c r="B937" s="61" t="s">
        <v>1798</v>
      </c>
      <c r="C937" s="81">
        <v>1</v>
      </c>
      <c r="D937" s="80"/>
      <c r="F937" s="81"/>
      <c r="G937" s="80"/>
      <c r="I937" s="81"/>
    </row>
    <row r="938" spans="1:9" x14ac:dyDescent="0.25">
      <c r="A938" s="118" t="s">
        <v>2525</v>
      </c>
      <c r="B938" s="61" t="s">
        <v>2526</v>
      </c>
      <c r="C938" s="81">
        <v>1</v>
      </c>
      <c r="D938" s="80"/>
      <c r="F938" s="81"/>
      <c r="G938" s="80"/>
      <c r="I938" s="81"/>
    </row>
    <row r="939" spans="1:9" x14ac:dyDescent="0.25">
      <c r="A939" s="118" t="s">
        <v>1799</v>
      </c>
      <c r="B939" s="61" t="s">
        <v>1800</v>
      </c>
      <c r="C939" s="81">
        <v>1</v>
      </c>
      <c r="D939" s="80"/>
      <c r="F939" s="81"/>
      <c r="G939" s="80"/>
      <c r="I939" s="81"/>
    </row>
    <row r="940" spans="1:9" x14ac:dyDescent="0.25">
      <c r="A940" s="118" t="s">
        <v>1801</v>
      </c>
      <c r="B940" s="61" t="s">
        <v>1802</v>
      </c>
      <c r="C940" s="81">
        <v>1</v>
      </c>
      <c r="D940" s="80"/>
      <c r="F940" s="81"/>
      <c r="G940" s="80"/>
      <c r="I940" s="81"/>
    </row>
    <row r="941" spans="1:9" x14ac:dyDescent="0.25">
      <c r="A941" s="118" t="s">
        <v>1803</v>
      </c>
      <c r="B941" s="61" t="s">
        <v>1804</v>
      </c>
      <c r="C941" s="81">
        <v>1</v>
      </c>
      <c r="D941" s="80"/>
      <c r="F941" s="81"/>
      <c r="G941" s="80"/>
      <c r="I941" s="81"/>
    </row>
    <row r="942" spans="1:9" x14ac:dyDescent="0.25">
      <c r="A942" s="118" t="s">
        <v>1805</v>
      </c>
      <c r="B942" s="61" t="s">
        <v>1806</v>
      </c>
      <c r="C942" s="81">
        <v>1</v>
      </c>
      <c r="D942" s="80"/>
      <c r="F942" s="81"/>
      <c r="G942" s="80"/>
      <c r="I942" s="81"/>
    </row>
    <row r="943" spans="1:9" x14ac:dyDescent="0.25">
      <c r="A943" s="118" t="s">
        <v>1807</v>
      </c>
      <c r="B943" s="61" t="s">
        <v>1808</v>
      </c>
      <c r="C943" s="81">
        <v>1</v>
      </c>
      <c r="D943" s="80"/>
      <c r="F943" s="81"/>
      <c r="G943" s="80"/>
      <c r="I943" s="81"/>
    </row>
    <row r="944" spans="1:9" x14ac:dyDescent="0.25">
      <c r="A944" s="118" t="s">
        <v>1809</v>
      </c>
      <c r="B944" s="61" t="s">
        <v>1810</v>
      </c>
      <c r="C944" s="81">
        <v>1</v>
      </c>
      <c r="D944" s="80"/>
      <c r="F944" s="81"/>
      <c r="G944" s="80"/>
      <c r="I944" s="81"/>
    </row>
    <row r="945" spans="1:9" x14ac:dyDescent="0.25">
      <c r="A945" s="118"/>
      <c r="C945" s="81"/>
      <c r="D945" s="80"/>
      <c r="F945" s="81"/>
      <c r="G945" s="80"/>
      <c r="I945" s="81"/>
    </row>
    <row r="946" spans="1:9" x14ac:dyDescent="0.25">
      <c r="D946" s="80"/>
      <c r="F946" s="81"/>
      <c r="G946" s="80"/>
      <c r="I946" s="81"/>
    </row>
    <row r="947" spans="1:9" x14ac:dyDescent="0.25">
      <c r="A947" s="118"/>
      <c r="C947" s="81"/>
      <c r="D947" s="80"/>
      <c r="F947" s="81"/>
      <c r="G947" s="80"/>
      <c r="I947" s="81"/>
    </row>
    <row r="948" spans="1:9" ht="12.75" thickBot="1" x14ac:dyDescent="0.3">
      <c r="A948" s="119"/>
      <c r="B948" s="83"/>
      <c r="C948" s="84"/>
      <c r="D948" s="82"/>
      <c r="E948" s="83"/>
      <c r="F948" s="84"/>
      <c r="G948" s="82"/>
      <c r="H948" s="83"/>
      <c r="I948" s="84"/>
    </row>
  </sheetData>
  <mergeCells count="1">
    <mergeCell ref="A1:J1"/>
  </mergeCells>
  <pageMargins left="0.7" right="0.7" top="0.75" bottom="0.75" header="0.3" footer="0.3"/>
  <pageSetup orientation="portrait" r:id="rId1"/>
  <headerFooter>
    <oddFooter>&amp;C_x000D_&amp;1#&amp;"Aptos"&amp;8&amp;K000000 Classified as Corporate - External</oddFooter>
  </headerFooter>
  <drawing r:id="rId2"/>
  <legacyDrawing r:id="rId3"/>
  <oleObjects>
    <mc:AlternateContent xmlns:mc="http://schemas.openxmlformats.org/markup-compatibility/2006">
      <mc:Choice Requires="x14">
        <oleObject progId="Packager Shell Object" dvAspect="DVASPECT_ICON" shapeId="41985" r:id="rId4">
          <objectPr defaultSize="0" autoPict="0" r:id="rId5">
            <anchor moveWithCells="1">
              <from>
                <xdr:col>10</xdr:col>
                <xdr:colOff>0</xdr:colOff>
                <xdr:row>81</xdr:row>
                <xdr:rowOff>0</xdr:rowOff>
              </from>
              <to>
                <xdr:col>13</xdr:col>
                <xdr:colOff>438150</xdr:colOff>
                <xdr:row>84</xdr:row>
                <xdr:rowOff>0</xdr:rowOff>
              </to>
            </anchor>
          </objectPr>
        </oleObject>
      </mc:Choice>
      <mc:Fallback>
        <oleObject progId="Packager Shell Object" dvAspect="DVASPECT_ICON" shapeId="41985" r:id="rId4"/>
      </mc:Fallback>
    </mc:AlternateContent>
  </oleObjec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BB425-D22B-44F9-93D9-E44865233D07}">
  <sheetPr codeName="Sheet10"/>
  <dimension ref="A1:J64"/>
  <sheetViews>
    <sheetView topLeftCell="A6" zoomScale="90" zoomScaleNormal="90" workbookViewId="0">
      <selection activeCell="H64" sqref="H64"/>
    </sheetView>
  </sheetViews>
  <sheetFormatPr defaultColWidth="9" defaultRowHeight="24" customHeight="1" x14ac:dyDescent="0.25"/>
  <cols>
    <col min="1" max="4" width="9" style="58"/>
    <col min="5" max="5" width="16.28515625" style="58" customWidth="1"/>
    <col min="6" max="6" width="14.140625" style="58" customWidth="1"/>
    <col min="7" max="7" width="77.5703125" style="58" customWidth="1"/>
    <col min="8" max="9" width="9" style="58"/>
    <col min="10" max="10" width="67" style="58" customWidth="1"/>
    <col min="11" max="11" width="9" style="58"/>
    <col min="12" max="12" width="19.85546875" style="58" customWidth="1"/>
    <col min="13" max="16384" width="9" style="58"/>
  </cols>
  <sheetData>
    <row r="1" spans="1:10" ht="24" customHeight="1" x14ac:dyDescent="0.25">
      <c r="A1" s="138" t="s">
        <v>0</v>
      </c>
      <c r="B1" s="139" t="s">
        <v>1</v>
      </c>
      <c r="C1" s="139" t="s">
        <v>2</v>
      </c>
      <c r="D1" s="139" t="s">
        <v>3</v>
      </c>
      <c r="E1" s="139" t="s">
        <v>4</v>
      </c>
      <c r="F1" s="139" t="s">
        <v>9</v>
      </c>
      <c r="G1" s="139" t="s">
        <v>5</v>
      </c>
      <c r="H1" s="138" t="s">
        <v>6</v>
      </c>
      <c r="I1" s="139" t="s">
        <v>7</v>
      </c>
      <c r="J1" s="139" t="s">
        <v>8</v>
      </c>
    </row>
    <row r="2" spans="1:10" s="204" customFormat="1" ht="24" customHeight="1" x14ac:dyDescent="0.25">
      <c r="C2" s="204" t="s">
        <v>1891</v>
      </c>
      <c r="F2" s="204" t="s">
        <v>16</v>
      </c>
      <c r="G2" s="205" t="s">
        <v>3233</v>
      </c>
    </row>
    <row r="3" spans="1:10" s="204" customFormat="1" ht="24" customHeight="1" x14ac:dyDescent="0.25">
      <c r="F3" s="204" t="s">
        <v>16</v>
      </c>
      <c r="G3" s="205" t="s">
        <v>11</v>
      </c>
    </row>
    <row r="4" spans="1:10" s="204" customFormat="1" ht="24" customHeight="1" x14ac:dyDescent="0.25">
      <c r="F4" s="204" t="s">
        <v>16</v>
      </c>
      <c r="G4" s="205" t="s">
        <v>13</v>
      </c>
    </row>
    <row r="5" spans="1:10" s="204" customFormat="1" ht="45" customHeight="1" x14ac:dyDescent="0.25">
      <c r="F5" s="204" t="s">
        <v>16</v>
      </c>
      <c r="G5" s="205" t="s">
        <v>14</v>
      </c>
    </row>
    <row r="6" spans="1:10" s="206" customFormat="1" ht="21.4" customHeight="1" x14ac:dyDescent="0.25">
      <c r="F6" s="204" t="s">
        <v>16</v>
      </c>
      <c r="G6" s="207" t="s">
        <v>2626</v>
      </c>
    </row>
    <row r="7" spans="1:10" s="206" customFormat="1" ht="21" customHeight="1" x14ac:dyDescent="0.25">
      <c r="F7" s="204" t="s">
        <v>16</v>
      </c>
      <c r="G7" s="207" t="s">
        <v>2627</v>
      </c>
    </row>
    <row r="8" spans="1:10" s="206" customFormat="1" ht="39" customHeight="1" x14ac:dyDescent="0.25">
      <c r="F8" s="204" t="s">
        <v>16</v>
      </c>
      <c r="G8" s="207" t="s">
        <v>3308</v>
      </c>
    </row>
    <row r="9" spans="1:10" s="206" customFormat="1" ht="18.399999999999999" customHeight="1" x14ac:dyDescent="0.25">
      <c r="F9" s="204" t="s">
        <v>16</v>
      </c>
      <c r="G9" s="207" t="s">
        <v>2628</v>
      </c>
    </row>
    <row r="10" spans="1:10" ht="46.5" customHeight="1" x14ac:dyDescent="0.25">
      <c r="F10" s="58" t="s">
        <v>16</v>
      </c>
      <c r="G10" s="123" t="s">
        <v>2632</v>
      </c>
      <c r="J10" s="58" t="s">
        <v>3314</v>
      </c>
    </row>
    <row r="11" spans="1:10" s="204" customFormat="1" ht="39" customHeight="1" x14ac:dyDescent="0.25">
      <c r="F11" s="204" t="s">
        <v>16</v>
      </c>
      <c r="G11" s="208" t="s">
        <v>3311</v>
      </c>
      <c r="J11" s="204" t="s">
        <v>3357</v>
      </c>
    </row>
    <row r="12" spans="1:10" s="204" customFormat="1" ht="30.75" customHeight="1" x14ac:dyDescent="0.25">
      <c r="F12" s="204" t="s">
        <v>16</v>
      </c>
      <c r="G12" s="208" t="s">
        <v>3440</v>
      </c>
      <c r="J12" s="204" t="s">
        <v>3441</v>
      </c>
    </row>
    <row r="13" spans="1:10" s="204" customFormat="1" ht="33.75" customHeight="1" x14ac:dyDescent="0.25">
      <c r="F13" s="204" t="s">
        <v>16</v>
      </c>
      <c r="G13" s="208" t="s">
        <v>3312</v>
      </c>
      <c r="J13" s="204" t="s">
        <v>3358</v>
      </c>
    </row>
    <row r="14" spans="1:10" s="209" customFormat="1" ht="36" customHeight="1" x14ac:dyDescent="0.25">
      <c r="E14" s="204"/>
      <c r="F14" s="204" t="s">
        <v>16</v>
      </c>
      <c r="G14" s="205" t="s">
        <v>108</v>
      </c>
    </row>
    <row r="15" spans="1:10" s="204" customFormat="1" ht="36.75" customHeight="1" x14ac:dyDescent="0.25">
      <c r="F15" s="204" t="s">
        <v>16</v>
      </c>
      <c r="G15" s="208" t="s">
        <v>3362</v>
      </c>
      <c r="J15" s="204" t="s">
        <v>3365</v>
      </c>
    </row>
    <row r="16" spans="1:10" s="204" customFormat="1" ht="24.75" customHeight="1" x14ac:dyDescent="0.25">
      <c r="F16" s="204" t="s">
        <v>16</v>
      </c>
      <c r="G16" s="208" t="s">
        <v>3309</v>
      </c>
    </row>
    <row r="17" spans="7:7" ht="27" customHeight="1" x14ac:dyDescent="0.25">
      <c r="G17" s="85"/>
    </row>
    <row r="18" spans="7:7" ht="27" customHeight="1" x14ac:dyDescent="0.25">
      <c r="G18" s="85"/>
    </row>
    <row r="19" spans="7:7" ht="27" customHeight="1" x14ac:dyDescent="0.25">
      <c r="G19" s="85"/>
    </row>
    <row r="20" spans="7:7" ht="27" customHeight="1" x14ac:dyDescent="0.25"/>
    <row r="21" spans="7:7" ht="27" customHeight="1" x14ac:dyDescent="0.25"/>
    <row r="22" spans="7:7" ht="27" customHeight="1" x14ac:dyDescent="0.25"/>
    <row r="23" spans="7:7" ht="27" customHeight="1" x14ac:dyDescent="0.25"/>
    <row r="43" spans="6:7" s="204" customFormat="1" ht="24" customHeight="1" x14ac:dyDescent="0.25">
      <c r="F43" s="204" t="s">
        <v>16</v>
      </c>
      <c r="G43" s="205" t="s">
        <v>3310</v>
      </c>
    </row>
    <row r="63" spans="6:7" ht="24" customHeight="1" x14ac:dyDescent="0.25">
      <c r="G63" s="58" t="s">
        <v>3480</v>
      </c>
    </row>
    <row r="64" spans="6:7" ht="24" customHeight="1" x14ac:dyDescent="0.25">
      <c r="F64" s="58" t="s">
        <v>16</v>
      </c>
      <c r="G64" s="58" t="s">
        <v>3483</v>
      </c>
    </row>
  </sheetData>
  <pageMargins left="0.7" right="0.7" top="0.75" bottom="0.75" header="0.3" footer="0.3"/>
  <pageSetup orientation="portrait" r:id="rId1"/>
  <headerFooter>
    <oddFooter>&amp;C_x000D_&amp;1#&amp;"Aptos"&amp;8&amp;K000000 Classified as Corporate - External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93038-0D33-4186-950D-F5B479813AE1}">
  <sheetPr codeName="Sheet11"/>
  <dimension ref="A1:J52"/>
  <sheetViews>
    <sheetView zoomScale="90" zoomScaleNormal="90" workbookViewId="0">
      <selection activeCell="G29" sqref="G29"/>
    </sheetView>
  </sheetViews>
  <sheetFormatPr defaultColWidth="9" defaultRowHeight="14.25" x14ac:dyDescent="0.25"/>
  <cols>
    <col min="1" max="4" width="9" style="49"/>
    <col min="5" max="5" width="16.28515625" style="49" customWidth="1"/>
    <col min="6" max="6" width="15.28515625" style="49" customWidth="1"/>
    <col min="7" max="7" width="77.5703125" style="49" customWidth="1"/>
    <col min="8" max="9" width="9" style="49"/>
    <col min="10" max="10" width="67" style="49" customWidth="1"/>
    <col min="11" max="11" width="9" style="49"/>
    <col min="12" max="12" width="19.85546875" style="49" customWidth="1"/>
    <col min="13" max="16384" width="9" style="49"/>
  </cols>
  <sheetData>
    <row r="1" spans="1:10" ht="24" customHeight="1" x14ac:dyDescent="0.25">
      <c r="A1" s="56" t="s">
        <v>0</v>
      </c>
      <c r="B1" s="46" t="s">
        <v>1</v>
      </c>
      <c r="C1" s="46" t="s">
        <v>2</v>
      </c>
      <c r="D1" s="46" t="s">
        <v>3</v>
      </c>
      <c r="E1" s="46" t="s">
        <v>4</v>
      </c>
      <c r="F1" s="46" t="s">
        <v>9</v>
      </c>
      <c r="G1" s="46" t="s">
        <v>5</v>
      </c>
      <c r="H1" s="56" t="s">
        <v>6</v>
      </c>
      <c r="I1" s="46" t="s">
        <v>7</v>
      </c>
      <c r="J1" s="46" t="s">
        <v>8</v>
      </c>
    </row>
    <row r="2" spans="1:10" s="204" customFormat="1" ht="24" customHeight="1" x14ac:dyDescent="0.25">
      <c r="C2" s="204" t="s">
        <v>1891</v>
      </c>
      <c r="F2" s="204" t="s">
        <v>10</v>
      </c>
      <c r="G2" s="205" t="s">
        <v>3233</v>
      </c>
    </row>
    <row r="3" spans="1:10" s="204" customFormat="1" ht="24" customHeight="1" x14ac:dyDescent="0.25">
      <c r="F3" s="204" t="s">
        <v>10</v>
      </c>
      <c r="G3" s="205" t="s">
        <v>11</v>
      </c>
    </row>
    <row r="4" spans="1:10" s="204" customFormat="1" ht="35.25" customHeight="1" x14ac:dyDescent="0.25">
      <c r="F4" s="204" t="s">
        <v>10</v>
      </c>
      <c r="G4" s="205" t="s">
        <v>12</v>
      </c>
    </row>
    <row r="5" spans="1:10" s="204" customFormat="1" ht="24" customHeight="1" x14ac:dyDescent="0.25">
      <c r="F5" s="204" t="s">
        <v>10</v>
      </c>
      <c r="G5" s="205" t="s">
        <v>13</v>
      </c>
    </row>
    <row r="6" spans="1:10" s="204" customFormat="1" ht="45" customHeight="1" x14ac:dyDescent="0.25">
      <c r="F6" s="204" t="s">
        <v>10</v>
      </c>
      <c r="G6" s="205" t="s">
        <v>14</v>
      </c>
    </row>
    <row r="7" spans="1:10" s="206" customFormat="1" ht="21.4" customHeight="1" x14ac:dyDescent="0.25">
      <c r="F7" s="204" t="s">
        <v>10</v>
      </c>
      <c r="G7" s="207" t="s">
        <v>2626</v>
      </c>
    </row>
    <row r="8" spans="1:10" s="206" customFormat="1" ht="21" customHeight="1" x14ac:dyDescent="0.25">
      <c r="F8" s="204" t="s">
        <v>10</v>
      </c>
      <c r="G8" s="207" t="s">
        <v>2627</v>
      </c>
    </row>
    <row r="9" spans="1:10" s="206" customFormat="1" ht="36" customHeight="1" x14ac:dyDescent="0.25">
      <c r="F9" s="204" t="s">
        <v>10</v>
      </c>
      <c r="G9" s="210" t="s">
        <v>3308</v>
      </c>
    </row>
    <row r="10" spans="1:10" s="206" customFormat="1" ht="18.399999999999999" customHeight="1" x14ac:dyDescent="0.25">
      <c r="F10" s="204"/>
      <c r="G10" s="210" t="s">
        <v>2628</v>
      </c>
    </row>
    <row r="11" spans="1:10" s="204" customFormat="1" ht="36" customHeight="1" x14ac:dyDescent="0.25">
      <c r="F11" s="204" t="s">
        <v>10</v>
      </c>
      <c r="G11" s="205" t="s">
        <v>3306</v>
      </c>
    </row>
    <row r="12" spans="1:10" ht="50.25" customHeight="1" x14ac:dyDescent="0.25">
      <c r="F12" s="49" t="s">
        <v>10</v>
      </c>
      <c r="G12" s="53" t="s">
        <v>431</v>
      </c>
      <c r="J12" s="49" t="s">
        <v>425</v>
      </c>
    </row>
    <row r="13" spans="1:10" s="204" customFormat="1" ht="24" customHeight="1" x14ac:dyDescent="0.25">
      <c r="F13" s="204" t="s">
        <v>10</v>
      </c>
      <c r="G13" s="204" t="s">
        <v>3442</v>
      </c>
    </row>
    <row r="14" spans="1:10" ht="24" customHeight="1" x14ac:dyDescent="0.25"/>
    <row r="15" spans="1:10" ht="24" customHeight="1" x14ac:dyDescent="0.25"/>
    <row r="16" spans="1:10" ht="24" customHeight="1" x14ac:dyDescent="0.25"/>
    <row r="17" ht="24" customHeight="1" x14ac:dyDescent="0.25"/>
    <row r="18" ht="24" customHeight="1" x14ac:dyDescent="0.25"/>
    <row r="19" ht="24" customHeight="1" x14ac:dyDescent="0.25"/>
    <row r="20" ht="24" customHeight="1" x14ac:dyDescent="0.25"/>
    <row r="21" ht="24" customHeight="1" x14ac:dyDescent="0.25"/>
    <row r="22" ht="24" customHeight="1" x14ac:dyDescent="0.25"/>
    <row r="23" ht="24" customHeight="1" x14ac:dyDescent="0.25"/>
    <row r="24" ht="24" customHeight="1" x14ac:dyDescent="0.25"/>
    <row r="25" ht="24" customHeight="1" x14ac:dyDescent="0.25"/>
    <row r="26" ht="24" customHeight="1" x14ac:dyDescent="0.25"/>
    <row r="27" ht="24" customHeight="1" x14ac:dyDescent="0.25"/>
    <row r="28" ht="24" customHeight="1" x14ac:dyDescent="0.25"/>
    <row r="29" ht="24" customHeight="1" x14ac:dyDescent="0.25"/>
    <row r="30" ht="24" customHeight="1" x14ac:dyDescent="0.25"/>
    <row r="31" ht="24" customHeight="1" x14ac:dyDescent="0.25"/>
    <row r="32" ht="24" customHeight="1" x14ac:dyDescent="0.25"/>
    <row r="33" ht="24" customHeight="1" x14ac:dyDescent="0.25"/>
    <row r="34" ht="24" customHeight="1" x14ac:dyDescent="0.25"/>
    <row r="35" ht="22.5" customHeight="1" x14ac:dyDescent="0.25"/>
    <row r="36" ht="24" customHeight="1" x14ac:dyDescent="0.25"/>
    <row r="37" ht="24" customHeight="1" x14ac:dyDescent="0.25"/>
    <row r="38" ht="24" customHeight="1" x14ac:dyDescent="0.25"/>
    <row r="39" ht="24" customHeight="1" x14ac:dyDescent="0.25"/>
    <row r="40" ht="24" customHeight="1" x14ac:dyDescent="0.25"/>
    <row r="41" ht="24" customHeight="1" x14ac:dyDescent="0.25"/>
    <row r="42" ht="24" customHeight="1" x14ac:dyDescent="0.25"/>
    <row r="43" ht="22.5" customHeight="1" x14ac:dyDescent="0.25"/>
    <row r="44" ht="22.5" customHeight="1" x14ac:dyDescent="0.25"/>
    <row r="45" ht="22.5" customHeight="1" x14ac:dyDescent="0.25"/>
    <row r="47" ht="22.5" customHeight="1" x14ac:dyDescent="0.25"/>
    <row r="48" ht="22.5" customHeight="1" x14ac:dyDescent="0.25"/>
    <row r="49" ht="22.5" customHeight="1" x14ac:dyDescent="0.25"/>
    <row r="50" ht="22.5" customHeight="1" x14ac:dyDescent="0.25"/>
    <row r="51" ht="22.5" customHeight="1" x14ac:dyDescent="0.25"/>
    <row r="52" ht="22.5" customHeight="1" x14ac:dyDescent="0.25"/>
  </sheetData>
  <pageMargins left="0.7" right="0.7" top="0.75" bottom="0.75" header="0.3" footer="0.3"/>
  <pageSetup orientation="portrait" r:id="rId1"/>
  <headerFooter>
    <oddFooter>&amp;C_x000D_&amp;1#&amp;"Aptos"&amp;8&amp;K000000 Classified as Corporate - External</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C4B48-D6AB-4D77-94B8-C18F361B1F82}">
  <sheetPr codeName="Sheet12"/>
  <dimension ref="A1:J6"/>
  <sheetViews>
    <sheetView zoomScale="90" zoomScaleNormal="90" workbookViewId="0">
      <selection activeCell="G23" sqref="G23"/>
    </sheetView>
  </sheetViews>
  <sheetFormatPr defaultColWidth="9.140625" defaultRowHeight="14.25" x14ac:dyDescent="0.25"/>
  <cols>
    <col min="1" max="5" width="9.140625" style="42"/>
    <col min="6" max="6" width="28.140625" style="42" customWidth="1"/>
    <col min="7" max="7" width="83.5703125" style="42" customWidth="1"/>
    <col min="8" max="16384" width="9.140625" style="42"/>
  </cols>
  <sheetData>
    <row r="1" spans="1:10" s="28" customFormat="1" ht="22.5" customHeight="1" x14ac:dyDescent="0.25">
      <c r="A1" s="43" t="s">
        <v>0</v>
      </c>
      <c r="B1" s="43" t="s">
        <v>1</v>
      </c>
      <c r="C1" s="43" t="s">
        <v>2</v>
      </c>
      <c r="D1" s="43" t="s">
        <v>3</v>
      </c>
      <c r="E1" s="43" t="s">
        <v>4</v>
      </c>
      <c r="F1" s="43" t="s">
        <v>9</v>
      </c>
      <c r="G1" s="43" t="s">
        <v>5</v>
      </c>
      <c r="H1" s="43" t="s">
        <v>6</v>
      </c>
      <c r="I1" s="43" t="s">
        <v>7</v>
      </c>
      <c r="J1" s="43" t="s">
        <v>8</v>
      </c>
    </row>
    <row r="2" spans="1:10" s="177" customFormat="1" ht="36.75" customHeight="1" x14ac:dyDescent="0.25">
      <c r="F2" s="177" t="s">
        <v>64</v>
      </c>
      <c r="G2" s="179" t="s">
        <v>109</v>
      </c>
    </row>
    <row r="3" spans="1:10" s="177" customFormat="1" ht="31.5" customHeight="1" x14ac:dyDescent="0.25">
      <c r="F3" s="177" t="s">
        <v>64</v>
      </c>
      <c r="G3" s="179" t="s">
        <v>110</v>
      </c>
    </row>
    <row r="4" spans="1:10" s="211" customFormat="1" ht="30" customHeight="1" x14ac:dyDescent="0.25">
      <c r="F4" s="211" t="s">
        <v>2417</v>
      </c>
      <c r="G4" s="179" t="s">
        <v>2427</v>
      </c>
      <c r="H4" s="211" t="s">
        <v>2156</v>
      </c>
    </row>
    <row r="5" spans="1:10" s="211" customFormat="1" x14ac:dyDescent="0.25">
      <c r="F5" s="211" t="s">
        <v>16</v>
      </c>
      <c r="G5" s="211" t="s">
        <v>2428</v>
      </c>
    </row>
    <row r="6" spans="1:10" s="211" customFormat="1" x14ac:dyDescent="0.25">
      <c r="F6" s="211" t="s">
        <v>10</v>
      </c>
      <c r="G6" s="211" t="s">
        <v>2432</v>
      </c>
    </row>
  </sheetData>
  <pageMargins left="0.7" right="0.7" top="0.75" bottom="0.75" header="0.3" footer="0.3"/>
  <headerFooter>
    <oddFooter>&amp;C_x000D_&amp;1#&amp;"Aptos"&amp;8&amp;K000000 Classified as Corporate - External</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47FA1-FFE5-4A57-B8B3-3B671C18E457}">
  <sheetPr codeName="Sheet13"/>
  <dimension ref="A1:J498"/>
  <sheetViews>
    <sheetView topLeftCell="A407" zoomScale="90" zoomScaleNormal="90" workbookViewId="0">
      <selection activeCell="H107" sqref="H107"/>
    </sheetView>
  </sheetViews>
  <sheetFormatPr defaultColWidth="9" defaultRowHeight="14.25" x14ac:dyDescent="0.25"/>
  <cols>
    <col min="1" max="3" width="9" style="49"/>
    <col min="4" max="4" width="9.85546875" style="49" customWidth="1"/>
    <col min="5" max="5" width="9.7109375" style="49" customWidth="1"/>
    <col min="6" max="6" width="12.7109375" style="49" customWidth="1"/>
    <col min="7" max="7" width="100" style="49" customWidth="1"/>
    <col min="8" max="8" width="72.85546875" style="49" customWidth="1"/>
    <col min="9" max="9" width="11.42578125" style="49" customWidth="1"/>
    <col min="10" max="10" width="48.85546875" style="49" customWidth="1"/>
    <col min="11" max="16384" width="9" style="49"/>
  </cols>
  <sheetData>
    <row r="1" spans="1:10" ht="34.5" customHeight="1" x14ac:dyDescent="0.25">
      <c r="A1" s="56" t="s">
        <v>0</v>
      </c>
      <c r="B1" s="46" t="s">
        <v>1</v>
      </c>
      <c r="C1" s="46" t="s">
        <v>2</v>
      </c>
      <c r="D1" s="46" t="s">
        <v>3</v>
      </c>
      <c r="E1" s="46" t="s">
        <v>4</v>
      </c>
      <c r="F1" s="46" t="s">
        <v>9</v>
      </c>
      <c r="G1" s="46" t="s">
        <v>5</v>
      </c>
      <c r="H1" s="56" t="s">
        <v>6</v>
      </c>
      <c r="I1" s="46" t="s">
        <v>7</v>
      </c>
      <c r="J1" s="46" t="s">
        <v>8</v>
      </c>
    </row>
    <row r="2" spans="1:10" s="204" customFormat="1" ht="17.25" customHeight="1" x14ac:dyDescent="0.25">
      <c r="C2" s="204" t="s">
        <v>3445</v>
      </c>
      <c r="E2" s="204">
        <v>1</v>
      </c>
      <c r="F2" s="204" t="s">
        <v>10</v>
      </c>
      <c r="G2" s="205" t="s">
        <v>2636</v>
      </c>
    </row>
    <row r="3" spans="1:10" s="204" customFormat="1" ht="31.5" customHeight="1" x14ac:dyDescent="0.25">
      <c r="E3" s="204">
        <v>10</v>
      </c>
      <c r="F3" s="204" t="s">
        <v>10</v>
      </c>
      <c r="G3" s="205" t="s">
        <v>3392</v>
      </c>
      <c r="H3" s="204" t="s">
        <v>3393</v>
      </c>
      <c r="I3" s="204" t="s">
        <v>2433</v>
      </c>
    </row>
    <row r="4" spans="1:10" s="204" customFormat="1" ht="24.75" customHeight="1" x14ac:dyDescent="0.25">
      <c r="E4" s="204">
        <v>1</v>
      </c>
      <c r="F4" s="204" t="s">
        <v>10</v>
      </c>
      <c r="G4" s="208" t="s">
        <v>2155</v>
      </c>
    </row>
    <row r="5" spans="1:10" s="204" customFormat="1" ht="30.75" customHeight="1" x14ac:dyDescent="0.25">
      <c r="E5" s="204">
        <v>1</v>
      </c>
      <c r="F5" s="204" t="s">
        <v>10</v>
      </c>
      <c r="G5" s="208" t="s">
        <v>3440</v>
      </c>
    </row>
    <row r="6" spans="1:10" s="204" customFormat="1" ht="33.75" customHeight="1" x14ac:dyDescent="0.25">
      <c r="E6" s="204">
        <v>1</v>
      </c>
      <c r="F6" s="204" t="s">
        <v>10</v>
      </c>
      <c r="G6" s="208" t="s">
        <v>3315</v>
      </c>
      <c r="J6" s="204" t="s">
        <v>3358</v>
      </c>
    </row>
    <row r="7" spans="1:10" s="204" customFormat="1" ht="21" customHeight="1" x14ac:dyDescent="0.25">
      <c r="E7" s="204">
        <v>1</v>
      </c>
      <c r="F7" s="204" t="s">
        <v>10</v>
      </c>
      <c r="G7" s="208" t="s">
        <v>2551</v>
      </c>
      <c r="H7" s="204" t="s">
        <v>2552</v>
      </c>
    </row>
    <row r="8" spans="1:10" s="204" customFormat="1" x14ac:dyDescent="0.25">
      <c r="F8" s="204" t="s">
        <v>10</v>
      </c>
      <c r="G8" s="205" t="s">
        <v>2548</v>
      </c>
      <c r="H8" s="204" t="s">
        <v>3516</v>
      </c>
    </row>
    <row r="9" spans="1:10" s="204" customFormat="1" x14ac:dyDescent="0.25">
      <c r="G9" s="205" t="s">
        <v>173</v>
      </c>
    </row>
    <row r="10" spans="1:10" s="204" customFormat="1" x14ac:dyDescent="0.25">
      <c r="G10" s="205" t="s">
        <v>174</v>
      </c>
    </row>
    <row r="11" spans="1:10" s="204" customFormat="1" x14ac:dyDescent="0.25">
      <c r="G11" s="208" t="s">
        <v>2553</v>
      </c>
    </row>
    <row r="12" spans="1:10" s="204" customFormat="1" x14ac:dyDescent="0.25">
      <c r="G12" s="205" t="s">
        <v>2554</v>
      </c>
    </row>
    <row r="13" spans="1:10" s="204" customFormat="1" x14ac:dyDescent="0.25">
      <c r="D13" s="204" t="s">
        <v>3453</v>
      </c>
      <c r="E13" s="204">
        <v>5</v>
      </c>
      <c r="F13" s="204" t="s">
        <v>10</v>
      </c>
      <c r="G13" s="205" t="s">
        <v>186</v>
      </c>
      <c r="H13" s="204" t="s">
        <v>3446</v>
      </c>
      <c r="J13" s="204" t="s">
        <v>192</v>
      </c>
    </row>
    <row r="14" spans="1:10" s="204" customFormat="1" x14ac:dyDescent="0.25">
      <c r="G14" s="205" t="s">
        <v>127</v>
      </c>
      <c r="H14" s="205" t="s">
        <v>3447</v>
      </c>
      <c r="J14" s="204" t="s">
        <v>192</v>
      </c>
    </row>
    <row r="15" spans="1:10" s="204" customFormat="1" x14ac:dyDescent="0.25">
      <c r="G15" s="205" t="s">
        <v>128</v>
      </c>
      <c r="H15" s="204" t="s">
        <v>3448</v>
      </c>
      <c r="J15" s="204" t="s">
        <v>192</v>
      </c>
    </row>
    <row r="16" spans="1:10" s="204" customFormat="1" x14ac:dyDescent="0.25">
      <c r="G16" s="205" t="s">
        <v>2633</v>
      </c>
      <c r="H16" s="204" t="s">
        <v>3449</v>
      </c>
      <c r="J16" s="204" t="s">
        <v>192</v>
      </c>
    </row>
    <row r="17" spans="5:10" s="204" customFormat="1" x14ac:dyDescent="0.25">
      <c r="G17" s="205" t="s">
        <v>3234</v>
      </c>
      <c r="H17" s="204" t="s">
        <v>3450</v>
      </c>
      <c r="I17" s="204" t="s">
        <v>1905</v>
      </c>
      <c r="J17" s="204" t="s">
        <v>192</v>
      </c>
    </row>
    <row r="18" spans="5:10" s="204" customFormat="1" x14ac:dyDescent="0.25">
      <c r="G18" s="205" t="s">
        <v>2634</v>
      </c>
      <c r="H18" s="204" t="s">
        <v>3451</v>
      </c>
      <c r="J18" s="204" t="s">
        <v>192</v>
      </c>
    </row>
    <row r="19" spans="5:10" s="204" customFormat="1" ht="28.5" x14ac:dyDescent="0.25">
      <c r="G19" s="205" t="s">
        <v>129</v>
      </c>
      <c r="H19" s="204" t="s">
        <v>3452</v>
      </c>
      <c r="J19" s="204" t="s">
        <v>192</v>
      </c>
    </row>
    <row r="20" spans="5:10" s="204" customFormat="1" ht="28.5" customHeight="1" x14ac:dyDescent="0.25">
      <c r="E20" s="204">
        <v>1</v>
      </c>
      <c r="F20" s="204" t="s">
        <v>10</v>
      </c>
      <c r="G20" s="205" t="s">
        <v>3353</v>
      </c>
      <c r="H20" s="204" t="s">
        <v>218</v>
      </c>
    </row>
    <row r="21" spans="5:10" s="204" customFormat="1" ht="33.75" customHeight="1" x14ac:dyDescent="0.25">
      <c r="E21" s="204">
        <v>1</v>
      </c>
      <c r="F21" s="204" t="s">
        <v>10</v>
      </c>
      <c r="G21" s="205" t="s">
        <v>15</v>
      </c>
      <c r="H21" s="204" t="s">
        <v>218</v>
      </c>
    </row>
    <row r="22" spans="5:10" s="204" customFormat="1" ht="19.5" customHeight="1" x14ac:dyDescent="0.25">
      <c r="E22" s="204">
        <v>1</v>
      </c>
      <c r="F22" s="204" t="s">
        <v>10</v>
      </c>
      <c r="G22" s="205" t="s">
        <v>3221</v>
      </c>
    </row>
    <row r="23" spans="5:10" s="204" customFormat="1" ht="19.5" customHeight="1" x14ac:dyDescent="0.25">
      <c r="E23" s="204">
        <v>1</v>
      </c>
      <c r="F23" s="204" t="s">
        <v>10</v>
      </c>
      <c r="G23" s="205" t="s">
        <v>2434</v>
      </c>
    </row>
    <row r="24" spans="5:10" s="209" customFormat="1" ht="29.25" customHeight="1" x14ac:dyDescent="0.25">
      <c r="E24" s="209">
        <v>5</v>
      </c>
      <c r="F24" s="204" t="s">
        <v>10</v>
      </c>
      <c r="G24" s="205" t="s">
        <v>53</v>
      </c>
    </row>
    <row r="25" spans="5:10" s="209" customFormat="1" ht="15" x14ac:dyDescent="0.25">
      <c r="G25" s="212" t="s">
        <v>54</v>
      </c>
    </row>
    <row r="26" spans="5:10" s="209" customFormat="1" ht="15" x14ac:dyDescent="0.25">
      <c r="G26" s="213" t="s">
        <v>3454</v>
      </c>
    </row>
    <row r="27" spans="5:10" s="209" customFormat="1" ht="15" x14ac:dyDescent="0.25">
      <c r="G27" s="213" t="s">
        <v>3455</v>
      </c>
    </row>
    <row r="28" spans="5:10" s="209" customFormat="1" ht="15" x14ac:dyDescent="0.25">
      <c r="G28" s="213" t="s">
        <v>3456</v>
      </c>
    </row>
    <row r="29" spans="5:10" s="209" customFormat="1" ht="15" x14ac:dyDescent="0.25">
      <c r="G29" s="213" t="s">
        <v>3457</v>
      </c>
    </row>
    <row r="30" spans="5:10" s="209" customFormat="1" ht="15" x14ac:dyDescent="0.25">
      <c r="G30" s="213" t="s">
        <v>3458</v>
      </c>
    </row>
    <row r="31" spans="5:10" s="209" customFormat="1" ht="15" x14ac:dyDescent="0.25">
      <c r="G31" s="213" t="s">
        <v>3459</v>
      </c>
    </row>
    <row r="32" spans="5:10" s="209" customFormat="1" ht="15" x14ac:dyDescent="0.25">
      <c r="G32" s="213"/>
      <c r="H32" s="209" t="s">
        <v>3354</v>
      </c>
    </row>
    <row r="33" spans="7:8" s="209" customFormat="1" ht="15" x14ac:dyDescent="0.25">
      <c r="G33" s="213"/>
      <c r="H33" s="209" t="s">
        <v>218</v>
      </c>
    </row>
    <row r="34" spans="7:8" s="209" customFormat="1" ht="15" x14ac:dyDescent="0.25">
      <c r="G34" s="213"/>
    </row>
    <row r="35" spans="7:8" s="209" customFormat="1" ht="15" x14ac:dyDescent="0.25">
      <c r="G35" s="213"/>
    </row>
    <row r="36" spans="7:8" s="209" customFormat="1" ht="15" x14ac:dyDescent="0.25">
      <c r="G36" s="213"/>
    </row>
    <row r="37" spans="7:8" s="209" customFormat="1" ht="15" x14ac:dyDescent="0.25">
      <c r="G37" s="213"/>
    </row>
    <row r="38" spans="7:8" s="209" customFormat="1" ht="15" x14ac:dyDescent="0.25">
      <c r="G38" s="213"/>
    </row>
    <row r="39" spans="7:8" s="209" customFormat="1" ht="15" x14ac:dyDescent="0.25">
      <c r="G39" s="213"/>
    </row>
    <row r="40" spans="7:8" s="209" customFormat="1" ht="15" x14ac:dyDescent="0.25">
      <c r="G40" s="213"/>
    </row>
    <row r="41" spans="7:8" s="209" customFormat="1" ht="15" x14ac:dyDescent="0.25">
      <c r="G41" s="213"/>
    </row>
    <row r="42" spans="7:8" s="209" customFormat="1" ht="15" x14ac:dyDescent="0.25">
      <c r="G42" s="213"/>
    </row>
    <row r="43" spans="7:8" s="209" customFormat="1" ht="15" x14ac:dyDescent="0.25">
      <c r="G43" s="213"/>
    </row>
    <row r="44" spans="7:8" s="209" customFormat="1" ht="15" x14ac:dyDescent="0.25">
      <c r="G44" s="213"/>
    </row>
    <row r="45" spans="7:8" s="209" customFormat="1" ht="15" x14ac:dyDescent="0.25">
      <c r="G45" s="213"/>
    </row>
    <row r="46" spans="7:8" s="209" customFormat="1" ht="15" x14ac:dyDescent="0.25">
      <c r="G46" s="213"/>
    </row>
    <row r="47" spans="7:8" s="209" customFormat="1" ht="15" x14ac:dyDescent="0.25">
      <c r="G47" s="213"/>
    </row>
    <row r="48" spans="7:8" s="209" customFormat="1" ht="15" x14ac:dyDescent="0.25">
      <c r="G48" s="212" t="s">
        <v>55</v>
      </c>
    </row>
    <row r="49" spans="7:8" s="209" customFormat="1" ht="15" x14ac:dyDescent="0.25">
      <c r="G49" s="213" t="s">
        <v>3460</v>
      </c>
    </row>
    <row r="50" spans="7:8" s="209" customFormat="1" ht="15" x14ac:dyDescent="0.25">
      <c r="G50" s="213" t="s">
        <v>3461</v>
      </c>
    </row>
    <row r="51" spans="7:8" s="209" customFormat="1" ht="15" x14ac:dyDescent="0.25">
      <c r="G51" s="213" t="s">
        <v>3462</v>
      </c>
    </row>
    <row r="52" spans="7:8" s="209" customFormat="1" ht="15" x14ac:dyDescent="0.25">
      <c r="G52" s="213" t="s">
        <v>3463</v>
      </c>
    </row>
    <row r="53" spans="7:8" s="209" customFormat="1" ht="15" x14ac:dyDescent="0.25">
      <c r="G53" s="213" t="s">
        <v>3464</v>
      </c>
    </row>
    <row r="54" spans="7:8" s="209" customFormat="1" ht="15" x14ac:dyDescent="0.25">
      <c r="G54" s="213"/>
      <c r="H54" s="209" t="s">
        <v>1888</v>
      </c>
    </row>
    <row r="55" spans="7:8" s="209" customFormat="1" ht="15" x14ac:dyDescent="0.25">
      <c r="G55" s="213"/>
    </row>
    <row r="56" spans="7:8" s="209" customFormat="1" ht="15" x14ac:dyDescent="0.25">
      <c r="G56" s="213"/>
    </row>
    <row r="57" spans="7:8" s="209" customFormat="1" ht="15" x14ac:dyDescent="0.25">
      <c r="G57" s="213"/>
    </row>
    <row r="58" spans="7:8" s="209" customFormat="1" ht="15" x14ac:dyDescent="0.25">
      <c r="G58" s="213"/>
    </row>
    <row r="59" spans="7:8" s="209" customFormat="1" ht="15" x14ac:dyDescent="0.25">
      <c r="G59" s="213"/>
    </row>
    <row r="60" spans="7:8" s="209" customFormat="1" ht="15" x14ac:dyDescent="0.25">
      <c r="G60" s="213"/>
    </row>
    <row r="61" spans="7:8" s="209" customFormat="1" ht="15" x14ac:dyDescent="0.25">
      <c r="G61" s="213"/>
    </row>
    <row r="62" spans="7:8" s="209" customFormat="1" ht="15" x14ac:dyDescent="0.25">
      <c r="G62" s="213"/>
    </row>
    <row r="63" spans="7:8" s="209" customFormat="1" ht="15" x14ac:dyDescent="0.25">
      <c r="G63" s="213"/>
    </row>
    <row r="64" spans="7:8" s="209" customFormat="1" ht="15" x14ac:dyDescent="0.25">
      <c r="G64" s="213"/>
    </row>
    <row r="65" spans="7:7" s="209" customFormat="1" ht="15" x14ac:dyDescent="0.25">
      <c r="G65" s="213"/>
    </row>
    <row r="66" spans="7:7" s="209" customFormat="1" ht="15" x14ac:dyDescent="0.25">
      <c r="G66" s="213"/>
    </row>
    <row r="67" spans="7:7" s="209" customFormat="1" ht="15" x14ac:dyDescent="0.25">
      <c r="G67" s="213"/>
    </row>
    <row r="68" spans="7:7" s="209" customFormat="1" ht="15" x14ac:dyDescent="0.25">
      <c r="G68" s="213"/>
    </row>
    <row r="69" spans="7:7" s="209" customFormat="1" ht="15" x14ac:dyDescent="0.25">
      <c r="G69" s="213"/>
    </row>
    <row r="70" spans="7:7" s="209" customFormat="1" ht="15" x14ac:dyDescent="0.25">
      <c r="G70" s="213"/>
    </row>
    <row r="71" spans="7:7" s="209" customFormat="1" ht="30.75" customHeight="1" x14ac:dyDescent="0.25">
      <c r="G71" s="212" t="s">
        <v>22</v>
      </c>
    </row>
    <row r="72" spans="7:7" s="209" customFormat="1" ht="15" x14ac:dyDescent="0.25">
      <c r="G72" s="213" t="s">
        <v>3465</v>
      </c>
    </row>
    <row r="73" spans="7:7" s="209" customFormat="1" ht="15" x14ac:dyDescent="0.25">
      <c r="G73" s="213" t="s">
        <v>3466</v>
      </c>
    </row>
    <row r="74" spans="7:7" s="209" customFormat="1" ht="15" x14ac:dyDescent="0.25">
      <c r="G74" s="213" t="s">
        <v>3467</v>
      </c>
    </row>
    <row r="75" spans="7:7" s="209" customFormat="1" ht="15" x14ac:dyDescent="0.25">
      <c r="G75" s="213" t="s">
        <v>3468</v>
      </c>
    </row>
    <row r="76" spans="7:7" s="209" customFormat="1" ht="15" x14ac:dyDescent="0.25">
      <c r="G76" s="213" t="s">
        <v>3469</v>
      </c>
    </row>
    <row r="77" spans="7:7" s="209" customFormat="1" ht="15" x14ac:dyDescent="0.25">
      <c r="G77" s="213" t="s">
        <v>3470</v>
      </c>
    </row>
    <row r="78" spans="7:7" s="209" customFormat="1" ht="15" x14ac:dyDescent="0.25">
      <c r="G78" s="213" t="s">
        <v>3471</v>
      </c>
    </row>
    <row r="79" spans="7:7" s="209" customFormat="1" ht="15" x14ac:dyDescent="0.25">
      <c r="G79" s="213" t="s">
        <v>3472</v>
      </c>
    </row>
    <row r="80" spans="7:7" s="209" customFormat="1" ht="15" x14ac:dyDescent="0.25">
      <c r="G80" s="213" t="s">
        <v>3473</v>
      </c>
    </row>
    <row r="81" spans="7:8" s="209" customFormat="1" ht="15" x14ac:dyDescent="0.25">
      <c r="G81" s="213" t="s">
        <v>3474</v>
      </c>
    </row>
    <row r="82" spans="7:8" s="209" customFormat="1" ht="15" x14ac:dyDescent="0.25">
      <c r="G82" s="213"/>
      <c r="H82" s="209" t="s">
        <v>218</v>
      </c>
    </row>
    <row r="83" spans="7:8" s="209" customFormat="1" ht="15" x14ac:dyDescent="0.25">
      <c r="G83" s="213"/>
    </row>
    <row r="84" spans="7:8" s="209" customFormat="1" ht="15" x14ac:dyDescent="0.25">
      <c r="G84" s="213"/>
    </row>
    <row r="85" spans="7:8" s="209" customFormat="1" ht="15" x14ac:dyDescent="0.25">
      <c r="G85" s="213"/>
    </row>
    <row r="86" spans="7:8" s="209" customFormat="1" ht="15" x14ac:dyDescent="0.25">
      <c r="G86" s="213"/>
    </row>
    <row r="87" spans="7:8" s="209" customFormat="1" ht="15" x14ac:dyDescent="0.25">
      <c r="G87" s="213"/>
    </row>
    <row r="88" spans="7:8" s="209" customFormat="1" ht="15" x14ac:dyDescent="0.25">
      <c r="G88" s="213"/>
    </row>
    <row r="89" spans="7:8" s="209" customFormat="1" ht="15" x14ac:dyDescent="0.25">
      <c r="G89" s="213"/>
    </row>
    <row r="90" spans="7:8" s="209" customFormat="1" ht="15" x14ac:dyDescent="0.25">
      <c r="G90" s="213"/>
    </row>
    <row r="91" spans="7:8" s="209" customFormat="1" ht="15" x14ac:dyDescent="0.25">
      <c r="G91" s="213"/>
    </row>
    <row r="92" spans="7:8" s="209" customFormat="1" ht="15" x14ac:dyDescent="0.25">
      <c r="G92" s="213"/>
    </row>
    <row r="93" spans="7:8" s="209" customFormat="1" ht="15" x14ac:dyDescent="0.25">
      <c r="G93" s="213"/>
    </row>
    <row r="94" spans="7:8" s="209" customFormat="1" ht="15" x14ac:dyDescent="0.25">
      <c r="G94" s="213"/>
    </row>
    <row r="95" spans="7:8" s="209" customFormat="1" ht="15" x14ac:dyDescent="0.25">
      <c r="G95" s="213"/>
    </row>
    <row r="96" spans="7:8" s="209" customFormat="1" ht="15" x14ac:dyDescent="0.25">
      <c r="G96" s="213"/>
    </row>
    <row r="97" spans="1:9" s="209" customFormat="1" ht="15" x14ac:dyDescent="0.25">
      <c r="G97" s="213"/>
    </row>
    <row r="98" spans="1:9" s="204" customFormat="1" ht="38.25" customHeight="1" x14ac:dyDescent="0.25">
      <c r="D98" s="204">
        <v>448</v>
      </c>
      <c r="E98" s="204">
        <v>10</v>
      </c>
      <c r="F98" s="204" t="s">
        <v>10</v>
      </c>
      <c r="G98" s="205" t="s">
        <v>3476</v>
      </c>
    </row>
    <row r="99" spans="1:9" s="204" customFormat="1" ht="39.75" customHeight="1" x14ac:dyDescent="0.25">
      <c r="D99" s="204">
        <v>448</v>
      </c>
      <c r="F99" s="204" t="s">
        <v>111</v>
      </c>
      <c r="G99" s="205" t="s">
        <v>3477</v>
      </c>
      <c r="H99" s="214" t="s">
        <v>3437</v>
      </c>
      <c r="I99" s="214"/>
    </row>
    <row r="100" spans="1:9" s="209" customFormat="1" ht="15" x14ac:dyDescent="0.25">
      <c r="A100" s="215"/>
    </row>
    <row r="101" spans="1:9" s="204" customFormat="1" ht="16.5" customHeight="1" x14ac:dyDescent="0.25">
      <c r="E101" s="204">
        <v>10</v>
      </c>
      <c r="F101" s="204" t="s">
        <v>10</v>
      </c>
      <c r="G101" s="205" t="s">
        <v>2631</v>
      </c>
    </row>
    <row r="102" spans="1:9" s="204" customFormat="1" ht="18" customHeight="1" x14ac:dyDescent="0.25">
      <c r="G102" s="205" t="s">
        <v>158</v>
      </c>
    </row>
    <row r="103" spans="1:9" s="204" customFormat="1" ht="28.9" customHeight="1" x14ac:dyDescent="0.25">
      <c r="G103" s="205" t="s">
        <v>175</v>
      </c>
      <c r="H103" s="204" t="s">
        <v>1895</v>
      </c>
    </row>
    <row r="104" spans="1:9" s="204" customFormat="1" x14ac:dyDescent="0.25">
      <c r="G104" s="205" t="s">
        <v>176</v>
      </c>
      <c r="H104" s="204" t="s">
        <v>1895</v>
      </c>
    </row>
    <row r="105" spans="1:9" s="204" customFormat="1" ht="16.5" customHeight="1" x14ac:dyDescent="0.25">
      <c r="G105" s="205" t="s">
        <v>177</v>
      </c>
      <c r="H105" s="204" t="s">
        <v>1895</v>
      </c>
    </row>
    <row r="106" spans="1:9" s="206" customFormat="1" ht="17.649999999999999" customHeight="1" x14ac:dyDescent="0.25">
      <c r="G106" s="216" t="s">
        <v>2626</v>
      </c>
    </row>
    <row r="107" spans="1:9" s="206" customFormat="1" ht="21" customHeight="1" x14ac:dyDescent="0.25">
      <c r="G107" s="216" t="s">
        <v>2629</v>
      </c>
      <c r="H107" s="206" t="s">
        <v>3488</v>
      </c>
    </row>
    <row r="108" spans="1:9" s="206" customFormat="1" ht="33" customHeight="1" x14ac:dyDescent="0.25">
      <c r="D108" s="206" t="s">
        <v>3475</v>
      </c>
      <c r="G108" s="216" t="s">
        <v>3235</v>
      </c>
      <c r="H108" s="206" t="s">
        <v>2590</v>
      </c>
    </row>
    <row r="109" spans="1:9" s="206" customFormat="1" ht="18.399999999999999" customHeight="1" x14ac:dyDescent="0.25">
      <c r="G109" s="216" t="s">
        <v>2630</v>
      </c>
    </row>
    <row r="110" spans="1:9" s="204" customFormat="1" ht="28.5" customHeight="1" x14ac:dyDescent="0.25">
      <c r="E110" s="204">
        <v>1</v>
      </c>
      <c r="F110" s="204" t="s">
        <v>10</v>
      </c>
      <c r="G110" s="205" t="s">
        <v>3479</v>
      </c>
    </row>
    <row r="111" spans="1:9" ht="38.450000000000003" customHeight="1" x14ac:dyDescent="0.25">
      <c r="G111" s="53"/>
    </row>
    <row r="112" spans="1:9" x14ac:dyDescent="0.25">
      <c r="G112" s="53"/>
    </row>
    <row r="113" spans="7:7" ht="26.45" customHeight="1" x14ac:dyDescent="0.25">
      <c r="G113" s="53"/>
    </row>
    <row r="114" spans="7:7" ht="26.45" customHeight="1" x14ac:dyDescent="0.25">
      <c r="G114" s="53"/>
    </row>
    <row r="115" spans="7:7" x14ac:dyDescent="0.25">
      <c r="G115" s="53"/>
    </row>
    <row r="116" spans="7:7" x14ac:dyDescent="0.25">
      <c r="G116" s="53"/>
    </row>
    <row r="117" spans="7:7" x14ac:dyDescent="0.25">
      <c r="G117" s="53"/>
    </row>
    <row r="118" spans="7:7" ht="14.25" customHeight="1" x14ac:dyDescent="0.25">
      <c r="G118" s="53"/>
    </row>
    <row r="119" spans="7:7" x14ac:dyDescent="0.25">
      <c r="G119" s="53"/>
    </row>
    <row r="120" spans="7:7" x14ac:dyDescent="0.25">
      <c r="G120" s="53"/>
    </row>
    <row r="121" spans="7:7" x14ac:dyDescent="0.25">
      <c r="G121" s="53"/>
    </row>
    <row r="122" spans="7:7" ht="14.25" customHeight="1" x14ac:dyDescent="0.25">
      <c r="G122" s="53"/>
    </row>
    <row r="123" spans="7:7" x14ac:dyDescent="0.25">
      <c r="G123" s="53"/>
    </row>
    <row r="124" spans="7:7" x14ac:dyDescent="0.25">
      <c r="G124" s="53"/>
    </row>
    <row r="125" spans="7:7" ht="14.25" customHeight="1" x14ac:dyDescent="0.25">
      <c r="G125" s="53"/>
    </row>
    <row r="126" spans="7:7" x14ac:dyDescent="0.25">
      <c r="G126" s="53"/>
    </row>
    <row r="127" spans="7:7" x14ac:dyDescent="0.25">
      <c r="G127" s="53"/>
    </row>
    <row r="128" spans="7:7" x14ac:dyDescent="0.25">
      <c r="G128" s="53"/>
    </row>
    <row r="129" spans="7:7" x14ac:dyDescent="0.25">
      <c r="G129" s="53"/>
    </row>
    <row r="130" spans="7:7" ht="14.25" customHeight="1" x14ac:dyDescent="0.25">
      <c r="G130" s="53"/>
    </row>
    <row r="131" spans="7:7" x14ac:dyDescent="0.25">
      <c r="G131" s="53"/>
    </row>
    <row r="132" spans="7:7" x14ac:dyDescent="0.25">
      <c r="G132" s="53"/>
    </row>
    <row r="133" spans="7:7" x14ac:dyDescent="0.25">
      <c r="G133" s="53"/>
    </row>
    <row r="134" spans="7:7" x14ac:dyDescent="0.25">
      <c r="G134" s="53"/>
    </row>
    <row r="135" spans="7:7" ht="14.25" customHeight="1" x14ac:dyDescent="0.25">
      <c r="G135" s="53"/>
    </row>
    <row r="136" spans="7:7" x14ac:dyDescent="0.25">
      <c r="G136" s="53"/>
    </row>
    <row r="137" spans="7:7" x14ac:dyDescent="0.25">
      <c r="G137" s="53"/>
    </row>
    <row r="138" spans="7:7" x14ac:dyDescent="0.25">
      <c r="G138" s="53"/>
    </row>
    <row r="139" spans="7:7" x14ac:dyDescent="0.25">
      <c r="G139" s="53"/>
    </row>
    <row r="140" spans="7:7" x14ac:dyDescent="0.25">
      <c r="G140" s="53"/>
    </row>
    <row r="141" spans="7:7" x14ac:dyDescent="0.25">
      <c r="G141" s="53"/>
    </row>
    <row r="142" spans="7:7" ht="14.25" customHeight="1" x14ac:dyDescent="0.25">
      <c r="G142" s="53"/>
    </row>
    <row r="143" spans="7:7" x14ac:dyDescent="0.25">
      <c r="G143" s="53"/>
    </row>
    <row r="144" spans="7:7" x14ac:dyDescent="0.25">
      <c r="G144" s="53"/>
    </row>
    <row r="145" spans="5:7" x14ac:dyDescent="0.25">
      <c r="G145" s="53"/>
    </row>
    <row r="146" spans="5:7" x14ac:dyDescent="0.25">
      <c r="G146" s="53"/>
    </row>
    <row r="147" spans="5:7" x14ac:dyDescent="0.25">
      <c r="G147" s="53"/>
    </row>
    <row r="148" spans="5:7" x14ac:dyDescent="0.25">
      <c r="G148" s="53"/>
    </row>
    <row r="149" spans="5:7" x14ac:dyDescent="0.25">
      <c r="G149" s="53"/>
    </row>
    <row r="150" spans="5:7" x14ac:dyDescent="0.25">
      <c r="G150" s="53"/>
    </row>
    <row r="151" spans="5:7" x14ac:dyDescent="0.25">
      <c r="G151" s="53"/>
    </row>
    <row r="152" spans="5:7" x14ac:dyDescent="0.25">
      <c r="G152" s="53"/>
    </row>
    <row r="153" spans="5:7" x14ac:dyDescent="0.25">
      <c r="G153" s="53"/>
    </row>
    <row r="154" spans="5:7" x14ac:dyDescent="0.25">
      <c r="G154" s="53"/>
    </row>
    <row r="155" spans="5:7" x14ac:dyDescent="0.25">
      <c r="G155" s="53"/>
    </row>
    <row r="156" spans="5:7" x14ac:dyDescent="0.25">
      <c r="G156" s="53"/>
    </row>
    <row r="157" spans="5:7" s="204" customFormat="1" ht="31.5" customHeight="1" x14ac:dyDescent="0.25">
      <c r="E157" s="204">
        <v>1</v>
      </c>
      <c r="F157" s="204" t="s">
        <v>10</v>
      </c>
      <c r="G157" s="205" t="s">
        <v>56</v>
      </c>
    </row>
    <row r="158" spans="5:7" x14ac:dyDescent="0.25">
      <c r="G158" s="53"/>
    </row>
    <row r="159" spans="5:7" x14ac:dyDescent="0.25">
      <c r="G159" s="53"/>
    </row>
    <row r="160" spans="5:7" x14ac:dyDescent="0.25">
      <c r="G160" s="53"/>
    </row>
    <row r="161" spans="7:7" x14ac:dyDescent="0.25">
      <c r="G161" s="53"/>
    </row>
    <row r="162" spans="7:7" ht="15" x14ac:dyDescent="0.25">
      <c r="G162" s="158"/>
    </row>
    <row r="163" spans="7:7" ht="15" x14ac:dyDescent="0.25">
      <c r="G163" s="158"/>
    </row>
    <row r="164" spans="7:7" ht="15" x14ac:dyDescent="0.25">
      <c r="G164" s="158"/>
    </row>
    <row r="165" spans="7:7" ht="15" x14ac:dyDescent="0.25">
      <c r="G165" s="158"/>
    </row>
    <row r="166" spans="7:7" ht="15" x14ac:dyDescent="0.25">
      <c r="G166" s="47"/>
    </row>
    <row r="167" spans="7:7" ht="15" x14ac:dyDescent="0.25">
      <c r="G167" s="47"/>
    </row>
    <row r="168" spans="7:7" ht="15" x14ac:dyDescent="0.25">
      <c r="G168" s="47"/>
    </row>
    <row r="169" spans="7:7" ht="15" x14ac:dyDescent="0.25">
      <c r="G169" s="47"/>
    </row>
    <row r="170" spans="7:7" ht="15" x14ac:dyDescent="0.25">
      <c r="G170" s="47"/>
    </row>
    <row r="171" spans="7:7" ht="15" x14ac:dyDescent="0.25">
      <c r="G171" s="47"/>
    </row>
    <row r="172" spans="7:7" ht="15" x14ac:dyDescent="0.25">
      <c r="G172" s="47"/>
    </row>
    <row r="173" spans="7:7" ht="15" x14ac:dyDescent="0.25">
      <c r="G173" s="47"/>
    </row>
    <row r="174" spans="7:7" ht="15" x14ac:dyDescent="0.25">
      <c r="G174" s="47"/>
    </row>
    <row r="175" spans="7:7" ht="15" x14ac:dyDescent="0.25">
      <c r="G175" s="47"/>
    </row>
    <row r="176" spans="7:7" ht="15" x14ac:dyDescent="0.25">
      <c r="G176" s="47"/>
    </row>
    <row r="177" spans="7:7" ht="15" x14ac:dyDescent="0.25">
      <c r="G177" s="47"/>
    </row>
    <row r="178" spans="7:7" ht="15" x14ac:dyDescent="0.25">
      <c r="G178" s="47"/>
    </row>
    <row r="179" spans="7:7" ht="15" x14ac:dyDescent="0.25">
      <c r="G179" s="47"/>
    </row>
    <row r="180" spans="7:7" ht="15" x14ac:dyDescent="0.25">
      <c r="G180" s="47"/>
    </row>
    <row r="181" spans="7:7" ht="15" x14ac:dyDescent="0.25">
      <c r="G181" s="47"/>
    </row>
    <row r="182" spans="7:7" ht="15" x14ac:dyDescent="0.25">
      <c r="G182" s="47"/>
    </row>
    <row r="183" spans="7:7" ht="15" x14ac:dyDescent="0.25">
      <c r="G183" s="47"/>
    </row>
    <row r="184" spans="7:7" ht="15" x14ac:dyDescent="0.25">
      <c r="G184" s="47"/>
    </row>
    <row r="185" spans="7:7" ht="15" x14ac:dyDescent="0.25">
      <c r="G185" s="47"/>
    </row>
    <row r="186" spans="7:7" ht="15" x14ac:dyDescent="0.25">
      <c r="G186" s="47"/>
    </row>
    <row r="187" spans="7:7" ht="15" x14ac:dyDescent="0.25">
      <c r="G187" s="47"/>
    </row>
    <row r="188" spans="7:7" ht="15" x14ac:dyDescent="0.25">
      <c r="G188" s="47"/>
    </row>
    <row r="202" spans="5:7" s="204" customFormat="1" x14ac:dyDescent="0.25">
      <c r="E202" s="204">
        <v>1</v>
      </c>
      <c r="F202" s="204" t="s">
        <v>10</v>
      </c>
      <c r="G202" s="204" t="s">
        <v>57</v>
      </c>
    </row>
    <row r="212" spans="5:7" s="204" customFormat="1" ht="31.5" customHeight="1" x14ac:dyDescent="0.25">
      <c r="E212" s="204">
        <v>1</v>
      </c>
      <c r="F212" s="204" t="s">
        <v>10</v>
      </c>
      <c r="G212" s="205" t="s">
        <v>58</v>
      </c>
    </row>
    <row r="213" spans="5:7" x14ac:dyDescent="0.25">
      <c r="G213" s="53"/>
    </row>
    <row r="214" spans="5:7" x14ac:dyDescent="0.25">
      <c r="G214" s="53"/>
    </row>
    <row r="231" spans="5:7" x14ac:dyDescent="0.25">
      <c r="E231" s="49">
        <v>1</v>
      </c>
      <c r="F231" s="49" t="s">
        <v>10</v>
      </c>
      <c r="G231" s="49" t="s">
        <v>59</v>
      </c>
    </row>
    <row r="232" spans="5:7" x14ac:dyDescent="0.25">
      <c r="G232" s="100" t="s">
        <v>3438</v>
      </c>
    </row>
    <row r="234" spans="5:7" x14ac:dyDescent="0.25">
      <c r="G234" s="100"/>
    </row>
    <row r="249" spans="5:7" ht="26.45" customHeight="1" x14ac:dyDescent="0.25">
      <c r="E249" s="49">
        <v>1</v>
      </c>
      <c r="F249" s="49" t="s">
        <v>10</v>
      </c>
      <c r="G249" s="53" t="s">
        <v>60</v>
      </c>
    </row>
    <row r="279" spans="5:8" x14ac:dyDescent="0.25">
      <c r="H279" s="49" t="s">
        <v>1896</v>
      </c>
    </row>
    <row r="287" spans="5:8" x14ac:dyDescent="0.25">
      <c r="E287" s="49">
        <v>1</v>
      </c>
      <c r="F287" s="49" t="s">
        <v>10</v>
      </c>
      <c r="G287" s="49" t="s">
        <v>61</v>
      </c>
    </row>
    <row r="288" spans="5:8" x14ac:dyDescent="0.25">
      <c r="G288" s="100"/>
    </row>
    <row r="292" spans="7:7" x14ac:dyDescent="0.25">
      <c r="G292" s="100"/>
    </row>
    <row r="341" spans="5:7" x14ac:dyDescent="0.25">
      <c r="E341" s="49">
        <v>1</v>
      </c>
      <c r="F341" s="49" t="s">
        <v>10</v>
      </c>
      <c r="G341" s="49" t="s">
        <v>62</v>
      </c>
    </row>
    <row r="349" spans="5:7" x14ac:dyDescent="0.25">
      <c r="G349" s="100"/>
    </row>
    <row r="413" spans="5:7" x14ac:dyDescent="0.25">
      <c r="E413" s="49">
        <v>1</v>
      </c>
      <c r="F413" s="49" t="s">
        <v>10</v>
      </c>
      <c r="G413" s="49" t="s">
        <v>63</v>
      </c>
    </row>
    <row r="416" spans="5:7" x14ac:dyDescent="0.25">
      <c r="G416" s="100"/>
    </row>
    <row r="427" spans="4:7" x14ac:dyDescent="0.25">
      <c r="D427" s="49" t="s">
        <v>3478</v>
      </c>
    </row>
    <row r="428" spans="4:7" x14ac:dyDescent="0.25">
      <c r="E428" s="49">
        <v>1</v>
      </c>
      <c r="F428" s="49" t="s">
        <v>10</v>
      </c>
      <c r="G428" s="49" t="s">
        <v>2413</v>
      </c>
    </row>
    <row r="429" spans="4:7" x14ac:dyDescent="0.25">
      <c r="E429" s="49">
        <v>1</v>
      </c>
      <c r="F429" s="49" t="s">
        <v>10</v>
      </c>
      <c r="G429" s="100" t="s">
        <v>428</v>
      </c>
    </row>
    <row r="430" spans="4:7" x14ac:dyDescent="0.25">
      <c r="E430" s="49">
        <v>1</v>
      </c>
      <c r="F430" s="49" t="s">
        <v>187</v>
      </c>
      <c r="G430" s="49" t="s">
        <v>188</v>
      </c>
    </row>
    <row r="431" spans="4:7" x14ac:dyDescent="0.25">
      <c r="E431" s="49">
        <v>5</v>
      </c>
      <c r="F431" s="49" t="s">
        <v>10</v>
      </c>
      <c r="G431" s="100" t="s">
        <v>3355</v>
      </c>
    </row>
    <row r="432" spans="4:7" x14ac:dyDescent="0.25">
      <c r="G432" s="100"/>
    </row>
    <row r="433" spans="7:7" ht="15" x14ac:dyDescent="0.25">
      <c r="G433" s="161"/>
    </row>
    <row r="436" spans="7:7" x14ac:dyDescent="0.25">
      <c r="G436" s="53"/>
    </row>
    <row r="437" spans="7:7" x14ac:dyDescent="0.25">
      <c r="G437" s="53"/>
    </row>
    <row r="438" spans="7:7" x14ac:dyDescent="0.25">
      <c r="G438" s="53"/>
    </row>
    <row r="478" spans="3:7" x14ac:dyDescent="0.25">
      <c r="D478" s="49" t="s">
        <v>1891</v>
      </c>
    </row>
    <row r="480" spans="3:7" ht="15" x14ac:dyDescent="0.25">
      <c r="C480" s="49" t="s">
        <v>189</v>
      </c>
      <c r="E480" s="49">
        <f>SUM(E2:E479)</f>
        <v>66</v>
      </c>
      <c r="F480" s="49" t="s">
        <v>190</v>
      </c>
      <c r="G480" s="161"/>
    </row>
    <row r="481" spans="7:7" ht="15" x14ac:dyDescent="0.25">
      <c r="G481" s="161"/>
    </row>
    <row r="482" spans="7:7" ht="15" x14ac:dyDescent="0.25">
      <c r="G482" s="161"/>
    </row>
    <row r="483" spans="7:7" ht="15" x14ac:dyDescent="0.25">
      <c r="G483" s="161"/>
    </row>
    <row r="484" spans="7:7" ht="15" x14ac:dyDescent="0.25">
      <c r="G484" s="161"/>
    </row>
    <row r="485" spans="7:7" ht="15" x14ac:dyDescent="0.25">
      <c r="G485" s="161"/>
    </row>
    <row r="486" spans="7:7" ht="15" x14ac:dyDescent="0.25">
      <c r="G486" s="161"/>
    </row>
    <row r="487" spans="7:7" ht="15" x14ac:dyDescent="0.25">
      <c r="G487" s="161"/>
    </row>
    <row r="488" spans="7:7" ht="15" x14ac:dyDescent="0.25">
      <c r="G488" s="161"/>
    </row>
    <row r="489" spans="7:7" ht="15" x14ac:dyDescent="0.25">
      <c r="G489" s="161"/>
    </row>
    <row r="490" spans="7:7" ht="15" x14ac:dyDescent="0.25">
      <c r="G490" s="161"/>
    </row>
    <row r="491" spans="7:7" ht="15" x14ac:dyDescent="0.25">
      <c r="G491" s="161"/>
    </row>
    <row r="492" spans="7:7" ht="15" x14ac:dyDescent="0.25">
      <c r="G492" s="161"/>
    </row>
    <row r="493" spans="7:7" ht="15" x14ac:dyDescent="0.25">
      <c r="G493" s="161"/>
    </row>
    <row r="494" spans="7:7" ht="15" x14ac:dyDescent="0.25">
      <c r="G494" s="161"/>
    </row>
    <row r="495" spans="7:7" ht="15" x14ac:dyDescent="0.25">
      <c r="G495" s="161"/>
    </row>
    <row r="496" spans="7:7" ht="15" x14ac:dyDescent="0.25">
      <c r="G496" s="161"/>
    </row>
    <row r="497" spans="7:7" ht="15" x14ac:dyDescent="0.25">
      <c r="G497" s="161"/>
    </row>
    <row r="498" spans="7:7" ht="15" x14ac:dyDescent="0.25">
      <c r="G498" s="161"/>
    </row>
  </sheetData>
  <pageMargins left="0.7" right="0.7" top="0.75" bottom="0.75" header="0.3" footer="0.3"/>
  <pageSetup orientation="portrait" r:id="rId1"/>
  <headerFooter>
    <oddFooter>&amp;C_x000D_&amp;1#&amp;"Aptos"&amp;8&amp;K000000 Classified as Corporate - External</oddFooter>
  </headerFooter>
  <drawing r:id="rId2"/>
  <legacyDrawing r:id="rId3"/>
  <oleObjects>
    <mc:AlternateContent xmlns:mc="http://schemas.openxmlformats.org/markup-compatibility/2006">
      <mc:Choice Requires="x14">
        <oleObject progId="Packager Shell Object" dvAspect="DVASPECT_ICON" shapeId="29713" r:id="rId4">
          <objectPr defaultSize="0" autoPict="0" r:id="rId5">
            <anchor moveWithCells="1">
              <from>
                <xdr:col>7</xdr:col>
                <xdr:colOff>7010400</xdr:colOff>
                <xdr:row>498</xdr:row>
                <xdr:rowOff>0</xdr:rowOff>
              </from>
              <to>
                <xdr:col>8</xdr:col>
                <xdr:colOff>9525</xdr:colOff>
                <xdr:row>502</xdr:row>
                <xdr:rowOff>47625</xdr:rowOff>
              </to>
            </anchor>
          </objectPr>
        </oleObject>
      </mc:Choice>
      <mc:Fallback>
        <oleObject progId="Packager Shell Object" dvAspect="DVASPECT_ICON" shapeId="29713" r:id="rId4"/>
      </mc:Fallback>
    </mc:AlternateContent>
  </oleObjec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EE140-2B55-48FB-BA43-37BCC670E8A7}">
  <sheetPr codeName="Sheet14"/>
  <dimension ref="A1:N88"/>
  <sheetViews>
    <sheetView topLeftCell="A41" zoomScale="90" zoomScaleNormal="90" workbookViewId="0">
      <selection activeCell="C74" sqref="C74"/>
    </sheetView>
  </sheetViews>
  <sheetFormatPr defaultColWidth="9.140625" defaultRowHeight="14.25" x14ac:dyDescent="0.25"/>
  <cols>
    <col min="1" max="1" width="11.140625" style="147" customWidth="1"/>
    <col min="2" max="4" width="11.140625" style="148" customWidth="1"/>
    <col min="5" max="5" width="10.140625" style="45" hidden="1" customWidth="1"/>
    <col min="6" max="6" width="12.5703125" style="45" customWidth="1"/>
    <col min="7" max="7" width="99.7109375" style="140" customWidth="1"/>
    <col min="8" max="8" width="23" style="45" customWidth="1"/>
    <col min="9" max="9" width="42.5703125" style="45" customWidth="1"/>
    <col min="10" max="10" width="45.28515625" style="45" customWidth="1"/>
    <col min="11" max="16384" width="9.140625" style="45"/>
  </cols>
  <sheetData>
    <row r="1" spans="1:10" s="135" customFormat="1" ht="33.75" customHeight="1" x14ac:dyDescent="0.25">
      <c r="A1" s="142" t="s">
        <v>0</v>
      </c>
      <c r="B1" s="139" t="s">
        <v>1</v>
      </c>
      <c r="C1" s="139" t="s">
        <v>2</v>
      </c>
      <c r="D1" s="139" t="s">
        <v>3</v>
      </c>
      <c r="E1" s="143" t="s">
        <v>4</v>
      </c>
      <c r="F1" s="143" t="s">
        <v>9</v>
      </c>
      <c r="G1" s="144" t="s">
        <v>5</v>
      </c>
      <c r="H1" s="143" t="s">
        <v>6</v>
      </c>
      <c r="I1" s="143" t="s">
        <v>7</v>
      </c>
      <c r="J1" s="145" t="s">
        <v>8</v>
      </c>
    </row>
    <row r="2" spans="1:10" s="60" customFormat="1" ht="15" customHeight="1" x14ac:dyDescent="0.25">
      <c r="A2" s="149">
        <v>1</v>
      </c>
      <c r="B2" s="150" t="s">
        <v>2564</v>
      </c>
      <c r="C2" s="150" t="s">
        <v>1894</v>
      </c>
      <c r="D2" s="150" t="s">
        <v>2604</v>
      </c>
      <c r="E2" s="151"/>
      <c r="F2" s="151"/>
      <c r="G2" s="151" t="s">
        <v>2621</v>
      </c>
      <c r="H2" s="152" t="s">
        <v>2124</v>
      </c>
      <c r="I2" s="153" t="s">
        <v>2429</v>
      </c>
      <c r="J2" s="60" t="s">
        <v>2592</v>
      </c>
    </row>
    <row r="3" spans="1:10" s="44" customFormat="1" ht="15.95" customHeight="1" x14ac:dyDescent="0.25">
      <c r="A3" s="149">
        <f t="shared" ref="A3:A65" si="0">A2+1</f>
        <v>2</v>
      </c>
      <c r="B3" s="150" t="s">
        <v>2564</v>
      </c>
      <c r="C3" s="150" t="s">
        <v>1894</v>
      </c>
      <c r="D3" s="150" t="s">
        <v>2604</v>
      </c>
      <c r="E3" s="152"/>
      <c r="F3" s="152" t="s">
        <v>10</v>
      </c>
      <c r="G3" s="154" t="s">
        <v>1749</v>
      </c>
      <c r="H3" s="152" t="s">
        <v>2124</v>
      </c>
      <c r="I3" s="152" t="s">
        <v>68</v>
      </c>
    </row>
    <row r="4" spans="1:10" s="44" customFormat="1" ht="15.95" customHeight="1" x14ac:dyDescent="0.25">
      <c r="A4" s="149"/>
      <c r="B4" s="150"/>
      <c r="C4" s="150"/>
      <c r="D4" s="150"/>
      <c r="E4" s="152"/>
      <c r="F4" s="152"/>
      <c r="G4" s="228" t="s">
        <v>3490</v>
      </c>
      <c r="H4" s="152"/>
      <c r="I4" s="152"/>
    </row>
    <row r="5" spans="1:10" s="221" customFormat="1" ht="15.95" customHeight="1" x14ac:dyDescent="0.25">
      <c r="A5" s="218">
        <f>A3+1</f>
        <v>3</v>
      </c>
      <c r="B5" s="219"/>
      <c r="C5" s="219"/>
      <c r="D5" s="219"/>
      <c r="E5" s="220"/>
      <c r="F5" s="152" t="s">
        <v>10</v>
      </c>
      <c r="G5" s="212" t="s">
        <v>67</v>
      </c>
      <c r="H5" s="208"/>
      <c r="I5" s="220"/>
    </row>
    <row r="6" spans="1:10" s="221" customFormat="1" ht="15.95" customHeight="1" x14ac:dyDescent="0.25">
      <c r="A6" s="218">
        <f t="shared" si="0"/>
        <v>4</v>
      </c>
      <c r="B6" s="219"/>
      <c r="C6" s="219"/>
      <c r="D6" s="219"/>
      <c r="E6" s="220"/>
      <c r="F6" s="220"/>
      <c r="G6" s="205" t="s">
        <v>82</v>
      </c>
      <c r="H6" s="220"/>
      <c r="I6" s="208" t="s">
        <v>68</v>
      </c>
    </row>
    <row r="7" spans="1:10" s="221" customFormat="1" ht="15.95" customHeight="1" x14ac:dyDescent="0.25">
      <c r="A7" s="218">
        <f t="shared" si="0"/>
        <v>5</v>
      </c>
      <c r="B7" s="219"/>
      <c r="C7" s="219"/>
      <c r="D7" s="219"/>
      <c r="E7" s="220"/>
      <c r="F7" s="220"/>
      <c r="G7" s="205" t="s">
        <v>83</v>
      </c>
      <c r="H7" s="220"/>
      <c r="I7" s="208" t="s">
        <v>69</v>
      </c>
    </row>
    <row r="8" spans="1:10" s="221" customFormat="1" ht="15.95" customHeight="1" x14ac:dyDescent="0.25">
      <c r="A8" s="218">
        <f t="shared" si="0"/>
        <v>6</v>
      </c>
      <c r="B8" s="219"/>
      <c r="C8" s="219"/>
      <c r="D8" s="219"/>
      <c r="E8" s="220"/>
      <c r="F8" s="220"/>
      <c r="G8" s="205" t="s">
        <v>84</v>
      </c>
      <c r="H8" s="220"/>
      <c r="I8" s="208" t="s">
        <v>70</v>
      </c>
    </row>
    <row r="9" spans="1:10" s="44" customFormat="1" ht="15.95" customHeight="1" x14ac:dyDescent="0.25">
      <c r="A9" s="149">
        <f t="shared" si="0"/>
        <v>7</v>
      </c>
      <c r="B9" s="150" t="s">
        <v>2564</v>
      </c>
      <c r="C9" s="150" t="s">
        <v>1894</v>
      </c>
      <c r="D9" s="150" t="s">
        <v>2604</v>
      </c>
      <c r="E9" s="152"/>
      <c r="F9" s="152"/>
      <c r="G9" s="154" t="s">
        <v>85</v>
      </c>
      <c r="H9" s="152" t="s">
        <v>2124</v>
      </c>
      <c r="I9" s="155" t="s">
        <v>69</v>
      </c>
    </row>
    <row r="10" spans="1:10" s="221" customFormat="1" ht="15.95" customHeight="1" x14ac:dyDescent="0.25">
      <c r="A10" s="218">
        <f t="shared" si="0"/>
        <v>8</v>
      </c>
      <c r="B10" s="219"/>
      <c r="C10" s="219"/>
      <c r="D10" s="219"/>
      <c r="E10" s="220"/>
      <c r="F10" s="220"/>
      <c r="G10" s="205" t="s">
        <v>86</v>
      </c>
      <c r="H10" s="220"/>
      <c r="I10" s="208" t="s">
        <v>68</v>
      </c>
    </row>
    <row r="11" spans="1:10" s="221" customFormat="1" ht="15.95" customHeight="1" x14ac:dyDescent="0.25">
      <c r="A11" s="218">
        <f t="shared" si="0"/>
        <v>9</v>
      </c>
      <c r="B11" s="219"/>
      <c r="C11" s="219"/>
      <c r="D11" s="219"/>
      <c r="E11" s="220"/>
      <c r="F11" s="220"/>
      <c r="G11" s="205" t="s">
        <v>87</v>
      </c>
      <c r="H11" s="220"/>
      <c r="I11" s="208" t="s">
        <v>68</v>
      </c>
    </row>
    <row r="12" spans="1:10" ht="15.95" customHeight="1" x14ac:dyDescent="0.25">
      <c r="A12" s="146">
        <f t="shared" si="0"/>
        <v>10</v>
      </c>
      <c r="B12" s="128"/>
      <c r="C12" s="128"/>
      <c r="D12" s="128"/>
      <c r="E12" s="122"/>
      <c r="F12" s="122"/>
      <c r="G12" s="123" t="s">
        <v>88</v>
      </c>
      <c r="H12" s="122"/>
      <c r="I12" s="85" t="s">
        <v>70</v>
      </c>
    </row>
    <row r="13" spans="1:10" ht="15.95" customHeight="1" x14ac:dyDescent="0.25">
      <c r="A13" s="146">
        <f t="shared" si="0"/>
        <v>11</v>
      </c>
      <c r="B13" s="128"/>
      <c r="C13" s="128"/>
      <c r="D13" s="128" t="s">
        <v>427</v>
      </c>
      <c r="E13" s="122"/>
      <c r="F13" s="122"/>
      <c r="G13" s="123" t="s">
        <v>89</v>
      </c>
      <c r="H13" s="122"/>
      <c r="I13" s="85" t="s">
        <v>68</v>
      </c>
    </row>
    <row r="14" spans="1:10" ht="15.95" customHeight="1" x14ac:dyDescent="0.25">
      <c r="A14" s="146">
        <f t="shared" si="0"/>
        <v>12</v>
      </c>
      <c r="B14" s="128"/>
      <c r="C14" s="128"/>
      <c r="D14" s="128"/>
      <c r="E14" s="122"/>
      <c r="F14" s="122"/>
      <c r="G14" s="123" t="s">
        <v>90</v>
      </c>
      <c r="H14" s="122"/>
      <c r="I14" s="85" t="s">
        <v>194</v>
      </c>
    </row>
    <row r="15" spans="1:10" ht="15.95" customHeight="1" x14ac:dyDescent="0.25">
      <c r="A15" s="146">
        <f t="shared" si="0"/>
        <v>13</v>
      </c>
      <c r="B15" s="128"/>
      <c r="C15" s="128"/>
      <c r="D15" s="128"/>
      <c r="E15" s="122"/>
      <c r="F15" s="122"/>
      <c r="G15" s="123" t="s">
        <v>91</v>
      </c>
      <c r="H15" s="122"/>
      <c r="I15" s="85" t="s">
        <v>194</v>
      </c>
    </row>
    <row r="16" spans="1:10" ht="15.95" customHeight="1" x14ac:dyDescent="0.25">
      <c r="A16" s="146">
        <f t="shared" si="0"/>
        <v>14</v>
      </c>
      <c r="B16" s="128"/>
      <c r="C16" s="128"/>
      <c r="D16" s="128"/>
      <c r="E16" s="122"/>
      <c r="F16" s="122"/>
      <c r="G16" s="123" t="s">
        <v>3228</v>
      </c>
      <c r="H16" s="122"/>
      <c r="I16" s="85" t="s">
        <v>68</v>
      </c>
    </row>
    <row r="17" spans="1:14" ht="15.95" customHeight="1" x14ac:dyDescent="0.25">
      <c r="A17" s="146">
        <f t="shared" si="0"/>
        <v>15</v>
      </c>
      <c r="B17" s="128"/>
      <c r="C17" s="128"/>
      <c r="D17" s="128"/>
      <c r="E17" s="122"/>
      <c r="F17" s="152" t="s">
        <v>10</v>
      </c>
      <c r="G17" s="125" t="s">
        <v>71</v>
      </c>
      <c r="H17" s="122"/>
      <c r="I17" s="85"/>
    </row>
    <row r="18" spans="1:14" s="44" customFormat="1" ht="36" customHeight="1" x14ac:dyDescent="0.25">
      <c r="A18" s="149">
        <f t="shared" si="0"/>
        <v>16</v>
      </c>
      <c r="B18" s="150" t="s">
        <v>2564</v>
      </c>
      <c r="C18" s="150" t="s">
        <v>1894</v>
      </c>
      <c r="D18" s="150" t="s">
        <v>2604</v>
      </c>
      <c r="E18" s="152"/>
      <c r="F18" s="152"/>
      <c r="G18" s="154" t="s">
        <v>2611</v>
      </c>
      <c r="H18" s="152" t="s">
        <v>2124</v>
      </c>
      <c r="I18" s="155" t="s">
        <v>3374</v>
      </c>
    </row>
    <row r="19" spans="1:14" s="44" customFormat="1" ht="15.95" customHeight="1" x14ac:dyDescent="0.25">
      <c r="A19" s="149">
        <f t="shared" si="0"/>
        <v>17</v>
      </c>
      <c r="B19" s="150"/>
      <c r="C19" s="150"/>
      <c r="D19" s="150"/>
      <c r="E19" s="152"/>
      <c r="F19" s="152"/>
      <c r="G19" s="152" t="s">
        <v>2599</v>
      </c>
      <c r="H19" s="152"/>
      <c r="I19" s="151" t="s">
        <v>2646</v>
      </c>
    </row>
    <row r="20" spans="1:14" s="44" customFormat="1" ht="15.95" customHeight="1" x14ac:dyDescent="0.25">
      <c r="A20" s="149">
        <f t="shared" si="0"/>
        <v>18</v>
      </c>
      <c r="B20" s="150"/>
      <c r="C20" s="150"/>
      <c r="D20" s="150"/>
      <c r="E20" s="152"/>
      <c r="F20" s="152"/>
      <c r="G20" s="152" t="s">
        <v>2600</v>
      </c>
      <c r="H20" s="152"/>
      <c r="I20" s="238" t="s">
        <v>2648</v>
      </c>
    </row>
    <row r="21" spans="1:14" s="44" customFormat="1" ht="15.95" customHeight="1" x14ac:dyDescent="0.25">
      <c r="A21" s="149">
        <f t="shared" si="0"/>
        <v>19</v>
      </c>
      <c r="B21" s="150"/>
      <c r="C21" s="150"/>
      <c r="D21" s="150"/>
      <c r="E21" s="152"/>
      <c r="F21" s="152"/>
      <c r="G21" s="152" t="s">
        <v>2610</v>
      </c>
      <c r="H21" s="152"/>
      <c r="I21" s="155" t="s">
        <v>2647</v>
      </c>
    </row>
    <row r="22" spans="1:14" ht="15.95" customHeight="1" x14ac:dyDescent="0.25">
      <c r="A22" s="146">
        <f t="shared" si="0"/>
        <v>20</v>
      </c>
      <c r="B22" s="128"/>
      <c r="C22" s="128"/>
      <c r="D22" s="128"/>
      <c r="E22" s="122"/>
      <c r="F22" s="122"/>
      <c r="G22" s="123" t="s">
        <v>2601</v>
      </c>
      <c r="H22" s="122"/>
      <c r="I22" s="85" t="s">
        <v>209</v>
      </c>
      <c r="J22" s="45" t="s">
        <v>2602</v>
      </c>
    </row>
    <row r="23" spans="1:14" ht="15.95" customHeight="1" x14ac:dyDescent="0.25">
      <c r="A23" s="146">
        <f t="shared" si="0"/>
        <v>21</v>
      </c>
      <c r="B23" s="128"/>
      <c r="C23" s="128"/>
      <c r="D23" s="128"/>
      <c r="E23" s="122"/>
      <c r="F23" s="122"/>
      <c r="G23" s="123" t="s">
        <v>2622</v>
      </c>
      <c r="H23" s="122"/>
      <c r="I23" s="85" t="s">
        <v>17</v>
      </c>
      <c r="J23" s="45" t="s">
        <v>421</v>
      </c>
    </row>
    <row r="24" spans="1:14" ht="27.75" customHeight="1" x14ac:dyDescent="0.25">
      <c r="A24" s="146">
        <f t="shared" si="0"/>
        <v>22</v>
      </c>
      <c r="B24" s="128"/>
      <c r="C24" s="128"/>
      <c r="D24" s="128"/>
      <c r="E24" s="122"/>
      <c r="F24" s="122"/>
      <c r="G24" s="123" t="s">
        <v>3511</v>
      </c>
      <c r="H24" s="122"/>
      <c r="I24" s="85" t="s">
        <v>72</v>
      </c>
      <c r="J24" s="45" t="s">
        <v>210</v>
      </c>
    </row>
    <row r="25" spans="1:14" s="44" customFormat="1" ht="66.75" customHeight="1" x14ac:dyDescent="0.25">
      <c r="A25" s="149">
        <f t="shared" si="0"/>
        <v>23</v>
      </c>
      <c r="B25" s="150" t="s">
        <v>2564</v>
      </c>
      <c r="C25" s="150" t="s">
        <v>1894</v>
      </c>
      <c r="D25" s="150" t="s">
        <v>2604</v>
      </c>
      <c r="E25" s="152"/>
      <c r="F25" s="152"/>
      <c r="G25" s="154" t="s">
        <v>3512</v>
      </c>
      <c r="H25" s="152" t="s">
        <v>2124</v>
      </c>
      <c r="I25" s="155" t="s">
        <v>73</v>
      </c>
      <c r="J25" s="239" t="s">
        <v>3249</v>
      </c>
      <c r="N25" s="44" t="s">
        <v>422</v>
      </c>
    </row>
    <row r="26" spans="1:14" ht="15.95" customHeight="1" x14ac:dyDescent="0.25">
      <c r="A26" s="146">
        <f t="shared" si="0"/>
        <v>24</v>
      </c>
      <c r="B26" s="128"/>
      <c r="C26" s="128"/>
      <c r="D26" s="128"/>
      <c r="E26" s="122"/>
      <c r="F26" s="122"/>
      <c r="G26" s="123" t="s">
        <v>92</v>
      </c>
      <c r="H26" s="122"/>
      <c r="I26" s="85" t="s">
        <v>2612</v>
      </c>
    </row>
    <row r="27" spans="1:14" ht="15.95" customHeight="1" x14ac:dyDescent="0.25">
      <c r="A27" s="146">
        <f t="shared" si="0"/>
        <v>25</v>
      </c>
      <c r="B27" s="128"/>
      <c r="C27" s="128"/>
      <c r="D27" s="128"/>
      <c r="E27" s="122"/>
      <c r="F27" s="152" t="s">
        <v>10</v>
      </c>
      <c r="G27" s="125" t="s">
        <v>74</v>
      </c>
      <c r="H27" s="122"/>
      <c r="I27" s="85"/>
    </row>
    <row r="28" spans="1:14" ht="15.95" customHeight="1" x14ac:dyDescent="0.25">
      <c r="A28" s="146">
        <f t="shared" si="0"/>
        <v>26</v>
      </c>
      <c r="B28" s="128"/>
      <c r="C28" s="128"/>
      <c r="D28" s="128"/>
      <c r="E28" s="122"/>
      <c r="F28" s="122"/>
      <c r="G28" s="123" t="s">
        <v>93</v>
      </c>
      <c r="H28" s="122"/>
      <c r="I28" s="85" t="s">
        <v>75</v>
      </c>
    </row>
    <row r="29" spans="1:14" s="44" customFormat="1" ht="15.95" customHeight="1" x14ac:dyDescent="0.25">
      <c r="A29" s="149">
        <f t="shared" si="0"/>
        <v>27</v>
      </c>
      <c r="B29" s="150" t="s">
        <v>2564</v>
      </c>
      <c r="C29" s="150" t="s">
        <v>1894</v>
      </c>
      <c r="D29" s="150" t="s">
        <v>2604</v>
      </c>
      <c r="E29" s="152"/>
      <c r="F29" s="152"/>
      <c r="G29" s="154" t="s">
        <v>184</v>
      </c>
      <c r="H29" s="152" t="s">
        <v>2124</v>
      </c>
      <c r="I29" s="155" t="s">
        <v>2593</v>
      </c>
      <c r="J29" s="44" t="s">
        <v>2594</v>
      </c>
    </row>
    <row r="30" spans="1:14" ht="15.95" customHeight="1" x14ac:dyDescent="0.25">
      <c r="A30" s="146">
        <f t="shared" si="0"/>
        <v>28</v>
      </c>
      <c r="B30" s="128"/>
      <c r="C30" s="128"/>
      <c r="D30" s="128"/>
      <c r="E30" s="122"/>
      <c r="F30" s="122"/>
      <c r="G30" s="123" t="s">
        <v>430</v>
      </c>
      <c r="H30" s="122"/>
      <c r="I30" s="85" t="s">
        <v>429</v>
      </c>
    </row>
    <row r="31" spans="1:14" ht="15.95" customHeight="1" x14ac:dyDescent="0.25">
      <c r="A31" s="146">
        <f t="shared" si="0"/>
        <v>29</v>
      </c>
      <c r="B31" s="128"/>
      <c r="C31" s="128"/>
      <c r="D31" s="128"/>
      <c r="E31" s="122"/>
      <c r="F31" s="122"/>
      <c r="G31" s="172" t="s">
        <v>2430</v>
      </c>
      <c r="H31" s="122"/>
      <c r="I31" s="85" t="s">
        <v>2613</v>
      </c>
    </row>
    <row r="32" spans="1:14" s="44" customFormat="1" ht="15.95" customHeight="1" x14ac:dyDescent="0.25">
      <c r="A32" s="149">
        <f t="shared" si="0"/>
        <v>30</v>
      </c>
      <c r="B32" s="150" t="s">
        <v>2564</v>
      </c>
      <c r="C32" s="150" t="s">
        <v>1894</v>
      </c>
      <c r="D32" s="150" t="s">
        <v>2604</v>
      </c>
      <c r="E32" s="152"/>
      <c r="F32" s="152"/>
      <c r="G32" s="154" t="s">
        <v>211</v>
      </c>
      <c r="H32" s="152" t="s">
        <v>2124</v>
      </c>
      <c r="I32" s="155" t="s">
        <v>76</v>
      </c>
      <c r="J32" s="44" t="s">
        <v>423</v>
      </c>
    </row>
    <row r="33" spans="1:10" ht="15.95" customHeight="1" x14ac:dyDescent="0.25">
      <c r="A33" s="146">
        <f t="shared" si="0"/>
        <v>31</v>
      </c>
      <c r="B33" s="128"/>
      <c r="C33" s="128"/>
      <c r="D33" s="128"/>
      <c r="E33" s="122"/>
      <c r="F33" s="122"/>
      <c r="G33" s="123" t="s">
        <v>94</v>
      </c>
      <c r="H33" s="122"/>
      <c r="I33" s="85" t="s">
        <v>76</v>
      </c>
    </row>
    <row r="34" spans="1:10" ht="15.95" customHeight="1" x14ac:dyDescent="0.25">
      <c r="A34" s="146">
        <f t="shared" si="0"/>
        <v>32</v>
      </c>
      <c r="B34" s="128"/>
      <c r="C34" s="128"/>
      <c r="D34" s="128"/>
      <c r="E34" s="122"/>
      <c r="F34" s="122"/>
      <c r="G34" s="123" t="s">
        <v>95</v>
      </c>
      <c r="H34" s="122"/>
      <c r="I34" s="85" t="s">
        <v>69</v>
      </c>
    </row>
    <row r="35" spans="1:10" ht="31.5" customHeight="1" x14ac:dyDescent="0.25">
      <c r="A35" s="146">
        <f t="shared" si="0"/>
        <v>33</v>
      </c>
      <c r="B35" s="128"/>
      <c r="C35" s="128"/>
      <c r="D35" s="128"/>
      <c r="E35" s="122"/>
      <c r="F35" s="122"/>
      <c r="G35" s="123" t="s">
        <v>1906</v>
      </c>
      <c r="H35" s="122"/>
      <c r="I35" s="85" t="s">
        <v>78</v>
      </c>
    </row>
    <row r="36" spans="1:10" ht="15.95" customHeight="1" x14ac:dyDescent="0.25">
      <c r="A36" s="146">
        <f t="shared" si="0"/>
        <v>34</v>
      </c>
      <c r="B36" s="128"/>
      <c r="C36" s="128"/>
      <c r="D36" s="128"/>
      <c r="E36" s="122"/>
      <c r="F36" s="152" t="s">
        <v>10</v>
      </c>
      <c r="G36" s="125" t="s">
        <v>79</v>
      </c>
      <c r="H36" s="122"/>
      <c r="I36" s="85"/>
    </row>
    <row r="37" spans="1:10" ht="15.95" customHeight="1" x14ac:dyDescent="0.25">
      <c r="A37" s="146">
        <f t="shared" si="0"/>
        <v>35</v>
      </c>
      <c r="B37" s="128"/>
      <c r="C37" s="128"/>
      <c r="D37" s="128"/>
      <c r="E37" s="122"/>
      <c r="F37" s="122"/>
      <c r="G37" s="123" t="s">
        <v>98</v>
      </c>
      <c r="H37" s="122"/>
      <c r="I37" s="123" t="s">
        <v>80</v>
      </c>
    </row>
    <row r="38" spans="1:10" ht="15.95" customHeight="1" x14ac:dyDescent="0.25">
      <c r="A38" s="146">
        <f t="shared" si="0"/>
        <v>36</v>
      </c>
      <c r="B38" s="128"/>
      <c r="C38" s="128"/>
      <c r="D38" s="128"/>
      <c r="E38" s="122"/>
      <c r="F38" s="122"/>
      <c r="G38" s="123" t="s">
        <v>99</v>
      </c>
      <c r="H38" s="122"/>
      <c r="I38" s="123" t="s">
        <v>80</v>
      </c>
      <c r="J38" s="45" t="s">
        <v>195</v>
      </c>
    </row>
    <row r="39" spans="1:10" ht="15.95" customHeight="1" x14ac:dyDescent="0.25">
      <c r="A39" s="146">
        <f t="shared" si="0"/>
        <v>37</v>
      </c>
      <c r="B39" s="128"/>
      <c r="C39" s="128"/>
      <c r="D39" s="128"/>
      <c r="E39" s="122"/>
      <c r="F39" s="122"/>
      <c r="G39" s="172" t="s">
        <v>3369</v>
      </c>
      <c r="H39" s="122"/>
      <c r="I39" s="123" t="s">
        <v>68</v>
      </c>
    </row>
    <row r="40" spans="1:10" ht="15.95" customHeight="1" x14ac:dyDescent="0.25">
      <c r="A40" s="146">
        <f t="shared" si="0"/>
        <v>38</v>
      </c>
      <c r="B40" s="128"/>
      <c r="C40" s="128"/>
      <c r="D40" s="128"/>
      <c r="E40" s="122"/>
      <c r="F40" s="122"/>
      <c r="G40" s="123" t="s">
        <v>100</v>
      </c>
      <c r="H40" s="122"/>
      <c r="I40" s="123" t="s">
        <v>194</v>
      </c>
    </row>
    <row r="41" spans="1:10" ht="15.95" customHeight="1" x14ac:dyDescent="0.25">
      <c r="A41" s="146">
        <f t="shared" si="0"/>
        <v>39</v>
      </c>
      <c r="B41" s="128"/>
      <c r="C41" s="128"/>
      <c r="D41" s="128"/>
      <c r="E41" s="122"/>
      <c r="F41" s="122"/>
      <c r="G41" s="123" t="s">
        <v>101</v>
      </c>
      <c r="H41" s="122"/>
      <c r="I41" s="123" t="s">
        <v>194</v>
      </c>
    </row>
    <row r="42" spans="1:10" ht="15.95" customHeight="1" x14ac:dyDescent="0.25">
      <c r="A42" s="146">
        <f t="shared" si="0"/>
        <v>40</v>
      </c>
      <c r="B42" s="128"/>
      <c r="C42" s="128"/>
      <c r="D42" s="128"/>
      <c r="E42" s="122"/>
      <c r="F42" s="122"/>
      <c r="G42" s="85" t="s">
        <v>102</v>
      </c>
      <c r="H42" s="122"/>
      <c r="I42" s="123"/>
    </row>
    <row r="43" spans="1:10" ht="15.95" customHeight="1" x14ac:dyDescent="0.25">
      <c r="A43" s="146">
        <f t="shared" si="0"/>
        <v>41</v>
      </c>
      <c r="B43" s="128"/>
      <c r="C43" s="128"/>
      <c r="D43" s="128"/>
      <c r="E43" s="122"/>
      <c r="F43" s="122"/>
      <c r="G43" s="123" t="s">
        <v>103</v>
      </c>
      <c r="H43" s="122"/>
      <c r="I43" s="85" t="s">
        <v>212</v>
      </c>
    </row>
    <row r="44" spans="1:10" s="44" customFormat="1" ht="15.95" customHeight="1" x14ac:dyDescent="0.25">
      <c r="A44" s="149">
        <f t="shared" si="0"/>
        <v>42</v>
      </c>
      <c r="B44" s="150" t="s">
        <v>2564</v>
      </c>
      <c r="C44" s="150" t="s">
        <v>1894</v>
      </c>
      <c r="D44" s="150" t="s">
        <v>2604</v>
      </c>
      <c r="E44" s="152"/>
      <c r="F44" s="152"/>
      <c r="G44" s="154" t="s">
        <v>96</v>
      </c>
      <c r="H44" s="152" t="s">
        <v>2124</v>
      </c>
      <c r="I44" s="154" t="s">
        <v>2614</v>
      </c>
      <c r="J44" s="44" t="s">
        <v>2595</v>
      </c>
    </row>
    <row r="45" spans="1:10" ht="15.95" customHeight="1" x14ac:dyDescent="0.25">
      <c r="A45" s="146">
        <f t="shared" si="0"/>
        <v>43</v>
      </c>
      <c r="B45" s="128"/>
      <c r="C45" s="128"/>
      <c r="D45" s="128"/>
      <c r="E45" s="122"/>
      <c r="F45" s="122"/>
      <c r="G45" s="122" t="s">
        <v>3319</v>
      </c>
      <c r="H45" s="152" t="s">
        <v>2124</v>
      </c>
      <c r="I45" s="123"/>
    </row>
    <row r="46" spans="1:10" ht="15.95" customHeight="1" x14ac:dyDescent="0.25">
      <c r="A46" s="146">
        <f t="shared" si="0"/>
        <v>44</v>
      </c>
      <c r="B46" s="128"/>
      <c r="C46" s="128"/>
      <c r="D46" s="128"/>
      <c r="E46" s="122"/>
      <c r="F46" s="122"/>
      <c r="G46" s="122" t="s">
        <v>1890</v>
      </c>
      <c r="H46" s="152" t="s">
        <v>2124</v>
      </c>
      <c r="I46" s="123"/>
    </row>
    <row r="47" spans="1:10" ht="15.95" customHeight="1" x14ac:dyDescent="0.25">
      <c r="A47" s="146">
        <f t="shared" si="0"/>
        <v>45</v>
      </c>
      <c r="B47" s="128"/>
      <c r="C47" s="128"/>
      <c r="D47" s="128"/>
      <c r="E47" s="122"/>
      <c r="F47" s="122"/>
      <c r="G47" s="123" t="s">
        <v>97</v>
      </c>
      <c r="H47" s="122"/>
      <c r="I47" s="85" t="s">
        <v>77</v>
      </c>
    </row>
    <row r="48" spans="1:10" ht="15.95" customHeight="1" x14ac:dyDescent="0.25">
      <c r="A48" s="146">
        <f t="shared" si="0"/>
        <v>46</v>
      </c>
      <c r="B48" s="128" t="s">
        <v>2564</v>
      </c>
      <c r="C48" s="128"/>
      <c r="D48" s="128"/>
      <c r="E48" s="122"/>
      <c r="F48" s="122"/>
      <c r="G48" s="123" t="s">
        <v>3232</v>
      </c>
      <c r="H48" s="122"/>
      <c r="I48" s="85" t="s">
        <v>2596</v>
      </c>
    </row>
    <row r="49" spans="1:10" s="44" customFormat="1" ht="15.95" customHeight="1" x14ac:dyDescent="0.25">
      <c r="A49" s="149">
        <f t="shared" si="0"/>
        <v>47</v>
      </c>
      <c r="B49" s="150" t="s">
        <v>2564</v>
      </c>
      <c r="C49" s="150" t="s">
        <v>1894</v>
      </c>
      <c r="D49" s="150" t="s">
        <v>2604</v>
      </c>
      <c r="E49" s="152"/>
      <c r="F49" s="152"/>
      <c r="G49" s="154" t="s">
        <v>2615</v>
      </c>
      <c r="H49" s="152" t="s">
        <v>2124</v>
      </c>
      <c r="I49" s="154" t="s">
        <v>2623</v>
      </c>
      <c r="J49" s="44" t="s">
        <v>2616</v>
      </c>
    </row>
    <row r="50" spans="1:10" s="44" customFormat="1" ht="15.95" customHeight="1" x14ac:dyDescent="0.25">
      <c r="A50" s="149">
        <f t="shared" si="0"/>
        <v>48</v>
      </c>
      <c r="B50" s="150" t="s">
        <v>2564</v>
      </c>
      <c r="C50" s="150" t="s">
        <v>1894</v>
      </c>
      <c r="D50" s="150" t="s">
        <v>2604</v>
      </c>
      <c r="E50" s="152"/>
      <c r="F50" s="152"/>
      <c r="G50" s="154" t="s">
        <v>221</v>
      </c>
      <c r="H50" s="152" t="s">
        <v>2124</v>
      </c>
      <c r="I50" s="154" t="s">
        <v>3375</v>
      </c>
    </row>
    <row r="51" spans="1:10" s="44" customFormat="1" ht="15.95" customHeight="1" x14ac:dyDescent="0.25">
      <c r="A51" s="149">
        <f t="shared" si="0"/>
        <v>49</v>
      </c>
      <c r="B51" s="150" t="s">
        <v>2564</v>
      </c>
      <c r="C51" s="150" t="s">
        <v>1894</v>
      </c>
      <c r="D51" s="150" t="s">
        <v>2604</v>
      </c>
      <c r="E51" s="152"/>
      <c r="F51" s="152"/>
      <c r="G51" s="154" t="s">
        <v>2597</v>
      </c>
      <c r="H51" s="152" t="s">
        <v>2124</v>
      </c>
      <c r="I51" s="154" t="s">
        <v>3376</v>
      </c>
      <c r="J51" s="44" t="s">
        <v>213</v>
      </c>
    </row>
    <row r="52" spans="1:10" s="44" customFormat="1" ht="15.95" customHeight="1" x14ac:dyDescent="0.25">
      <c r="A52" s="149">
        <f t="shared" si="0"/>
        <v>50</v>
      </c>
      <c r="B52" s="150" t="s">
        <v>2564</v>
      </c>
      <c r="C52" s="150" t="s">
        <v>1894</v>
      </c>
      <c r="D52" s="150" t="s">
        <v>2604</v>
      </c>
      <c r="E52" s="152"/>
      <c r="F52" s="152"/>
      <c r="G52" s="171" t="s">
        <v>2598</v>
      </c>
      <c r="H52" s="152" t="s">
        <v>2124</v>
      </c>
      <c r="I52" s="154"/>
    </row>
    <row r="53" spans="1:10" s="44" customFormat="1" ht="15.95" customHeight="1" x14ac:dyDescent="0.25">
      <c r="A53" s="149">
        <f t="shared" si="0"/>
        <v>51</v>
      </c>
      <c r="B53" s="150" t="s">
        <v>2564</v>
      </c>
      <c r="C53" s="150" t="s">
        <v>1894</v>
      </c>
      <c r="D53" s="150" t="s">
        <v>2604</v>
      </c>
      <c r="E53" s="152"/>
      <c r="F53" s="152"/>
      <c r="G53" s="154" t="s">
        <v>104</v>
      </c>
      <c r="H53" s="152" t="s">
        <v>2124</v>
      </c>
      <c r="I53" s="154" t="s">
        <v>3377</v>
      </c>
    </row>
    <row r="54" spans="1:10" s="44" customFormat="1" ht="15.95" customHeight="1" x14ac:dyDescent="0.25">
      <c r="A54" s="149">
        <f t="shared" si="0"/>
        <v>52</v>
      </c>
      <c r="B54" s="150" t="s">
        <v>2564</v>
      </c>
      <c r="C54" s="150" t="s">
        <v>1894</v>
      </c>
      <c r="D54" s="150" t="s">
        <v>2604</v>
      </c>
      <c r="E54" s="152"/>
      <c r="F54" s="152"/>
      <c r="G54" s="154" t="s">
        <v>105</v>
      </c>
      <c r="H54" s="152" t="s">
        <v>2124</v>
      </c>
      <c r="I54" s="154" t="s">
        <v>3229</v>
      </c>
    </row>
    <row r="55" spans="1:10" s="44" customFormat="1" ht="15.95" customHeight="1" x14ac:dyDescent="0.25">
      <c r="A55" s="149">
        <f t="shared" si="0"/>
        <v>53</v>
      </c>
      <c r="B55" s="150" t="s">
        <v>2564</v>
      </c>
      <c r="C55" s="150" t="s">
        <v>1894</v>
      </c>
      <c r="D55" s="150" t="s">
        <v>2604</v>
      </c>
      <c r="E55" s="152"/>
      <c r="F55" s="152"/>
      <c r="G55" s="154" t="s">
        <v>106</v>
      </c>
      <c r="H55" s="152" t="s">
        <v>2124</v>
      </c>
      <c r="I55" s="154" t="s">
        <v>3229</v>
      </c>
    </row>
    <row r="56" spans="1:10" s="44" customFormat="1" ht="15.95" customHeight="1" x14ac:dyDescent="0.25">
      <c r="A56" s="149">
        <f t="shared" si="0"/>
        <v>54</v>
      </c>
      <c r="B56" s="150" t="s">
        <v>2564</v>
      </c>
      <c r="C56" s="150" t="s">
        <v>1894</v>
      </c>
      <c r="D56" s="150" t="s">
        <v>2604</v>
      </c>
      <c r="E56" s="152"/>
      <c r="F56" s="152"/>
      <c r="G56" s="154" t="s">
        <v>3368</v>
      </c>
      <c r="H56" s="152" t="s">
        <v>2124</v>
      </c>
      <c r="I56" s="154" t="s">
        <v>3229</v>
      </c>
    </row>
    <row r="57" spans="1:10" s="44" customFormat="1" ht="15.95" customHeight="1" x14ac:dyDescent="0.25">
      <c r="A57" s="149">
        <f t="shared" si="0"/>
        <v>55</v>
      </c>
      <c r="B57" s="150" t="s">
        <v>2564</v>
      </c>
      <c r="C57" s="150" t="s">
        <v>1894</v>
      </c>
      <c r="D57" s="150" t="s">
        <v>2604</v>
      </c>
      <c r="E57" s="152"/>
      <c r="F57" s="152"/>
      <c r="G57" s="168" t="s">
        <v>3367</v>
      </c>
      <c r="H57" s="152" t="s">
        <v>2124</v>
      </c>
      <c r="I57" s="154"/>
    </row>
    <row r="58" spans="1:10" s="44" customFormat="1" ht="15.95" customHeight="1" x14ac:dyDescent="0.25">
      <c r="A58" s="149"/>
      <c r="B58" s="150" t="s">
        <v>2564</v>
      </c>
      <c r="C58" s="150" t="s">
        <v>1894</v>
      </c>
      <c r="D58" s="150" t="s">
        <v>2604</v>
      </c>
      <c r="E58" s="152"/>
      <c r="F58" s="152"/>
      <c r="G58" s="173" t="s">
        <v>3385</v>
      </c>
      <c r="H58" s="152" t="s">
        <v>2124</v>
      </c>
      <c r="I58" s="154" t="s">
        <v>3387</v>
      </c>
    </row>
    <row r="59" spans="1:10" s="44" customFormat="1" ht="15.95" customHeight="1" x14ac:dyDescent="0.25">
      <c r="A59" s="149"/>
      <c r="B59" s="150" t="s">
        <v>2564</v>
      </c>
      <c r="C59" s="150" t="s">
        <v>1894</v>
      </c>
      <c r="D59" s="150" t="s">
        <v>2604</v>
      </c>
      <c r="E59" s="152"/>
      <c r="F59" s="152"/>
      <c r="G59" s="173" t="s">
        <v>3386</v>
      </c>
      <c r="H59" s="152" t="s">
        <v>2124</v>
      </c>
      <c r="I59" s="154" t="s">
        <v>3387</v>
      </c>
    </row>
    <row r="60" spans="1:10" s="44" customFormat="1" ht="15.95" customHeight="1" x14ac:dyDescent="0.25">
      <c r="A60" s="149"/>
      <c r="B60" s="150"/>
      <c r="C60" s="150"/>
      <c r="D60" s="150"/>
      <c r="E60" s="152"/>
      <c r="F60" s="152"/>
      <c r="G60" s="173" t="s">
        <v>3389</v>
      </c>
      <c r="H60" s="152" t="s">
        <v>2124</v>
      </c>
      <c r="I60" s="154" t="s">
        <v>3388</v>
      </c>
    </row>
    <row r="61" spans="1:10" s="44" customFormat="1" ht="15.95" customHeight="1" x14ac:dyDescent="0.25">
      <c r="A61" s="149">
        <f>A57+1</f>
        <v>56</v>
      </c>
      <c r="B61" s="150" t="s">
        <v>2564</v>
      </c>
      <c r="C61" s="150" t="s">
        <v>1894</v>
      </c>
      <c r="D61" s="150" t="s">
        <v>2604</v>
      </c>
      <c r="E61" s="152"/>
      <c r="F61" s="152"/>
      <c r="G61" s="167" t="s">
        <v>220</v>
      </c>
      <c r="H61" s="152" t="s">
        <v>2124</v>
      </c>
      <c r="I61" s="154" t="s">
        <v>3378</v>
      </c>
      <c r="J61" s="44" t="s">
        <v>214</v>
      </c>
    </row>
    <row r="62" spans="1:10" s="44" customFormat="1" ht="15.95" customHeight="1" x14ac:dyDescent="0.25">
      <c r="A62" s="149">
        <f t="shared" si="0"/>
        <v>57</v>
      </c>
      <c r="B62" s="150" t="s">
        <v>2564</v>
      </c>
      <c r="C62" s="150" t="s">
        <v>1894</v>
      </c>
      <c r="D62" s="150" t="s">
        <v>2604</v>
      </c>
      <c r="E62" s="152"/>
      <c r="F62" s="152"/>
      <c r="G62" s="154" t="s">
        <v>219</v>
      </c>
      <c r="H62" s="152" t="s">
        <v>2124</v>
      </c>
      <c r="I62" s="154" t="s">
        <v>3378</v>
      </c>
      <c r="J62" s="44" t="s">
        <v>215</v>
      </c>
    </row>
    <row r="63" spans="1:10" s="44" customFormat="1" ht="15.95" customHeight="1" x14ac:dyDescent="0.25">
      <c r="A63" s="149">
        <f t="shared" si="0"/>
        <v>58</v>
      </c>
      <c r="B63" s="150" t="s">
        <v>2564</v>
      </c>
      <c r="C63" s="150" t="s">
        <v>1894</v>
      </c>
      <c r="D63" s="150" t="s">
        <v>2604</v>
      </c>
      <c r="E63" s="152"/>
      <c r="F63" s="152"/>
      <c r="G63" s="169" t="s">
        <v>2624</v>
      </c>
      <c r="H63" s="152" t="s">
        <v>2124</v>
      </c>
      <c r="I63" s="154"/>
    </row>
    <row r="64" spans="1:10" s="44" customFormat="1" ht="15.95" customHeight="1" x14ac:dyDescent="0.25">
      <c r="A64" s="149">
        <f t="shared" si="0"/>
        <v>59</v>
      </c>
      <c r="B64" s="150" t="s">
        <v>2564</v>
      </c>
      <c r="C64" s="150" t="s">
        <v>1894</v>
      </c>
      <c r="D64" s="150" t="s">
        <v>2604</v>
      </c>
      <c r="E64" s="152"/>
      <c r="F64" s="152"/>
      <c r="G64" s="157" t="s">
        <v>2620</v>
      </c>
      <c r="H64" s="152" t="s">
        <v>2124</v>
      </c>
      <c r="I64" s="154" t="s">
        <v>2618</v>
      </c>
      <c r="J64" s="44" t="s">
        <v>424</v>
      </c>
    </row>
    <row r="65" spans="1:9" s="44" customFormat="1" ht="15.95" customHeight="1" x14ac:dyDescent="0.25">
      <c r="A65" s="149">
        <f t="shared" si="0"/>
        <v>60</v>
      </c>
      <c r="B65" s="150" t="s">
        <v>2564</v>
      </c>
      <c r="C65" s="150" t="s">
        <v>1894</v>
      </c>
      <c r="D65" s="150" t="s">
        <v>2604</v>
      </c>
      <c r="E65" s="152"/>
      <c r="F65" s="152"/>
      <c r="G65" s="170" t="s">
        <v>3379</v>
      </c>
      <c r="H65" s="152" t="s">
        <v>2124</v>
      </c>
      <c r="I65" s="154" t="s">
        <v>3381</v>
      </c>
    </row>
    <row r="66" spans="1:9" s="44" customFormat="1" ht="15.95" customHeight="1" x14ac:dyDescent="0.25">
      <c r="A66" s="149">
        <f t="shared" ref="A66:A71" si="1">A65+1</f>
        <v>61</v>
      </c>
      <c r="B66" s="150" t="s">
        <v>2564</v>
      </c>
      <c r="C66" s="150" t="s">
        <v>1894</v>
      </c>
      <c r="D66" s="150" t="s">
        <v>2604</v>
      </c>
      <c r="E66" s="152"/>
      <c r="F66" s="152"/>
      <c r="G66" s="170" t="s">
        <v>3380</v>
      </c>
      <c r="H66" s="152" t="s">
        <v>2124</v>
      </c>
      <c r="I66" s="154" t="s">
        <v>3382</v>
      </c>
    </row>
    <row r="67" spans="1:9" s="44" customFormat="1" ht="15.95" customHeight="1" x14ac:dyDescent="0.25">
      <c r="A67" s="149">
        <f t="shared" si="1"/>
        <v>62</v>
      </c>
      <c r="B67" s="150" t="s">
        <v>2564</v>
      </c>
      <c r="C67" s="150" t="s">
        <v>1894</v>
      </c>
      <c r="D67" s="150" t="s">
        <v>2604</v>
      </c>
      <c r="E67" s="152"/>
      <c r="F67" s="152"/>
      <c r="G67" s="154" t="s">
        <v>202</v>
      </c>
      <c r="H67" s="152" t="s">
        <v>2124</v>
      </c>
      <c r="I67" s="154" t="s">
        <v>3383</v>
      </c>
    </row>
    <row r="68" spans="1:9" s="44" customFormat="1" ht="15.95" customHeight="1" x14ac:dyDescent="0.25">
      <c r="A68" s="149">
        <f t="shared" si="1"/>
        <v>63</v>
      </c>
      <c r="B68" s="150" t="s">
        <v>2564</v>
      </c>
      <c r="C68" s="150" t="s">
        <v>1894</v>
      </c>
      <c r="D68" s="150" t="s">
        <v>2604</v>
      </c>
      <c r="E68" s="152"/>
      <c r="F68" s="152"/>
      <c r="G68" s="154" t="s">
        <v>2619</v>
      </c>
      <c r="H68" s="152" t="s">
        <v>2124</v>
      </c>
      <c r="I68" s="154" t="s">
        <v>3384</v>
      </c>
    </row>
    <row r="69" spans="1:9" ht="15.95" customHeight="1" x14ac:dyDescent="0.25">
      <c r="A69" s="149">
        <f t="shared" si="1"/>
        <v>64</v>
      </c>
      <c r="B69" s="128"/>
      <c r="C69" s="128"/>
      <c r="D69" s="128"/>
      <c r="E69" s="122"/>
      <c r="F69" s="122"/>
      <c r="G69" s="58" t="s">
        <v>2534</v>
      </c>
      <c r="H69" s="122"/>
      <c r="I69" s="122" t="s">
        <v>2535</v>
      </c>
    </row>
    <row r="70" spans="1:9" ht="15.95" customHeight="1" x14ac:dyDescent="0.25">
      <c r="A70" s="149">
        <f t="shared" si="1"/>
        <v>65</v>
      </c>
      <c r="B70" s="128"/>
      <c r="C70" s="128"/>
      <c r="D70" s="128"/>
      <c r="E70" s="122"/>
      <c r="F70" s="122"/>
      <c r="G70" s="58" t="s">
        <v>2536</v>
      </c>
      <c r="H70" s="122"/>
      <c r="I70" s="122" t="s">
        <v>68</v>
      </c>
    </row>
    <row r="71" spans="1:9" ht="15.95" customHeight="1" x14ac:dyDescent="0.25">
      <c r="A71" s="149">
        <f t="shared" si="1"/>
        <v>66</v>
      </c>
      <c r="B71" s="128"/>
      <c r="C71" s="128"/>
      <c r="D71" s="128"/>
      <c r="E71" s="122"/>
      <c r="F71" s="152" t="s">
        <v>10</v>
      </c>
      <c r="G71" s="123" t="s">
        <v>81</v>
      </c>
      <c r="H71" s="85"/>
      <c r="I71" s="122" t="s">
        <v>2603</v>
      </c>
    </row>
    <row r="72" spans="1:9" ht="15.95" customHeight="1" x14ac:dyDescent="0.25"/>
    <row r="73" spans="1:9" ht="15.95" customHeight="1" x14ac:dyDescent="0.25"/>
    <row r="74" spans="1:9" ht="15.95" customHeight="1" x14ac:dyDescent="0.25">
      <c r="G74" s="45"/>
    </row>
    <row r="75" spans="1:9" ht="15.95" customHeight="1" x14ac:dyDescent="0.25">
      <c r="G75" s="45"/>
    </row>
    <row r="76" spans="1:9" ht="15.95" customHeight="1" x14ac:dyDescent="0.25">
      <c r="G76" s="45"/>
    </row>
    <row r="77" spans="1:9" ht="15.95" customHeight="1" x14ac:dyDescent="0.25">
      <c r="G77" s="45"/>
    </row>
    <row r="78" spans="1:9" ht="15.95" customHeight="1" x14ac:dyDescent="0.25">
      <c r="G78" s="45"/>
    </row>
    <row r="79" spans="1:9" ht="15.95" customHeight="1" x14ac:dyDescent="0.25"/>
    <row r="80" spans="1:9" ht="15.95" customHeight="1" x14ac:dyDescent="0.25"/>
    <row r="81" ht="15.95" customHeight="1" x14ac:dyDescent="0.25"/>
    <row r="84" ht="15.95" customHeight="1" x14ac:dyDescent="0.25"/>
    <row r="85" ht="15.95" customHeight="1" x14ac:dyDescent="0.25"/>
    <row r="86" ht="15.95" customHeight="1" x14ac:dyDescent="0.25"/>
    <row r="87" ht="15.95" customHeight="1" x14ac:dyDescent="0.25"/>
    <row r="88" ht="15.95" customHeight="1" x14ac:dyDescent="0.25"/>
  </sheetData>
  <hyperlinks>
    <hyperlink ref="G63" r:id="rId1" display="http://BUSDEP.staples.com:8088/ws/WSIVS10/OnHand/15/934103/0/0" xr:uid="{30386DFA-4A0E-41A9-B8EB-3394886AC5AA}"/>
  </hyperlinks>
  <pageMargins left="0.7" right="0.7" top="0.75" bottom="0.75" header="0.3" footer="0.3"/>
  <pageSetup orientation="portrait" r:id="rId2"/>
  <headerFooter>
    <oddFooter>&amp;C_x000D_&amp;1#&amp;"Aptos"&amp;8&amp;K000000 Classified as Corporate - External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C8EC6-C304-429C-B778-444FB1E0DAB3}">
  <sheetPr codeName="Sheet15"/>
  <dimension ref="A1:N73"/>
  <sheetViews>
    <sheetView topLeftCell="A25" zoomScale="90" zoomScaleNormal="90" workbookViewId="0">
      <selection activeCell="G33" sqref="G33"/>
    </sheetView>
  </sheetViews>
  <sheetFormatPr defaultColWidth="9" defaultRowHeight="14.25" x14ac:dyDescent="0.25"/>
  <cols>
    <col min="1" max="5" width="9" style="58"/>
    <col min="6" max="6" width="17" style="58" customWidth="1"/>
    <col min="7" max="7" width="74.28515625" style="58" customWidth="1"/>
    <col min="8" max="8" width="9" style="58"/>
    <col min="9" max="9" width="14.85546875" style="58" customWidth="1"/>
    <col min="10" max="10" width="73" style="58" customWidth="1"/>
    <col min="11" max="16384" width="9" style="58"/>
  </cols>
  <sheetData>
    <row r="1" spans="1:10" s="122" customFormat="1" ht="15.95" customHeight="1" x14ac:dyDescent="0.25">
      <c r="A1" s="120" t="s">
        <v>0</v>
      </c>
      <c r="B1" s="120" t="s">
        <v>1</v>
      </c>
      <c r="C1" s="120" t="s">
        <v>2</v>
      </c>
      <c r="D1" s="120" t="s">
        <v>3</v>
      </c>
      <c r="E1" s="120" t="s">
        <v>4</v>
      </c>
      <c r="F1" s="120" t="s">
        <v>9</v>
      </c>
      <c r="G1" s="121" t="s">
        <v>5</v>
      </c>
      <c r="H1" s="120" t="s">
        <v>6</v>
      </c>
      <c r="I1" s="120" t="s">
        <v>7</v>
      </c>
      <c r="J1" s="120" t="s">
        <v>8</v>
      </c>
    </row>
    <row r="2" spans="1:10" ht="28.5" x14ac:dyDescent="0.25">
      <c r="F2" s="58" t="s">
        <v>10</v>
      </c>
      <c r="G2" s="123" t="s">
        <v>183</v>
      </c>
    </row>
    <row r="3" spans="1:10" x14ac:dyDescent="0.25">
      <c r="A3" s="124"/>
      <c r="F3" s="58" t="s">
        <v>10</v>
      </c>
      <c r="G3" s="58" t="s">
        <v>203</v>
      </c>
      <c r="I3" s="58" t="s">
        <v>2429</v>
      </c>
      <c r="J3" s="58" t="s">
        <v>359</v>
      </c>
    </row>
    <row r="4" spans="1:10" x14ac:dyDescent="0.25">
      <c r="A4" s="124"/>
      <c r="F4" s="58" t="s">
        <v>10</v>
      </c>
      <c r="G4" s="58" t="s">
        <v>2639</v>
      </c>
      <c r="I4" s="58" t="s">
        <v>2617</v>
      </c>
    </row>
    <row r="5" spans="1:10" x14ac:dyDescent="0.25">
      <c r="A5" s="124"/>
      <c r="F5" s="58" t="s">
        <v>10</v>
      </c>
      <c r="G5" s="58" t="s">
        <v>204</v>
      </c>
      <c r="I5" s="58" t="s">
        <v>3230</v>
      </c>
    </row>
    <row r="6" spans="1:10" x14ac:dyDescent="0.25">
      <c r="A6" s="124"/>
      <c r="F6" s="58" t="s">
        <v>10</v>
      </c>
      <c r="G6" s="58" t="s">
        <v>205</v>
      </c>
      <c r="I6" s="58" t="s">
        <v>2605</v>
      </c>
    </row>
    <row r="7" spans="1:10" x14ac:dyDescent="0.25">
      <c r="A7" s="124"/>
      <c r="F7" s="58" t="s">
        <v>10</v>
      </c>
      <c r="G7" s="58" t="s">
        <v>2640</v>
      </c>
      <c r="I7" s="58" t="s">
        <v>2606</v>
      </c>
    </row>
    <row r="8" spans="1:10" x14ac:dyDescent="0.25">
      <c r="A8" s="124"/>
      <c r="F8" s="58" t="s">
        <v>10</v>
      </c>
      <c r="G8" s="58" t="s">
        <v>2641</v>
      </c>
      <c r="I8" s="58" t="s">
        <v>2609</v>
      </c>
    </row>
    <row r="9" spans="1:10" ht="19.5" customHeight="1" x14ac:dyDescent="0.25">
      <c r="F9" s="58" t="s">
        <v>10</v>
      </c>
      <c r="G9" s="123" t="s">
        <v>2636</v>
      </c>
    </row>
    <row r="10" spans="1:10" ht="20.25" customHeight="1" x14ac:dyDescent="0.25">
      <c r="F10" s="58" t="s">
        <v>10</v>
      </c>
      <c r="G10" s="123" t="s">
        <v>185</v>
      </c>
    </row>
    <row r="11" spans="1:10" ht="15.75" customHeight="1" x14ac:dyDescent="0.25">
      <c r="G11" s="123" t="s">
        <v>2437</v>
      </c>
    </row>
    <row r="12" spans="1:10" ht="15.75" customHeight="1" x14ac:dyDescent="0.25">
      <c r="G12" s="123" t="s">
        <v>2438</v>
      </c>
    </row>
    <row r="13" spans="1:10" ht="28.5" x14ac:dyDescent="0.25">
      <c r="G13" s="123" t="s">
        <v>2439</v>
      </c>
    </row>
    <row r="14" spans="1:10" ht="28.5" x14ac:dyDescent="0.25">
      <c r="F14" s="58" t="s">
        <v>10</v>
      </c>
      <c r="G14" s="123" t="s">
        <v>1889</v>
      </c>
      <c r="I14" s="58" t="s">
        <v>68</v>
      </c>
      <c r="J14" s="123" t="s">
        <v>2454</v>
      </c>
    </row>
    <row r="15" spans="1:10" ht="17.25" customHeight="1" x14ac:dyDescent="0.25">
      <c r="G15" s="123" t="s">
        <v>2445</v>
      </c>
      <c r="J15" s="123" t="s">
        <v>2654</v>
      </c>
    </row>
    <row r="16" spans="1:10" ht="43.5" customHeight="1" x14ac:dyDescent="0.25">
      <c r="G16" s="123" t="s">
        <v>2649</v>
      </c>
      <c r="J16" s="123" t="s">
        <v>3419</v>
      </c>
    </row>
    <row r="17" spans="1:14" x14ac:dyDescent="0.25">
      <c r="G17" s="85" t="s">
        <v>1903</v>
      </c>
    </row>
    <row r="18" spans="1:14" ht="27.75" customHeight="1" x14ac:dyDescent="0.25">
      <c r="G18" s="123" t="s">
        <v>2658</v>
      </c>
      <c r="J18" s="123"/>
    </row>
    <row r="19" spans="1:14" s="57" customFormat="1" ht="30" customHeight="1" x14ac:dyDescent="0.25">
      <c r="A19" s="127"/>
      <c r="F19" s="58" t="s">
        <v>10</v>
      </c>
      <c r="G19" s="123" t="s">
        <v>3396</v>
      </c>
      <c r="H19" s="58"/>
      <c r="I19" s="58" t="s">
        <v>3394</v>
      </c>
      <c r="J19" s="58" t="s">
        <v>3395</v>
      </c>
    </row>
    <row r="20" spans="1:14" ht="33.75" customHeight="1" x14ac:dyDescent="0.25">
      <c r="A20" s="128"/>
      <c r="F20" s="58" t="s">
        <v>10</v>
      </c>
      <c r="G20" s="123" t="s">
        <v>3508</v>
      </c>
      <c r="I20" s="58" t="s">
        <v>3394</v>
      </c>
    </row>
    <row r="21" spans="1:14" ht="33.75" customHeight="1" x14ac:dyDescent="0.25">
      <c r="F21" s="58" t="s">
        <v>10</v>
      </c>
      <c r="G21" s="125" t="s">
        <v>2591</v>
      </c>
      <c r="I21" s="58" t="s">
        <v>2538</v>
      </c>
      <c r="J21" s="58" t="s">
        <v>2539</v>
      </c>
    </row>
    <row r="22" spans="1:14" ht="28.5" x14ac:dyDescent="0.25">
      <c r="F22" s="58" t="s">
        <v>10</v>
      </c>
      <c r="G22" s="123" t="s">
        <v>2580</v>
      </c>
      <c r="J22" s="58" t="s">
        <v>3435</v>
      </c>
    </row>
    <row r="23" spans="1:14" x14ac:dyDescent="0.25">
      <c r="G23" s="123" t="s">
        <v>173</v>
      </c>
      <c r="L23" s="58" t="s">
        <v>1893</v>
      </c>
    </row>
    <row r="24" spans="1:14" x14ac:dyDescent="0.25">
      <c r="G24" s="123" t="s">
        <v>174</v>
      </c>
    </row>
    <row r="25" spans="1:14" x14ac:dyDescent="0.25">
      <c r="G25" s="85" t="s">
        <v>2553</v>
      </c>
    </row>
    <row r="26" spans="1:14" x14ac:dyDescent="0.25">
      <c r="G26" s="85" t="s">
        <v>2582</v>
      </c>
    </row>
    <row r="27" spans="1:14" x14ac:dyDescent="0.25">
      <c r="G27" s="123" t="s">
        <v>2583</v>
      </c>
    </row>
    <row r="28" spans="1:14" ht="30" customHeight="1" x14ac:dyDescent="0.25">
      <c r="F28" s="58" t="s">
        <v>10</v>
      </c>
      <c r="G28" s="123" t="s">
        <v>2435</v>
      </c>
    </row>
    <row r="29" spans="1:14" ht="33.75" customHeight="1" x14ac:dyDescent="0.25">
      <c r="F29" s="58" t="s">
        <v>10</v>
      </c>
      <c r="G29" s="123" t="s">
        <v>2436</v>
      </c>
    </row>
    <row r="30" spans="1:14" s="129" customFormat="1" ht="23.25" customHeight="1" x14ac:dyDescent="0.25">
      <c r="D30" s="130"/>
      <c r="E30" s="130"/>
      <c r="F30" s="58" t="s">
        <v>10</v>
      </c>
      <c r="G30" s="130" t="s">
        <v>3237</v>
      </c>
      <c r="H30" s="132"/>
      <c r="I30" s="132"/>
      <c r="J30" s="133"/>
      <c r="K30" s="132"/>
      <c r="L30" s="132"/>
      <c r="N30" s="134"/>
    </row>
    <row r="31" spans="1:14" s="129" customFormat="1" ht="35.25" customHeight="1" x14ac:dyDescent="0.25">
      <c r="D31" s="130"/>
      <c r="E31" s="130"/>
      <c r="F31" s="58" t="s">
        <v>10</v>
      </c>
      <c r="G31" s="130" t="s">
        <v>3439</v>
      </c>
      <c r="H31" s="132"/>
      <c r="I31" s="132"/>
      <c r="J31" s="133"/>
      <c r="K31" s="132"/>
      <c r="L31" s="132"/>
      <c r="N31" s="134"/>
    </row>
    <row r="32" spans="1:14" s="129" customFormat="1" ht="19.5" customHeight="1" x14ac:dyDescent="0.25">
      <c r="D32" s="130"/>
      <c r="E32" s="130"/>
      <c r="F32" s="58" t="s">
        <v>10</v>
      </c>
      <c r="G32" s="130" t="s">
        <v>3515</v>
      </c>
      <c r="H32" s="132"/>
      <c r="I32" s="132"/>
      <c r="J32" s="133"/>
      <c r="K32" s="132"/>
      <c r="L32" s="132"/>
      <c r="N32" s="134"/>
    </row>
    <row r="33" spans="6:10" ht="37.5" customHeight="1" x14ac:dyDescent="0.25">
      <c r="F33" s="58" t="s">
        <v>10</v>
      </c>
      <c r="G33" s="85" t="s">
        <v>2550</v>
      </c>
      <c r="J33" s="58" t="s">
        <v>3482</v>
      </c>
    </row>
    <row r="34" spans="6:10" ht="63" customHeight="1" x14ac:dyDescent="0.25">
      <c r="F34" s="58" t="s">
        <v>10</v>
      </c>
      <c r="G34" s="85" t="s">
        <v>3361</v>
      </c>
    </row>
    <row r="35" spans="6:10" ht="36.75" customHeight="1" x14ac:dyDescent="0.25">
      <c r="F35" s="58" t="s">
        <v>10</v>
      </c>
      <c r="G35" s="85" t="s">
        <v>3363</v>
      </c>
      <c r="J35" s="58" t="s">
        <v>3364</v>
      </c>
    </row>
    <row r="36" spans="6:10" ht="36.75" customHeight="1" x14ac:dyDescent="0.25">
      <c r="F36" s="222" t="s">
        <v>16</v>
      </c>
      <c r="G36" s="85" t="s">
        <v>3481</v>
      </c>
    </row>
    <row r="37" spans="6:10" x14ac:dyDescent="0.25">
      <c r="F37" s="58" t="s">
        <v>10</v>
      </c>
      <c r="G37" s="123" t="s">
        <v>2426</v>
      </c>
    </row>
    <row r="38" spans="6:10" x14ac:dyDescent="0.25">
      <c r="G38" s="181" t="s">
        <v>3489</v>
      </c>
    </row>
    <row r="39" spans="6:10" x14ac:dyDescent="0.25">
      <c r="G39" s="123" t="s">
        <v>107</v>
      </c>
    </row>
    <row r="40" spans="6:10" ht="28.5" x14ac:dyDescent="0.25">
      <c r="G40" s="85" t="s">
        <v>2120</v>
      </c>
    </row>
    <row r="41" spans="6:10" x14ac:dyDescent="0.25">
      <c r="G41" s="85" t="s">
        <v>2121</v>
      </c>
    </row>
    <row r="42" spans="6:10" x14ac:dyDescent="0.25">
      <c r="G42" s="85" t="s">
        <v>2122</v>
      </c>
    </row>
    <row r="43" spans="6:10" x14ac:dyDescent="0.25">
      <c r="G43" s="85" t="s">
        <v>2123</v>
      </c>
    </row>
    <row r="44" spans="6:10" ht="31.5" customHeight="1" x14ac:dyDescent="0.25">
      <c r="G44" s="136" t="s">
        <v>2579</v>
      </c>
    </row>
    <row r="45" spans="6:10" x14ac:dyDescent="0.25">
      <c r="G45" s="123"/>
      <c r="J45" s="123"/>
    </row>
    <row r="46" spans="6:10" x14ac:dyDescent="0.25">
      <c r="G46" s="123"/>
      <c r="J46" s="123"/>
    </row>
    <row r="47" spans="6:10" x14ac:dyDescent="0.25">
      <c r="G47" s="123"/>
      <c r="J47" s="123"/>
    </row>
    <row r="54" spans="1:10" x14ac:dyDescent="0.25">
      <c r="G54" s="123"/>
    </row>
    <row r="56" spans="1:10" x14ac:dyDescent="0.25">
      <c r="G56" s="123"/>
    </row>
    <row r="57" spans="1:10" x14ac:dyDescent="0.25">
      <c r="G57" s="123" t="s">
        <v>3318</v>
      </c>
    </row>
    <row r="58" spans="1:10" x14ac:dyDescent="0.25">
      <c r="G58" s="123"/>
    </row>
    <row r="59" spans="1:10" s="57" customFormat="1" ht="27" customHeight="1" x14ac:dyDescent="0.25">
      <c r="F59" s="58" t="s">
        <v>10</v>
      </c>
      <c r="G59" s="126" t="s">
        <v>2450</v>
      </c>
      <c r="J59" s="126" t="s">
        <v>2451</v>
      </c>
    </row>
    <row r="60" spans="1:10" s="57" customFormat="1" ht="35.25" customHeight="1" x14ac:dyDescent="0.25">
      <c r="F60" s="58" t="s">
        <v>10</v>
      </c>
      <c r="G60" s="126" t="s">
        <v>2449</v>
      </c>
      <c r="J60" s="126"/>
    </row>
    <row r="61" spans="1:10" s="57" customFormat="1" ht="38.25" customHeight="1" x14ac:dyDescent="0.25">
      <c r="F61" s="58" t="s">
        <v>10</v>
      </c>
      <c r="G61" s="126" t="s">
        <v>2836</v>
      </c>
      <c r="J61" s="126"/>
    </row>
    <row r="62" spans="1:10" s="57" customFormat="1" ht="51.75" customHeight="1" x14ac:dyDescent="0.25">
      <c r="F62" s="58" t="s">
        <v>10</v>
      </c>
      <c r="G62" s="126" t="s">
        <v>2838</v>
      </c>
    </row>
    <row r="63" spans="1:10" s="57" customFormat="1" ht="60" customHeight="1" x14ac:dyDescent="0.25">
      <c r="A63" s="127"/>
      <c r="F63" s="58" t="s">
        <v>10</v>
      </c>
      <c r="G63" s="126" t="s">
        <v>2452</v>
      </c>
      <c r="I63" s="57" t="s">
        <v>2538</v>
      </c>
    </row>
    <row r="64" spans="1:10" s="57" customFormat="1" ht="23.25" customHeight="1" x14ac:dyDescent="0.25">
      <c r="A64" s="127"/>
      <c r="F64" s="58" t="s">
        <v>10</v>
      </c>
      <c r="G64" s="126" t="s">
        <v>2453</v>
      </c>
      <c r="I64" s="57" t="s">
        <v>2538</v>
      </c>
    </row>
    <row r="65" spans="1:10" s="57" customFormat="1" ht="34.5" customHeight="1" x14ac:dyDescent="0.25">
      <c r="A65" s="127"/>
      <c r="F65" s="58" t="s">
        <v>10</v>
      </c>
      <c r="G65" s="126" t="s">
        <v>2589</v>
      </c>
      <c r="I65" s="57" t="s">
        <v>2538</v>
      </c>
    </row>
    <row r="66" spans="1:10" s="57" customFormat="1" ht="38.25" customHeight="1" x14ac:dyDescent="0.25">
      <c r="A66" s="127"/>
      <c r="F66" s="58" t="s">
        <v>10</v>
      </c>
      <c r="G66" s="126" t="s">
        <v>2446</v>
      </c>
      <c r="J66" s="57" t="s">
        <v>2659</v>
      </c>
    </row>
    <row r="67" spans="1:10" s="57" customFormat="1" ht="28.5" x14ac:dyDescent="0.25">
      <c r="F67" s="58" t="s">
        <v>10</v>
      </c>
      <c r="G67" s="126" t="s">
        <v>2447</v>
      </c>
      <c r="J67" s="57" t="s">
        <v>426</v>
      </c>
    </row>
    <row r="68" spans="1:10" s="57" customFormat="1" x14ac:dyDescent="0.25">
      <c r="G68" s="126" t="s">
        <v>2440</v>
      </c>
    </row>
    <row r="69" spans="1:10" s="57" customFormat="1" x14ac:dyDescent="0.25">
      <c r="G69" s="126" t="s">
        <v>2441</v>
      </c>
    </row>
    <row r="70" spans="1:10" s="57" customFormat="1" x14ac:dyDescent="0.25">
      <c r="G70" s="126" t="s">
        <v>2442</v>
      </c>
    </row>
    <row r="71" spans="1:10" s="57" customFormat="1" x14ac:dyDescent="0.25">
      <c r="G71" s="126" t="s">
        <v>2443</v>
      </c>
    </row>
    <row r="72" spans="1:10" s="57" customFormat="1" x14ac:dyDescent="0.25">
      <c r="G72" s="126" t="s">
        <v>2448</v>
      </c>
    </row>
    <row r="73" spans="1:10" s="57" customFormat="1" ht="28.5" x14ac:dyDescent="0.25">
      <c r="G73" s="126" t="s">
        <v>2444</v>
      </c>
    </row>
  </sheetData>
  <pageMargins left="0.7" right="0.7" top="0.75" bottom="0.75" header="0.3" footer="0.3"/>
  <pageSetup orientation="portrait" r:id="rId1"/>
  <headerFooter>
    <oddFooter>&amp;C_x000D_&amp;1#&amp;"Aptos"&amp;8&amp;K000000 Classified as Corporate - External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C7FB6-7E0C-4DCB-B595-B8E27E333973}">
  <sheetPr codeName="Sheet16"/>
  <dimension ref="A1:J49"/>
  <sheetViews>
    <sheetView topLeftCell="A28" workbookViewId="0">
      <selection activeCell="A33" sqref="A33"/>
    </sheetView>
  </sheetViews>
  <sheetFormatPr defaultColWidth="9.140625" defaultRowHeight="15" x14ac:dyDescent="0.25"/>
  <cols>
    <col min="1" max="1" width="17.7109375" style="2" customWidth="1"/>
    <col min="2" max="2" width="20.85546875" style="2" customWidth="1"/>
    <col min="3" max="3" width="15.42578125" style="2" customWidth="1"/>
    <col min="4" max="4" width="23.85546875" style="2" customWidth="1"/>
    <col min="5" max="5" width="30" style="2" customWidth="1"/>
    <col min="6" max="6" width="19.42578125" style="2" customWidth="1"/>
  </cols>
  <sheetData>
    <row r="1" spans="1:10" x14ac:dyDescent="0.25">
      <c r="A1" s="5" t="s">
        <v>222</v>
      </c>
      <c r="B1" s="5" t="s">
        <v>223</v>
      </c>
      <c r="C1" s="5" t="s">
        <v>224</v>
      </c>
      <c r="D1" s="5" t="s">
        <v>225</v>
      </c>
      <c r="E1" s="5" t="s">
        <v>226</v>
      </c>
      <c r="F1" s="5" t="s">
        <v>227</v>
      </c>
    </row>
    <row r="2" spans="1:10" x14ac:dyDescent="0.25">
      <c r="A2" s="2" t="s">
        <v>228</v>
      </c>
      <c r="B2" s="12" t="s">
        <v>230</v>
      </c>
      <c r="C2" s="12" t="s">
        <v>229</v>
      </c>
      <c r="D2" s="12" t="s">
        <v>231</v>
      </c>
      <c r="E2" s="6" t="s">
        <v>232</v>
      </c>
      <c r="F2" s="4" t="s">
        <v>233</v>
      </c>
    </row>
    <row r="3" spans="1:10" x14ac:dyDescent="0.25">
      <c r="A3" s="8" t="s">
        <v>228</v>
      </c>
      <c r="B3" s="13" t="s">
        <v>234</v>
      </c>
      <c r="C3" s="13" t="s">
        <v>235</v>
      </c>
      <c r="D3" s="13" t="s">
        <v>236</v>
      </c>
      <c r="E3" s="14" t="s">
        <v>237</v>
      </c>
      <c r="F3" s="10" t="s">
        <v>238</v>
      </c>
    </row>
    <row r="4" spans="1:10" x14ac:dyDescent="0.25">
      <c r="A4" s="8" t="s">
        <v>228</v>
      </c>
      <c r="B4" s="13" t="s">
        <v>239</v>
      </c>
      <c r="C4" s="13" t="s">
        <v>235</v>
      </c>
      <c r="D4" s="13" t="s">
        <v>240</v>
      </c>
      <c r="E4" s="14" t="s">
        <v>241</v>
      </c>
      <c r="F4" s="10" t="s">
        <v>242</v>
      </c>
    </row>
    <row r="5" spans="1:10" x14ac:dyDescent="0.25">
      <c r="A5" s="8" t="s">
        <v>228</v>
      </c>
      <c r="B5" s="13" t="s">
        <v>243</v>
      </c>
      <c r="C5" s="13" t="s">
        <v>244</v>
      </c>
      <c r="D5" s="13" t="s">
        <v>245</v>
      </c>
      <c r="E5" s="14" t="s">
        <v>246</v>
      </c>
      <c r="F5" s="9" t="s">
        <v>247</v>
      </c>
    </row>
    <row r="6" spans="1:10" x14ac:dyDescent="0.25">
      <c r="A6" s="8" t="s">
        <v>228</v>
      </c>
      <c r="B6" s="13" t="s">
        <v>248</v>
      </c>
      <c r="C6" s="13" t="s">
        <v>244</v>
      </c>
      <c r="D6" s="13" t="s">
        <v>245</v>
      </c>
      <c r="E6" s="14" t="s">
        <v>249</v>
      </c>
      <c r="F6" s="9" t="s">
        <v>250</v>
      </c>
      <c r="I6" s="11"/>
      <c r="J6" t="s">
        <v>417</v>
      </c>
    </row>
    <row r="7" spans="1:10" x14ac:dyDescent="0.25">
      <c r="A7" s="8" t="s">
        <v>228</v>
      </c>
      <c r="B7" s="13" t="s">
        <v>251</v>
      </c>
      <c r="C7" s="13" t="s">
        <v>244</v>
      </c>
      <c r="D7" s="13" t="s">
        <v>245</v>
      </c>
      <c r="E7" s="14" t="s">
        <v>252</v>
      </c>
      <c r="F7" s="9" t="s">
        <v>253</v>
      </c>
    </row>
    <row r="8" spans="1:10" x14ac:dyDescent="0.25">
      <c r="A8" s="2" t="s">
        <v>228</v>
      </c>
      <c r="B8" s="12" t="s">
        <v>254</v>
      </c>
      <c r="C8" s="12" t="s">
        <v>244</v>
      </c>
      <c r="D8" s="12" t="s">
        <v>255</v>
      </c>
      <c r="E8" s="24" t="s">
        <v>256</v>
      </c>
      <c r="F8" s="3" t="s">
        <v>257</v>
      </c>
    </row>
    <row r="9" spans="1:10" x14ac:dyDescent="0.25">
      <c r="A9" s="2" t="s">
        <v>228</v>
      </c>
      <c r="B9" s="12" t="s">
        <v>258</v>
      </c>
      <c r="C9" s="12" t="s">
        <v>244</v>
      </c>
      <c r="D9" s="12" t="s">
        <v>259</v>
      </c>
      <c r="E9" s="6" t="s">
        <v>260</v>
      </c>
      <c r="F9" s="4" t="s">
        <v>261</v>
      </c>
    </row>
    <row r="10" spans="1:10" x14ac:dyDescent="0.25">
      <c r="A10" s="2" t="s">
        <v>228</v>
      </c>
      <c r="B10" s="12" t="s">
        <v>262</v>
      </c>
      <c r="C10" s="12" t="s">
        <v>244</v>
      </c>
      <c r="D10" s="12" t="s">
        <v>64</v>
      </c>
      <c r="E10" s="6" t="s">
        <v>263</v>
      </c>
      <c r="F10" s="4" t="s">
        <v>264</v>
      </c>
    </row>
    <row r="11" spans="1:10" x14ac:dyDescent="0.25">
      <c r="A11" s="2" t="s">
        <v>228</v>
      </c>
      <c r="B11" s="12" t="s">
        <v>265</v>
      </c>
      <c r="C11" s="12" t="s">
        <v>266</v>
      </c>
      <c r="D11" s="12" t="s">
        <v>267</v>
      </c>
      <c r="E11" s="6" t="s">
        <v>268</v>
      </c>
      <c r="F11" s="4" t="s">
        <v>269</v>
      </c>
    </row>
    <row r="12" spans="1:10" x14ac:dyDescent="0.25">
      <c r="A12" s="8" t="s">
        <v>228</v>
      </c>
      <c r="B12" s="13" t="s">
        <v>270</v>
      </c>
      <c r="C12" s="13" t="s">
        <v>271</v>
      </c>
      <c r="D12" s="13" t="s">
        <v>272</v>
      </c>
      <c r="E12" s="14" t="s">
        <v>273</v>
      </c>
      <c r="F12" s="10" t="s">
        <v>274</v>
      </c>
    </row>
    <row r="13" spans="1:10" x14ac:dyDescent="0.25">
      <c r="A13" s="2" t="s">
        <v>228</v>
      </c>
      <c r="B13" s="12" t="s">
        <v>418</v>
      </c>
      <c r="C13" s="12" t="s">
        <v>266</v>
      </c>
      <c r="D13" s="12" t="s">
        <v>275</v>
      </c>
      <c r="E13" s="6" t="s">
        <v>419</v>
      </c>
      <c r="F13" s="4" t="s">
        <v>420</v>
      </c>
    </row>
    <row r="14" spans="1:10" x14ac:dyDescent="0.25">
      <c r="A14" s="15"/>
      <c r="B14" s="16"/>
      <c r="C14" s="16"/>
      <c r="D14" s="16"/>
      <c r="E14" s="17"/>
      <c r="F14" s="18"/>
    </row>
    <row r="15" spans="1:10" x14ac:dyDescent="0.25">
      <c r="A15" s="2" t="s">
        <v>276</v>
      </c>
      <c r="B15" s="12" t="s">
        <v>277</v>
      </c>
      <c r="C15" s="2" t="s">
        <v>370</v>
      </c>
      <c r="E15" s="6" t="s">
        <v>278</v>
      </c>
      <c r="F15" s="4" t="s">
        <v>279</v>
      </c>
    </row>
    <row r="16" spans="1:10" x14ac:dyDescent="0.25">
      <c r="A16" s="2" t="s">
        <v>276</v>
      </c>
      <c r="B16" s="12" t="s">
        <v>280</v>
      </c>
      <c r="C16" s="2" t="s">
        <v>347</v>
      </c>
      <c r="E16" s="6" t="s">
        <v>281</v>
      </c>
      <c r="F16" s="4" t="s">
        <v>282</v>
      </c>
    </row>
    <row r="17" spans="1:6" x14ac:dyDescent="0.25">
      <c r="A17" s="2" t="s">
        <v>276</v>
      </c>
      <c r="B17" s="12" t="s">
        <v>283</v>
      </c>
      <c r="E17" s="6" t="s">
        <v>284</v>
      </c>
      <c r="F17" s="7" t="s">
        <v>285</v>
      </c>
    </row>
    <row r="18" spans="1:6" x14ac:dyDescent="0.25">
      <c r="A18" s="2" t="s">
        <v>276</v>
      </c>
      <c r="B18" s="12" t="s">
        <v>286</v>
      </c>
      <c r="E18" s="6" t="s">
        <v>287</v>
      </c>
      <c r="F18" s="7" t="s">
        <v>288</v>
      </c>
    </row>
    <row r="19" spans="1:6" x14ac:dyDescent="0.25">
      <c r="A19" s="2" t="s">
        <v>276</v>
      </c>
      <c r="B19" s="12" t="s">
        <v>289</v>
      </c>
      <c r="E19" s="6" t="s">
        <v>290</v>
      </c>
      <c r="F19" s="7" t="s">
        <v>291</v>
      </c>
    </row>
    <row r="20" spans="1:6" x14ac:dyDescent="0.25">
      <c r="A20" s="2" t="s">
        <v>276</v>
      </c>
      <c r="B20" s="12" t="s">
        <v>292</v>
      </c>
      <c r="E20" s="6" t="s">
        <v>293</v>
      </c>
      <c r="F20" s="7" t="s">
        <v>294</v>
      </c>
    </row>
    <row r="21" spans="1:6" x14ac:dyDescent="0.25">
      <c r="A21" s="2" t="s">
        <v>276</v>
      </c>
      <c r="B21" s="12" t="s">
        <v>295</v>
      </c>
      <c r="C21" s="2" t="s">
        <v>347</v>
      </c>
      <c r="E21" s="6" t="s">
        <v>296</v>
      </c>
      <c r="F21" s="7" t="s">
        <v>297</v>
      </c>
    </row>
    <row r="22" spans="1:6" x14ac:dyDescent="0.25">
      <c r="A22" s="2" t="s">
        <v>276</v>
      </c>
      <c r="B22" s="12" t="s">
        <v>298</v>
      </c>
      <c r="E22" s="6" t="s">
        <v>299</v>
      </c>
      <c r="F22" s="7" t="s">
        <v>300</v>
      </c>
    </row>
    <row r="23" spans="1:6" x14ac:dyDescent="0.25">
      <c r="A23" s="2" t="s">
        <v>276</v>
      </c>
      <c r="B23" s="12" t="s">
        <v>301</v>
      </c>
      <c r="C23" s="2" t="s">
        <v>369</v>
      </c>
      <c r="E23" s="6" t="s">
        <v>302</v>
      </c>
      <c r="F23" s="7" t="s">
        <v>303</v>
      </c>
    </row>
    <row r="24" spans="1:6" x14ac:dyDescent="0.25">
      <c r="A24" s="2" t="s">
        <v>276</v>
      </c>
      <c r="B24" s="12" t="s">
        <v>304</v>
      </c>
      <c r="E24" s="6" t="s">
        <v>305</v>
      </c>
      <c r="F24" s="7" t="s">
        <v>306</v>
      </c>
    </row>
    <row r="25" spans="1:6" x14ac:dyDescent="0.25">
      <c r="A25" s="2" t="s">
        <v>276</v>
      </c>
      <c r="B25" s="2" t="s">
        <v>366</v>
      </c>
      <c r="D25" s="2" t="s">
        <v>368</v>
      </c>
      <c r="E25" s="2" t="s">
        <v>365</v>
      </c>
      <c r="F25" s="2" t="s">
        <v>367</v>
      </c>
    </row>
    <row r="26" spans="1:6" x14ac:dyDescent="0.25">
      <c r="A26" s="2" t="s">
        <v>276</v>
      </c>
      <c r="B26" s="2" t="s">
        <v>371</v>
      </c>
      <c r="C26" s="2" t="s">
        <v>347</v>
      </c>
      <c r="D26" s="2" t="s">
        <v>373</v>
      </c>
      <c r="F26" s="19" t="s">
        <v>372</v>
      </c>
    </row>
    <row r="27" spans="1:6" x14ac:dyDescent="0.25">
      <c r="A27" s="2" t="s">
        <v>276</v>
      </c>
      <c r="B27" s="12" t="s">
        <v>375</v>
      </c>
      <c r="D27" s="2" t="s">
        <v>64</v>
      </c>
      <c r="E27" s="20" t="s">
        <v>376</v>
      </c>
      <c r="F27" s="19" t="s">
        <v>374</v>
      </c>
    </row>
    <row r="28" spans="1:6" x14ac:dyDescent="0.25">
      <c r="A28" s="2" t="s">
        <v>276</v>
      </c>
      <c r="B28" s="12" t="s">
        <v>312</v>
      </c>
      <c r="E28" s="20" t="s">
        <v>313</v>
      </c>
      <c r="F28" s="2" t="s">
        <v>317</v>
      </c>
    </row>
    <row r="29" spans="1:6" x14ac:dyDescent="0.25">
      <c r="A29" s="2" t="s">
        <v>276</v>
      </c>
      <c r="B29" s="12" t="s">
        <v>2136</v>
      </c>
      <c r="D29" s="2" t="s">
        <v>2137</v>
      </c>
      <c r="E29" s="29" t="s">
        <v>2138</v>
      </c>
      <c r="F29" t="s">
        <v>2139</v>
      </c>
    </row>
    <row r="30" spans="1:6" x14ac:dyDescent="0.25">
      <c r="A30" s="2" t="s">
        <v>276</v>
      </c>
      <c r="B30" s="12" t="s">
        <v>314</v>
      </c>
      <c r="D30" s="2" t="s">
        <v>357</v>
      </c>
      <c r="E30" s="6" t="s">
        <v>315</v>
      </c>
      <c r="F30" s="2" t="s">
        <v>316</v>
      </c>
    </row>
    <row r="31" spans="1:6" x14ac:dyDescent="0.25">
      <c r="A31" s="2" t="s">
        <v>276</v>
      </c>
      <c r="B31" s="12" t="s">
        <v>318</v>
      </c>
      <c r="C31" s="2" t="s">
        <v>347</v>
      </c>
      <c r="E31" s="6" t="s">
        <v>358</v>
      </c>
      <c r="F31" s="21" t="s">
        <v>319</v>
      </c>
    </row>
    <row r="32" spans="1:6" x14ac:dyDescent="0.25">
      <c r="A32" s="2" t="s">
        <v>276</v>
      </c>
      <c r="B32" s="2" t="s">
        <v>320</v>
      </c>
      <c r="E32" s="20" t="s">
        <v>321</v>
      </c>
      <c r="F32" s="2" t="s">
        <v>322</v>
      </c>
    </row>
    <row r="33" spans="1:6" x14ac:dyDescent="0.25">
      <c r="A33" s="2" t="s">
        <v>276</v>
      </c>
      <c r="B33" s="2" t="s">
        <v>323</v>
      </c>
      <c r="D33" s="2" t="s">
        <v>354</v>
      </c>
      <c r="E33" s="2" t="s">
        <v>340</v>
      </c>
      <c r="F33" s="19" t="s">
        <v>324</v>
      </c>
    </row>
    <row r="34" spans="1:6" x14ac:dyDescent="0.25">
      <c r="A34" s="2" t="s">
        <v>276</v>
      </c>
      <c r="B34" s="12" t="s">
        <v>325</v>
      </c>
      <c r="C34" s="2" t="s">
        <v>347</v>
      </c>
      <c r="E34" s="2" t="s">
        <v>341</v>
      </c>
      <c r="F34" s="2" t="s">
        <v>326</v>
      </c>
    </row>
    <row r="35" spans="1:6" x14ac:dyDescent="0.25">
      <c r="A35" s="2" t="s">
        <v>276</v>
      </c>
      <c r="B35" s="12" t="s">
        <v>327</v>
      </c>
      <c r="E35" s="2" t="s">
        <v>328</v>
      </c>
      <c r="F35" s="19" t="s">
        <v>335</v>
      </c>
    </row>
    <row r="36" spans="1:6" x14ac:dyDescent="0.25">
      <c r="A36" s="2" t="s">
        <v>276</v>
      </c>
      <c r="B36" s="2" t="s">
        <v>330</v>
      </c>
      <c r="E36" s="2" t="s">
        <v>329</v>
      </c>
      <c r="F36" s="2" t="s">
        <v>331</v>
      </c>
    </row>
    <row r="37" spans="1:6" x14ac:dyDescent="0.25">
      <c r="A37" s="2" t="s">
        <v>276</v>
      </c>
      <c r="B37" s="2" t="s">
        <v>337</v>
      </c>
      <c r="D37" s="2" t="s">
        <v>353</v>
      </c>
      <c r="E37" s="2" t="s">
        <v>339</v>
      </c>
      <c r="F37" s="2" t="s">
        <v>338</v>
      </c>
    </row>
    <row r="38" spans="1:6" x14ac:dyDescent="0.25">
      <c r="A38" s="2" t="s">
        <v>276</v>
      </c>
      <c r="B38" s="2" t="s">
        <v>356</v>
      </c>
      <c r="D38" s="2" t="s">
        <v>352</v>
      </c>
      <c r="E38" s="2" t="s">
        <v>355</v>
      </c>
    </row>
    <row r="39" spans="1:6" x14ac:dyDescent="0.25">
      <c r="A39" s="25" t="s">
        <v>276</v>
      </c>
      <c r="B39" s="25" t="s">
        <v>350</v>
      </c>
      <c r="C39" s="25"/>
      <c r="D39" s="25" t="s">
        <v>351</v>
      </c>
      <c r="E39" s="25" t="s">
        <v>349</v>
      </c>
      <c r="F39" s="25"/>
    </row>
    <row r="40" spans="1:6" x14ac:dyDescent="0.25">
      <c r="A40" s="2" t="s">
        <v>276</v>
      </c>
      <c r="B40" s="2" t="s">
        <v>364</v>
      </c>
      <c r="E40" s="2" t="s">
        <v>363</v>
      </c>
      <c r="F40" s="2" t="s">
        <v>362</v>
      </c>
    </row>
    <row r="41" spans="1:6" x14ac:dyDescent="0.25">
      <c r="A41" s="2" t="s">
        <v>276</v>
      </c>
      <c r="B41" s="2" t="s">
        <v>314</v>
      </c>
      <c r="C41"/>
      <c r="D41" s="2" t="s">
        <v>2151</v>
      </c>
      <c r="E41" s="2" t="s">
        <v>2141</v>
      </c>
      <c r="F41" t="s">
        <v>316</v>
      </c>
    </row>
    <row r="42" spans="1:6" x14ac:dyDescent="0.25">
      <c r="A42" s="2" t="s">
        <v>276</v>
      </c>
      <c r="B42" t="s">
        <v>2142</v>
      </c>
      <c r="D42" s="2" t="s">
        <v>2150</v>
      </c>
      <c r="E42" s="2" t="s">
        <v>2144</v>
      </c>
      <c r="F42" t="s">
        <v>2143</v>
      </c>
    </row>
    <row r="43" spans="1:6" x14ac:dyDescent="0.25">
      <c r="A43" s="2" t="s">
        <v>276</v>
      </c>
      <c r="B43" t="s">
        <v>2149</v>
      </c>
      <c r="D43" s="2" t="s">
        <v>2147</v>
      </c>
      <c r="E43" s="2" t="s">
        <v>2148</v>
      </c>
      <c r="F43" s="30" t="s">
        <v>2146</v>
      </c>
    </row>
    <row r="44" spans="1:6" x14ac:dyDescent="0.25">
      <c r="A44" s="2" t="s">
        <v>276</v>
      </c>
      <c r="B44" s="19" t="s">
        <v>360</v>
      </c>
      <c r="C44" s="2" t="s">
        <v>347</v>
      </c>
      <c r="D44" s="2" t="s">
        <v>2145</v>
      </c>
      <c r="E44" s="2" t="s">
        <v>361</v>
      </c>
      <c r="F44" s="19" t="s">
        <v>359</v>
      </c>
    </row>
    <row r="45" spans="1:6" x14ac:dyDescent="0.25">
      <c r="A45" s="2" t="s">
        <v>276</v>
      </c>
      <c r="B45" s="2" t="s">
        <v>342</v>
      </c>
      <c r="D45" s="2" t="s">
        <v>352</v>
      </c>
      <c r="E45" s="2" t="s">
        <v>343</v>
      </c>
      <c r="F45" s="12" t="s">
        <v>344</v>
      </c>
    </row>
    <row r="46" spans="1:6" x14ac:dyDescent="0.25">
      <c r="A46" s="2" t="s">
        <v>276</v>
      </c>
      <c r="B46" s="2" t="s">
        <v>348</v>
      </c>
      <c r="C46" s="2" t="s">
        <v>347</v>
      </c>
      <c r="D46" s="2" t="s">
        <v>352</v>
      </c>
      <c r="E46" s="2" t="s">
        <v>346</v>
      </c>
      <c r="F46" s="2" t="s">
        <v>345</v>
      </c>
    </row>
    <row r="47" spans="1:6" x14ac:dyDescent="0.25">
      <c r="A47" s="2" t="s">
        <v>307</v>
      </c>
      <c r="B47" s="12" t="s">
        <v>308</v>
      </c>
      <c r="D47" s="2" t="s">
        <v>2153</v>
      </c>
      <c r="E47" s="23" t="s">
        <v>2152</v>
      </c>
      <c r="F47" s="7" t="s">
        <v>309</v>
      </c>
    </row>
    <row r="48" spans="1:6" x14ac:dyDescent="0.25">
      <c r="A48" s="2" t="s">
        <v>307</v>
      </c>
      <c r="B48" s="12" t="s">
        <v>310</v>
      </c>
      <c r="C48" s="2" t="s">
        <v>347</v>
      </c>
      <c r="F48" s="7" t="s">
        <v>311</v>
      </c>
    </row>
    <row r="49" spans="1:6" x14ac:dyDescent="0.25">
      <c r="A49" s="2" t="s">
        <v>336</v>
      </c>
      <c r="B49" s="2" t="s">
        <v>333</v>
      </c>
      <c r="E49" s="6" t="s">
        <v>334</v>
      </c>
      <c r="F49" s="22" t="s">
        <v>332</v>
      </c>
    </row>
  </sheetData>
  <hyperlinks>
    <hyperlink ref="E2" r:id="rId1" display="mailto:Pscharf@midrange.ca" xr:uid="{58992393-6934-4A31-A199-2DB2BBE6AD26}"/>
    <hyperlink ref="E3" r:id="rId2" display="mailto:Pdahmer@midrange.ca" xr:uid="{222496CD-7DAA-4EA8-910E-ACDFA01103FB}"/>
    <hyperlink ref="E4" r:id="rId3" display="mailto:Csiu@midrange.ca" xr:uid="{3EF7F035-C7D1-414F-B17E-F15794C502DF}"/>
    <hyperlink ref="E5" r:id="rId4" display="mailto:Jblair@midrange.ca" xr:uid="{541FC259-40E7-45BA-AF2C-34ACE8F8552D}"/>
    <hyperlink ref="E6" r:id="rId5" display="mailto:Sshidlovsky@midrange.ca" xr:uid="{008E118E-587C-4534-877A-460C795CAB13}"/>
    <hyperlink ref="E7" r:id="rId6" display="mailto:Ksidhu@midrange.ca" xr:uid="{FA34949E-8E5D-4FBB-BFE5-F9F2CA3E6308}"/>
    <hyperlink ref="E8" r:id="rId7" display="mailto:Lkotska@midrange.ca" xr:uid="{EFB6FF75-80C3-4AB2-9CFE-43C748204355}"/>
    <hyperlink ref="E9" r:id="rId8" display="mailto:Ckerr@midrange.ca" xr:uid="{F5B7355B-8B80-4A75-8280-138AD4CE53D4}"/>
    <hyperlink ref="E10" r:id="rId9" display="mailto:RTian@midrange.ca" xr:uid="{5DB87CD4-472F-4C16-B882-7B201C32DED0}"/>
    <hyperlink ref="E11" r:id="rId10" display="mailto:JMowbray@midrange.ca" xr:uid="{6A13F04F-F431-4243-89E6-21D943BEC14B}"/>
    <hyperlink ref="E13" r:id="rId11" xr:uid="{F33409AF-B451-4E25-AE03-60C3C2C3EB17}"/>
    <hyperlink ref="E15" r:id="rId12" xr:uid="{DAB2640F-E2D2-4875-B81D-455962CE81C9}"/>
    <hyperlink ref="E16" r:id="rId13" xr:uid="{149355AB-0CB1-4FFE-9F75-1AA36BCBE28C}"/>
    <hyperlink ref="E17" r:id="rId14" xr:uid="{0F3B6D01-4B20-42EA-8A11-FFF80950CA7C}"/>
    <hyperlink ref="E18" r:id="rId15" xr:uid="{A6E28D0F-1C77-463B-8A0B-EFF771524DFC}"/>
    <hyperlink ref="E19" r:id="rId16" xr:uid="{4ADA1A22-18F0-4411-A655-0B64674D27B1}"/>
    <hyperlink ref="E20" r:id="rId17" xr:uid="{634D016E-8C3A-43F0-A33E-3E3AEBA0DBCD}"/>
    <hyperlink ref="E21" r:id="rId18" xr:uid="{091BC002-32F2-4FC7-9908-FEC00B0FA62C}"/>
    <hyperlink ref="E22" r:id="rId19" xr:uid="{0E735189-BF2F-419B-9C86-36A51457F6F0}"/>
    <hyperlink ref="E23" r:id="rId20" xr:uid="{6E9E01D1-01D1-4CB0-B02B-12760F75B309}"/>
    <hyperlink ref="E24" r:id="rId21" xr:uid="{E277CAE3-BAFA-4DE3-A695-5E4BFFDDD796}"/>
    <hyperlink ref="E12" r:id="rId22" xr:uid="{172F88C2-7041-46BC-BB98-21B3A2F9FEAC}"/>
    <hyperlink ref="E28" r:id="rId23" display="mailto:Zoya.meyer@staples.ca" xr:uid="{54C30396-A4DA-4B88-A686-E72E73DA17E7}"/>
    <hyperlink ref="E30" r:id="rId24" display="mailto:jerry.wang@staples.ca" xr:uid="{09211FEF-1730-4869-90A8-D89A39FA470E}"/>
    <hyperlink ref="E32" r:id="rId25" display="mailto:Yaroslav.Kyslov@staples.ca" xr:uid="{38AB30F0-0031-4386-9901-3F359D7840EB}"/>
    <hyperlink ref="E49" r:id="rId26" display="mailto:acarvalho@loyalty.com" xr:uid="{C434814F-32F5-4539-BB52-B94A33514688}"/>
    <hyperlink ref="E31" r:id="rId27" xr:uid="{868D67FA-1D2D-4B8B-BD79-F0BDF2BC3953}"/>
    <hyperlink ref="E27" r:id="rId28" display="mailto:bart.trentadue@staples.ca" xr:uid="{243CAC9B-88AF-4AA8-ADC2-4AC96B4DC68F}"/>
    <hyperlink ref="E29" r:id="rId29" display="mailto:ramyaaline.alex@staples.ca" xr:uid="{A21635CD-2EDA-4196-A7C2-AD73C40CC29D}"/>
  </hyperlinks>
  <pageMargins left="0.7" right="0.7" top="0.75" bottom="0.75" header="0.3" footer="0.3"/>
  <pageSetup orientation="portrait" r:id="rId30"/>
  <headerFooter>
    <oddFooter>&amp;C_x000D_&amp;1#&amp;"Aptos"&amp;8&amp;K000000 Classified as Corporate - External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37D88-379A-4780-8BCA-E16F2E3FEFDE}">
  <sheetPr codeName="Sheet17"/>
  <dimension ref="A1:CO297"/>
  <sheetViews>
    <sheetView topLeftCell="A30" zoomScale="85" zoomScaleNormal="85" workbookViewId="0">
      <selection activeCell="A34" sqref="A34:XFD34"/>
    </sheetView>
  </sheetViews>
  <sheetFormatPr defaultColWidth="9.140625" defaultRowHeight="15" x14ac:dyDescent="0.25"/>
  <cols>
    <col min="1" max="1" width="14" customWidth="1"/>
    <col min="2" max="2" width="20.28515625" customWidth="1"/>
    <col min="3" max="3" width="28.5703125" customWidth="1"/>
    <col min="4" max="4" width="18.28515625" customWidth="1"/>
    <col min="5" max="5" width="11" customWidth="1"/>
    <col min="6" max="6" width="55.7109375" customWidth="1"/>
    <col min="7" max="7" width="14.7109375" customWidth="1"/>
    <col min="8" max="8" width="12.28515625" customWidth="1"/>
    <col min="14" max="14" width="20.7109375" customWidth="1"/>
  </cols>
  <sheetData>
    <row r="1" spans="1:91" s="33" customFormat="1" x14ac:dyDescent="0.25">
      <c r="A1" s="33" t="s">
        <v>1943</v>
      </c>
      <c r="B1" s="33" t="s">
        <v>1923</v>
      </c>
      <c r="C1" s="33" t="s">
        <v>1926</v>
      </c>
      <c r="D1" s="33" t="s">
        <v>1924</v>
      </c>
      <c r="E1" s="33" t="s">
        <v>1944</v>
      </c>
      <c r="F1" s="33" t="s">
        <v>2159</v>
      </c>
      <c r="G1" s="33" t="s">
        <v>1938</v>
      </c>
      <c r="H1" s="33" t="s">
        <v>2160</v>
      </c>
      <c r="I1" s="33" t="s">
        <v>1945</v>
      </c>
      <c r="J1" s="33" t="s">
        <v>2161</v>
      </c>
      <c r="K1" s="33" t="s">
        <v>1927</v>
      </c>
      <c r="L1" s="33" t="s">
        <v>2162</v>
      </c>
      <c r="M1" s="33" t="s">
        <v>2163</v>
      </c>
      <c r="N1" s="33" t="s">
        <v>2158</v>
      </c>
      <c r="O1" s="33" t="s">
        <v>2164</v>
      </c>
      <c r="P1" s="33" t="s">
        <v>1930</v>
      </c>
      <c r="Q1" s="33" t="s">
        <v>1931</v>
      </c>
      <c r="R1" s="33" t="s">
        <v>1932</v>
      </c>
      <c r="S1" s="33" t="s">
        <v>1933</v>
      </c>
      <c r="T1" s="33" t="s">
        <v>1934</v>
      </c>
      <c r="U1" s="33" t="s">
        <v>1935</v>
      </c>
      <c r="V1" s="33" t="s">
        <v>1936</v>
      </c>
      <c r="W1" s="33" t="s">
        <v>2165</v>
      </c>
      <c r="X1" s="33" t="s">
        <v>2166</v>
      </c>
      <c r="Y1" s="33" t="s">
        <v>2167</v>
      </c>
      <c r="Z1" s="33" t="s">
        <v>2168</v>
      </c>
      <c r="AA1" s="33" t="s">
        <v>2169</v>
      </c>
      <c r="AB1" s="33" t="s">
        <v>2170</v>
      </c>
      <c r="AC1" s="33" t="s">
        <v>1925</v>
      </c>
      <c r="AD1" s="33" t="s">
        <v>2171</v>
      </c>
      <c r="AE1" s="33" t="s">
        <v>2172</v>
      </c>
      <c r="AF1" s="33" t="s">
        <v>2173</v>
      </c>
      <c r="AG1" s="33" t="s">
        <v>2174</v>
      </c>
      <c r="AH1" s="33" t="s">
        <v>2175</v>
      </c>
      <c r="AI1" s="33" t="s">
        <v>2176</v>
      </c>
      <c r="AJ1" s="33" t="s">
        <v>2177</v>
      </c>
      <c r="AK1" s="33" t="s">
        <v>2178</v>
      </c>
      <c r="AL1" s="33" t="s">
        <v>2179</v>
      </c>
      <c r="AM1" s="33" t="s">
        <v>2180</v>
      </c>
      <c r="AN1" s="33" t="s">
        <v>2181</v>
      </c>
      <c r="AO1" s="33" t="s">
        <v>2182</v>
      </c>
      <c r="AP1" s="33" t="s">
        <v>2183</v>
      </c>
      <c r="AQ1" s="33" t="s">
        <v>2184</v>
      </c>
      <c r="AR1" s="33" t="s">
        <v>2185</v>
      </c>
      <c r="AS1" s="33" t="s">
        <v>2186</v>
      </c>
      <c r="AT1" s="33" t="s">
        <v>2187</v>
      </c>
      <c r="AU1" s="33" t="s">
        <v>2188</v>
      </c>
      <c r="AV1" s="33" t="s">
        <v>2189</v>
      </c>
      <c r="AW1" s="33" t="s">
        <v>2190</v>
      </c>
      <c r="AX1" s="33" t="s">
        <v>2191</v>
      </c>
      <c r="AY1" s="33" t="s">
        <v>2192</v>
      </c>
      <c r="AZ1" s="33" t="s">
        <v>2193</v>
      </c>
      <c r="BA1" s="33" t="s">
        <v>2194</v>
      </c>
      <c r="BB1" s="33" t="s">
        <v>1928</v>
      </c>
      <c r="BC1" s="33" t="s">
        <v>2195</v>
      </c>
      <c r="BD1" s="33" t="s">
        <v>1937</v>
      </c>
      <c r="BE1" s="33" t="s">
        <v>2196</v>
      </c>
      <c r="BF1" s="33" t="s">
        <v>2197</v>
      </c>
      <c r="BG1" s="33" t="s">
        <v>1939</v>
      </c>
      <c r="BH1" s="33" t="s">
        <v>2198</v>
      </c>
      <c r="BI1" s="33" t="s">
        <v>1929</v>
      </c>
      <c r="BJ1" s="33" t="s">
        <v>2199</v>
      </c>
      <c r="BK1" s="33" t="s">
        <v>2200</v>
      </c>
      <c r="BL1" s="33" t="s">
        <v>2201</v>
      </c>
      <c r="BM1" s="33" t="s">
        <v>2202</v>
      </c>
      <c r="BN1" s="33" t="s">
        <v>1940</v>
      </c>
      <c r="BO1" s="33" t="s">
        <v>1941</v>
      </c>
      <c r="BP1" s="33" t="s">
        <v>2203</v>
      </c>
      <c r="BQ1" s="33" t="s">
        <v>2204</v>
      </c>
      <c r="BR1" s="33" t="s">
        <v>2205</v>
      </c>
      <c r="BS1" s="33" t="s">
        <v>2206</v>
      </c>
      <c r="BT1" s="33" t="s">
        <v>1942</v>
      </c>
      <c r="BU1" s="33" t="s">
        <v>2207</v>
      </c>
      <c r="BV1" s="33" t="s">
        <v>2208</v>
      </c>
      <c r="BW1" s="33" t="s">
        <v>2209</v>
      </c>
      <c r="BX1" s="33" t="s">
        <v>2210</v>
      </c>
      <c r="BY1" s="33" t="s">
        <v>2211</v>
      </c>
      <c r="BZ1" s="33" t="s">
        <v>2212</v>
      </c>
      <c r="CA1" s="33" t="s">
        <v>2213</v>
      </c>
      <c r="CB1" s="33" t="s">
        <v>2214</v>
      </c>
      <c r="CC1" s="33" t="s">
        <v>2215</v>
      </c>
      <c r="CD1" s="33" t="s">
        <v>2216</v>
      </c>
      <c r="CE1" s="33" t="s">
        <v>2217</v>
      </c>
      <c r="CF1" s="33" t="s">
        <v>2218</v>
      </c>
      <c r="CG1" s="33" t="s">
        <v>2219</v>
      </c>
      <c r="CH1" s="33" t="s">
        <v>2220</v>
      </c>
      <c r="CI1" s="33" t="s">
        <v>2221</v>
      </c>
      <c r="CJ1" s="33" t="s">
        <v>2222</v>
      </c>
      <c r="CK1" s="33" t="s">
        <v>2223</v>
      </c>
      <c r="CL1" s="33" t="s">
        <v>2224</v>
      </c>
      <c r="CM1" s="33" t="s">
        <v>2225</v>
      </c>
    </row>
    <row r="2" spans="1:91" x14ac:dyDescent="0.25">
      <c r="A2">
        <v>58</v>
      </c>
      <c r="B2" t="s">
        <v>467</v>
      </c>
      <c r="C2" t="s">
        <v>468</v>
      </c>
      <c r="D2">
        <v>0</v>
      </c>
      <c r="E2" t="s">
        <v>2226</v>
      </c>
      <c r="H2">
        <v>0</v>
      </c>
      <c r="I2" t="s">
        <v>1973</v>
      </c>
      <c r="J2" t="s">
        <v>698</v>
      </c>
      <c r="K2" t="s">
        <v>2227</v>
      </c>
      <c r="L2" t="s">
        <v>2228</v>
      </c>
      <c r="N2">
        <v>0</v>
      </c>
      <c r="O2">
        <v>0</v>
      </c>
      <c r="P2">
        <v>0</v>
      </c>
      <c r="Q2">
        <v>0</v>
      </c>
      <c r="R2">
        <v>0</v>
      </c>
      <c r="S2">
        <v>0</v>
      </c>
      <c r="T2">
        <v>0</v>
      </c>
      <c r="U2">
        <v>0</v>
      </c>
      <c r="V2">
        <v>0</v>
      </c>
      <c r="AB2" t="s">
        <v>1947</v>
      </c>
      <c r="AC2" t="s">
        <v>1947</v>
      </c>
      <c r="AD2">
        <v>0</v>
      </c>
      <c r="AE2">
        <v>0</v>
      </c>
      <c r="AF2">
        <v>0</v>
      </c>
      <c r="AG2">
        <v>0</v>
      </c>
      <c r="AI2" t="s">
        <v>2228</v>
      </c>
      <c r="AJ2">
        <v>0</v>
      </c>
      <c r="AK2" t="s">
        <v>2229</v>
      </c>
      <c r="AL2">
        <v>0</v>
      </c>
      <c r="AM2" t="s">
        <v>2230</v>
      </c>
      <c r="AN2" t="s">
        <v>2231</v>
      </c>
      <c r="AO2" t="s">
        <v>2232</v>
      </c>
      <c r="AP2" t="s">
        <v>2233</v>
      </c>
      <c r="AQ2" t="s">
        <v>2234</v>
      </c>
      <c r="AR2">
        <v>0</v>
      </c>
      <c r="AS2">
        <v>0</v>
      </c>
      <c r="AT2" t="s">
        <v>2228</v>
      </c>
      <c r="AV2" t="s">
        <v>2235</v>
      </c>
      <c r="AW2" t="s">
        <v>2234</v>
      </c>
      <c r="AY2" t="s">
        <v>2228</v>
      </c>
      <c r="AZ2" t="s">
        <v>2228</v>
      </c>
      <c r="BA2" t="s">
        <v>2228</v>
      </c>
      <c r="BD2" t="s">
        <v>1958</v>
      </c>
      <c r="BE2" t="s">
        <v>1947</v>
      </c>
      <c r="BF2" t="s">
        <v>2236</v>
      </c>
      <c r="BG2">
        <v>1</v>
      </c>
      <c r="BH2">
        <v>0</v>
      </c>
      <c r="BI2">
        <v>0</v>
      </c>
      <c r="BJ2">
        <v>0</v>
      </c>
      <c r="BL2">
        <v>0</v>
      </c>
      <c r="BM2" t="s">
        <v>2228</v>
      </c>
      <c r="BP2">
        <v>6</v>
      </c>
      <c r="BQ2" t="s">
        <v>10</v>
      </c>
      <c r="BW2">
        <v>0</v>
      </c>
      <c r="BX2">
        <v>2</v>
      </c>
      <c r="BY2" t="s">
        <v>2228</v>
      </c>
      <c r="BZ2" t="s">
        <v>2237</v>
      </c>
      <c r="CB2">
        <v>0</v>
      </c>
      <c r="CC2">
        <v>0</v>
      </c>
      <c r="CD2">
        <v>0</v>
      </c>
      <c r="CE2">
        <v>0</v>
      </c>
      <c r="CH2">
        <v>0</v>
      </c>
      <c r="CI2">
        <v>0</v>
      </c>
      <c r="CK2">
        <v>0</v>
      </c>
      <c r="CL2">
        <v>2</v>
      </c>
    </row>
    <row r="3" spans="1:91" x14ac:dyDescent="0.25">
      <c r="A3">
        <v>282</v>
      </c>
      <c r="B3" t="s">
        <v>1303</v>
      </c>
      <c r="C3" t="s">
        <v>1304</v>
      </c>
      <c r="D3">
        <v>0</v>
      </c>
      <c r="E3" t="s">
        <v>1949</v>
      </c>
      <c r="H3">
        <v>0</v>
      </c>
      <c r="I3" t="s">
        <v>1950</v>
      </c>
      <c r="J3" t="s">
        <v>698</v>
      </c>
      <c r="K3" t="s">
        <v>2238</v>
      </c>
      <c r="L3" t="s">
        <v>2228</v>
      </c>
      <c r="N3">
        <v>0</v>
      </c>
      <c r="O3">
        <v>0</v>
      </c>
      <c r="P3">
        <v>0</v>
      </c>
      <c r="Q3">
        <v>0</v>
      </c>
      <c r="R3">
        <v>0</v>
      </c>
      <c r="S3">
        <v>0</v>
      </c>
      <c r="T3">
        <v>0</v>
      </c>
      <c r="U3">
        <v>0</v>
      </c>
      <c r="V3">
        <v>0</v>
      </c>
      <c r="AC3" t="s">
        <v>1947</v>
      </c>
      <c r="AD3">
        <v>0</v>
      </c>
      <c r="AE3">
        <v>0</v>
      </c>
      <c r="AF3">
        <v>0</v>
      </c>
      <c r="AG3">
        <v>0</v>
      </c>
      <c r="AI3" t="s">
        <v>2228</v>
      </c>
      <c r="AJ3">
        <v>0</v>
      </c>
      <c r="AK3" t="s">
        <v>2239</v>
      </c>
      <c r="AL3">
        <v>0</v>
      </c>
      <c r="AM3" t="s">
        <v>2240</v>
      </c>
      <c r="AN3" t="s">
        <v>2231</v>
      </c>
      <c r="AO3" t="s">
        <v>2232</v>
      </c>
      <c r="AP3" t="s">
        <v>2241</v>
      </c>
      <c r="AQ3" t="s">
        <v>2234</v>
      </c>
      <c r="AR3">
        <v>0</v>
      </c>
      <c r="AS3">
        <v>0</v>
      </c>
      <c r="AT3" t="s">
        <v>2228</v>
      </c>
      <c r="AV3" t="s">
        <v>2242</v>
      </c>
      <c r="AW3" t="s">
        <v>2243</v>
      </c>
      <c r="AY3" t="s">
        <v>2244</v>
      </c>
      <c r="AZ3" t="s">
        <v>10</v>
      </c>
      <c r="BA3" t="s">
        <v>2228</v>
      </c>
      <c r="BD3" t="s">
        <v>1958</v>
      </c>
      <c r="BE3" t="s">
        <v>1947</v>
      </c>
      <c r="BF3" t="s">
        <v>2236</v>
      </c>
      <c r="BG3">
        <v>1</v>
      </c>
      <c r="BH3">
        <v>0</v>
      </c>
      <c r="BI3">
        <v>0</v>
      </c>
      <c r="BJ3">
        <v>0</v>
      </c>
      <c r="BL3">
        <v>0</v>
      </c>
      <c r="BM3" t="s">
        <v>2228</v>
      </c>
      <c r="BP3">
        <v>20</v>
      </c>
      <c r="BQ3" t="s">
        <v>10</v>
      </c>
      <c r="BW3">
        <v>0</v>
      </c>
      <c r="BX3">
        <v>20</v>
      </c>
      <c r="BY3" t="s">
        <v>2228</v>
      </c>
      <c r="BZ3" t="s">
        <v>2237</v>
      </c>
      <c r="CB3">
        <v>0</v>
      </c>
      <c r="CC3">
        <v>0</v>
      </c>
      <c r="CD3">
        <v>0</v>
      </c>
      <c r="CE3">
        <v>0</v>
      </c>
      <c r="CH3">
        <v>0</v>
      </c>
      <c r="CI3">
        <v>0</v>
      </c>
      <c r="CK3">
        <v>0</v>
      </c>
      <c r="CL3">
        <v>2</v>
      </c>
    </row>
    <row r="4" spans="1:91" s="31" customFormat="1" ht="18" customHeight="1" x14ac:dyDescent="0.25">
      <c r="A4" s="31">
        <v>312</v>
      </c>
      <c r="B4" s="31" t="s">
        <v>1206</v>
      </c>
      <c r="C4" s="31" t="s">
        <v>1207</v>
      </c>
      <c r="D4" s="31">
        <v>0</v>
      </c>
      <c r="E4" s="31" t="s">
        <v>1949</v>
      </c>
      <c r="F4" s="97" t="s">
        <v>3206</v>
      </c>
      <c r="H4" s="31">
        <v>0</v>
      </c>
      <c r="I4" s="31" t="s">
        <v>1950</v>
      </c>
      <c r="J4" s="31" t="s">
        <v>2245</v>
      </c>
      <c r="K4" s="31" t="s">
        <v>2246</v>
      </c>
      <c r="L4" s="31" t="s">
        <v>2228</v>
      </c>
      <c r="N4" s="31">
        <v>0</v>
      </c>
      <c r="O4" s="31">
        <v>0</v>
      </c>
      <c r="P4" s="31">
        <v>0</v>
      </c>
      <c r="Q4" s="31">
        <v>0</v>
      </c>
      <c r="R4" s="31">
        <v>0</v>
      </c>
      <c r="S4" s="31">
        <v>0</v>
      </c>
      <c r="T4" s="31">
        <v>0</v>
      </c>
      <c r="U4" s="31">
        <v>0</v>
      </c>
      <c r="V4" s="31">
        <v>0</v>
      </c>
      <c r="AC4" s="31" t="s">
        <v>1947</v>
      </c>
      <c r="AD4" s="31">
        <v>0</v>
      </c>
      <c r="AE4" s="31">
        <v>0</v>
      </c>
      <c r="AF4" s="31">
        <v>0</v>
      </c>
      <c r="AG4" s="31">
        <v>0</v>
      </c>
      <c r="AI4" s="31" t="s">
        <v>2228</v>
      </c>
      <c r="AJ4" s="31">
        <v>0</v>
      </c>
      <c r="AK4" s="31" t="s">
        <v>2239</v>
      </c>
      <c r="AL4" s="31">
        <v>0</v>
      </c>
      <c r="AM4" s="31" t="s">
        <v>2240</v>
      </c>
      <c r="AN4" s="31" t="s">
        <v>2247</v>
      </c>
      <c r="AO4" s="31" t="s">
        <v>2234</v>
      </c>
      <c r="AP4" s="31" t="s">
        <v>2248</v>
      </c>
      <c r="AQ4" s="31" t="s">
        <v>2234</v>
      </c>
      <c r="AR4" s="31">
        <v>0</v>
      </c>
      <c r="AS4" s="31">
        <v>0</v>
      </c>
      <c r="AT4" s="31" t="s">
        <v>2228</v>
      </c>
      <c r="AV4" s="31" t="s">
        <v>2249</v>
      </c>
      <c r="AW4" s="31" t="s">
        <v>2234</v>
      </c>
      <c r="AY4" s="31" t="s">
        <v>2241</v>
      </c>
      <c r="AZ4" s="31" t="s">
        <v>2250</v>
      </c>
      <c r="BA4" s="31" t="s">
        <v>2228</v>
      </c>
      <c r="BE4" s="31" t="s">
        <v>1947</v>
      </c>
      <c r="BF4" s="31" t="s">
        <v>1947</v>
      </c>
      <c r="BG4" s="31">
        <v>0</v>
      </c>
      <c r="BH4" s="31">
        <v>0</v>
      </c>
      <c r="BI4" s="31">
        <v>0</v>
      </c>
      <c r="BJ4" s="31">
        <v>0</v>
      </c>
      <c r="BL4" s="31">
        <v>0</v>
      </c>
      <c r="BM4" s="31" t="s">
        <v>2228</v>
      </c>
      <c r="BP4" s="31">
        <v>20</v>
      </c>
      <c r="BQ4" s="31" t="s">
        <v>10</v>
      </c>
      <c r="BW4" s="31">
        <v>0</v>
      </c>
      <c r="BX4" s="31">
        <v>46</v>
      </c>
      <c r="BY4" s="31" t="s">
        <v>2228</v>
      </c>
      <c r="BZ4" s="31" t="s">
        <v>2237</v>
      </c>
      <c r="CB4" s="31">
        <v>0</v>
      </c>
      <c r="CC4" s="31">
        <v>0</v>
      </c>
      <c r="CD4" s="31">
        <v>0</v>
      </c>
      <c r="CE4" s="31">
        <v>0</v>
      </c>
      <c r="CH4" s="31">
        <v>0</v>
      </c>
      <c r="CI4" s="31">
        <v>0</v>
      </c>
      <c r="CK4" s="31">
        <v>0</v>
      </c>
      <c r="CL4" s="31">
        <v>2</v>
      </c>
    </row>
    <row r="5" spans="1:91" x14ac:dyDescent="0.25">
      <c r="A5">
        <v>348</v>
      </c>
      <c r="B5" t="s">
        <v>1203</v>
      </c>
      <c r="C5" t="s">
        <v>1204</v>
      </c>
      <c r="D5">
        <v>0</v>
      </c>
      <c r="E5" t="s">
        <v>1949</v>
      </c>
      <c r="H5">
        <v>0</v>
      </c>
      <c r="J5" t="s">
        <v>2241</v>
      </c>
      <c r="K5" t="s">
        <v>2251</v>
      </c>
      <c r="L5" t="s">
        <v>2228</v>
      </c>
      <c r="N5">
        <v>0</v>
      </c>
      <c r="O5">
        <v>0</v>
      </c>
      <c r="P5">
        <v>0</v>
      </c>
      <c r="Q5">
        <v>0</v>
      </c>
      <c r="R5">
        <v>0</v>
      </c>
      <c r="S5">
        <v>0</v>
      </c>
      <c r="T5">
        <v>0</v>
      </c>
      <c r="U5">
        <v>0</v>
      </c>
      <c r="V5">
        <v>0</v>
      </c>
      <c r="W5" t="s">
        <v>1947</v>
      </c>
      <c r="X5" t="s">
        <v>1947</v>
      </c>
      <c r="Y5" t="s">
        <v>1947</v>
      </c>
      <c r="Z5" t="s">
        <v>1947</v>
      </c>
      <c r="AA5" t="s">
        <v>1947</v>
      </c>
      <c r="AB5" t="s">
        <v>1947</v>
      </c>
      <c r="AC5" t="s">
        <v>1947</v>
      </c>
      <c r="AD5">
        <v>0</v>
      </c>
      <c r="AE5">
        <v>0</v>
      </c>
      <c r="AF5">
        <v>0</v>
      </c>
      <c r="AG5">
        <v>0</v>
      </c>
      <c r="AI5" t="s">
        <v>2228</v>
      </c>
      <c r="AJ5">
        <v>0</v>
      </c>
      <c r="AK5" t="s">
        <v>2239</v>
      </c>
      <c r="AL5">
        <v>0</v>
      </c>
      <c r="AM5" t="s">
        <v>2240</v>
      </c>
      <c r="AN5" t="s">
        <v>2252</v>
      </c>
      <c r="AO5" t="s">
        <v>2252</v>
      </c>
      <c r="AP5" t="s">
        <v>2228</v>
      </c>
      <c r="AQ5" t="s">
        <v>2228</v>
      </c>
      <c r="AR5">
        <v>0</v>
      </c>
      <c r="AS5">
        <v>0</v>
      </c>
      <c r="AT5" t="s">
        <v>2228</v>
      </c>
      <c r="AV5" t="s">
        <v>2228</v>
      </c>
      <c r="AW5" t="s">
        <v>2228</v>
      </c>
      <c r="AY5" t="s">
        <v>2228</v>
      </c>
      <c r="AZ5" t="s">
        <v>2228</v>
      </c>
      <c r="BA5" t="s">
        <v>2228</v>
      </c>
      <c r="BD5" t="s">
        <v>1958</v>
      </c>
      <c r="BE5" t="s">
        <v>1947</v>
      </c>
      <c r="BF5" t="s">
        <v>2236</v>
      </c>
      <c r="BG5">
        <v>1</v>
      </c>
      <c r="BH5">
        <v>0</v>
      </c>
      <c r="BI5">
        <v>0</v>
      </c>
      <c r="BJ5">
        <v>0</v>
      </c>
      <c r="BL5">
        <v>0</v>
      </c>
      <c r="BM5" t="s">
        <v>2228</v>
      </c>
      <c r="BP5">
        <v>20</v>
      </c>
      <c r="BQ5" t="s">
        <v>10</v>
      </c>
      <c r="BW5">
        <v>0</v>
      </c>
      <c r="BX5">
        <v>54</v>
      </c>
      <c r="BY5" t="s">
        <v>2228</v>
      </c>
      <c r="BZ5" t="s">
        <v>2237</v>
      </c>
      <c r="CB5">
        <v>0</v>
      </c>
      <c r="CC5">
        <v>0</v>
      </c>
      <c r="CD5">
        <v>0</v>
      </c>
      <c r="CE5">
        <v>0</v>
      </c>
      <c r="CH5">
        <v>0</v>
      </c>
      <c r="CI5">
        <v>0</v>
      </c>
      <c r="CK5">
        <v>0</v>
      </c>
      <c r="CL5">
        <v>2</v>
      </c>
    </row>
    <row r="6" spans="1:91" x14ac:dyDescent="0.25">
      <c r="A6">
        <v>392</v>
      </c>
      <c r="B6" t="s">
        <v>1629</v>
      </c>
      <c r="C6" t="s">
        <v>1630</v>
      </c>
      <c r="D6">
        <v>0</v>
      </c>
      <c r="E6" t="s">
        <v>1949</v>
      </c>
      <c r="H6">
        <v>0</v>
      </c>
      <c r="J6" t="s">
        <v>2241</v>
      </c>
      <c r="K6" t="s">
        <v>2253</v>
      </c>
      <c r="L6" t="s">
        <v>2228</v>
      </c>
      <c r="N6">
        <v>0</v>
      </c>
      <c r="O6">
        <v>0</v>
      </c>
      <c r="P6">
        <v>0</v>
      </c>
      <c r="Q6">
        <v>0</v>
      </c>
      <c r="R6">
        <v>0</v>
      </c>
      <c r="S6">
        <v>0</v>
      </c>
      <c r="T6">
        <v>0</v>
      </c>
      <c r="U6">
        <v>0</v>
      </c>
      <c r="V6">
        <v>0</v>
      </c>
      <c r="AC6" t="s">
        <v>1947</v>
      </c>
      <c r="AD6">
        <v>0</v>
      </c>
      <c r="AE6">
        <v>0</v>
      </c>
      <c r="AF6">
        <v>0</v>
      </c>
      <c r="AG6">
        <v>0</v>
      </c>
      <c r="AI6" t="s">
        <v>2228</v>
      </c>
      <c r="AJ6">
        <v>0</v>
      </c>
      <c r="AK6" t="s">
        <v>2239</v>
      </c>
      <c r="AL6">
        <v>0</v>
      </c>
      <c r="AM6" t="s">
        <v>2240</v>
      </c>
      <c r="AN6" t="s">
        <v>2254</v>
      </c>
      <c r="AP6" t="s">
        <v>2228</v>
      </c>
      <c r="AQ6" t="s">
        <v>2228</v>
      </c>
      <c r="AR6">
        <v>0</v>
      </c>
      <c r="AS6">
        <v>0</v>
      </c>
      <c r="AT6" t="s">
        <v>2228</v>
      </c>
      <c r="AV6" t="s">
        <v>2255</v>
      </c>
      <c r="AW6" t="s">
        <v>2243</v>
      </c>
      <c r="AY6" t="s">
        <v>2228</v>
      </c>
      <c r="AZ6" t="s">
        <v>2228</v>
      </c>
      <c r="BA6" t="s">
        <v>2228</v>
      </c>
      <c r="BD6" t="s">
        <v>1958</v>
      </c>
      <c r="BE6" t="s">
        <v>1947</v>
      </c>
      <c r="BF6" t="s">
        <v>2236</v>
      </c>
      <c r="BG6">
        <v>1</v>
      </c>
      <c r="BH6">
        <v>0</v>
      </c>
      <c r="BI6">
        <v>0</v>
      </c>
      <c r="BJ6">
        <v>0</v>
      </c>
      <c r="BL6">
        <v>0</v>
      </c>
      <c r="BM6" t="s">
        <v>2228</v>
      </c>
      <c r="BP6">
        <v>20</v>
      </c>
      <c r="BQ6" t="s">
        <v>10</v>
      </c>
      <c r="BW6">
        <v>0</v>
      </c>
      <c r="BX6">
        <v>0</v>
      </c>
      <c r="BY6" t="s">
        <v>2228</v>
      </c>
      <c r="BZ6" t="s">
        <v>2237</v>
      </c>
      <c r="CB6">
        <v>0</v>
      </c>
      <c r="CC6">
        <v>0</v>
      </c>
      <c r="CD6">
        <v>0</v>
      </c>
      <c r="CE6">
        <v>0</v>
      </c>
      <c r="CH6">
        <v>0</v>
      </c>
      <c r="CI6">
        <v>0</v>
      </c>
      <c r="CK6">
        <v>0</v>
      </c>
      <c r="CL6">
        <v>2</v>
      </c>
    </row>
    <row r="7" spans="1:91" x14ac:dyDescent="0.25">
      <c r="A7">
        <v>399</v>
      </c>
      <c r="B7" t="s">
        <v>1436</v>
      </c>
      <c r="C7" t="s">
        <v>1437</v>
      </c>
      <c r="D7">
        <v>0</v>
      </c>
      <c r="E7" t="s">
        <v>1949</v>
      </c>
      <c r="F7" t="s">
        <v>3207</v>
      </c>
      <c r="H7">
        <v>0</v>
      </c>
      <c r="J7" t="s">
        <v>2241</v>
      </c>
      <c r="K7" t="s">
        <v>2256</v>
      </c>
      <c r="L7" t="s">
        <v>2228</v>
      </c>
      <c r="N7">
        <v>0</v>
      </c>
      <c r="O7">
        <v>0</v>
      </c>
      <c r="P7">
        <v>0</v>
      </c>
      <c r="Q7">
        <v>0</v>
      </c>
      <c r="R7">
        <v>0</v>
      </c>
      <c r="S7">
        <v>0</v>
      </c>
      <c r="T7">
        <v>0</v>
      </c>
      <c r="U7">
        <v>0</v>
      </c>
      <c r="V7">
        <v>0</v>
      </c>
      <c r="AC7" t="s">
        <v>1947</v>
      </c>
      <c r="AD7">
        <v>0</v>
      </c>
      <c r="AE7">
        <v>0</v>
      </c>
      <c r="AF7">
        <v>0</v>
      </c>
      <c r="AG7">
        <v>0</v>
      </c>
      <c r="AI7" t="s">
        <v>2228</v>
      </c>
      <c r="AJ7">
        <v>0</v>
      </c>
      <c r="AK7" t="s">
        <v>2239</v>
      </c>
      <c r="AL7">
        <v>0</v>
      </c>
      <c r="AM7" t="s">
        <v>2240</v>
      </c>
      <c r="AN7" t="s">
        <v>2241</v>
      </c>
      <c r="AO7" t="s">
        <v>2232</v>
      </c>
      <c r="AP7" t="s">
        <v>2228</v>
      </c>
      <c r="AQ7" t="s">
        <v>2228</v>
      </c>
      <c r="AR7">
        <v>0</v>
      </c>
      <c r="AS7">
        <v>0</v>
      </c>
      <c r="AT7" t="s">
        <v>2228</v>
      </c>
      <c r="AV7" t="s">
        <v>2255</v>
      </c>
      <c r="AW7" t="s">
        <v>2243</v>
      </c>
      <c r="AY7" t="s">
        <v>2228</v>
      </c>
      <c r="AZ7" t="s">
        <v>2228</v>
      </c>
      <c r="BA7" t="s">
        <v>2228</v>
      </c>
      <c r="BD7" t="s">
        <v>1958</v>
      </c>
      <c r="BE7" t="s">
        <v>1947</v>
      </c>
      <c r="BF7" t="s">
        <v>2236</v>
      </c>
      <c r="BG7">
        <v>1</v>
      </c>
      <c r="BH7">
        <v>0</v>
      </c>
      <c r="BI7">
        <v>0</v>
      </c>
      <c r="BJ7">
        <v>0</v>
      </c>
      <c r="BL7">
        <v>0</v>
      </c>
      <c r="BM7" t="s">
        <v>2228</v>
      </c>
      <c r="BN7">
        <v>5</v>
      </c>
      <c r="BO7">
        <v>800</v>
      </c>
      <c r="BP7">
        <v>20</v>
      </c>
      <c r="BQ7" t="s">
        <v>10</v>
      </c>
      <c r="BW7">
        <v>0</v>
      </c>
      <c r="BX7">
        <v>0</v>
      </c>
      <c r="BY7" t="s">
        <v>2228</v>
      </c>
      <c r="BZ7" t="s">
        <v>2237</v>
      </c>
      <c r="CB7">
        <v>0</v>
      </c>
      <c r="CC7">
        <v>0</v>
      </c>
      <c r="CD7">
        <v>0</v>
      </c>
      <c r="CE7">
        <v>0</v>
      </c>
      <c r="CH7">
        <v>0</v>
      </c>
      <c r="CI7">
        <v>0</v>
      </c>
      <c r="CK7">
        <v>0</v>
      </c>
      <c r="CL7">
        <v>2</v>
      </c>
    </row>
    <row r="8" spans="1:91" x14ac:dyDescent="0.25">
      <c r="A8">
        <v>566</v>
      </c>
      <c r="B8" t="s">
        <v>1556</v>
      </c>
      <c r="C8" t="s">
        <v>1557</v>
      </c>
      <c r="D8">
        <v>0</v>
      </c>
      <c r="E8" t="s">
        <v>1949</v>
      </c>
      <c r="H8">
        <v>0</v>
      </c>
      <c r="J8" t="s">
        <v>698</v>
      </c>
      <c r="K8" t="s">
        <v>2257</v>
      </c>
      <c r="L8" t="s">
        <v>2228</v>
      </c>
      <c r="N8">
        <v>0</v>
      </c>
      <c r="O8">
        <v>0</v>
      </c>
      <c r="P8">
        <v>0</v>
      </c>
      <c r="Q8">
        <v>0</v>
      </c>
      <c r="R8">
        <v>0</v>
      </c>
      <c r="S8">
        <v>0</v>
      </c>
      <c r="T8">
        <v>0</v>
      </c>
      <c r="U8">
        <v>0</v>
      </c>
      <c r="V8">
        <v>0</v>
      </c>
      <c r="AC8" t="s">
        <v>1947</v>
      </c>
      <c r="AD8">
        <v>0</v>
      </c>
      <c r="AE8">
        <v>0</v>
      </c>
      <c r="AF8">
        <v>0</v>
      </c>
      <c r="AG8">
        <v>0</v>
      </c>
      <c r="AI8" t="s">
        <v>2228</v>
      </c>
      <c r="AJ8">
        <v>0</v>
      </c>
      <c r="AK8" t="s">
        <v>2239</v>
      </c>
      <c r="AL8">
        <v>0</v>
      </c>
      <c r="AM8" t="s">
        <v>2240</v>
      </c>
      <c r="AN8" t="s">
        <v>2231</v>
      </c>
      <c r="AO8" t="s">
        <v>2232</v>
      </c>
      <c r="AP8" t="s">
        <v>2228</v>
      </c>
      <c r="AQ8" t="s">
        <v>2228</v>
      </c>
      <c r="AR8">
        <v>0</v>
      </c>
      <c r="AS8">
        <v>0</v>
      </c>
      <c r="AT8" t="s">
        <v>2228</v>
      </c>
      <c r="AV8" t="s">
        <v>2228</v>
      </c>
      <c r="AW8" t="s">
        <v>2228</v>
      </c>
      <c r="AY8" t="s">
        <v>2228</v>
      </c>
      <c r="AZ8" t="s">
        <v>2228</v>
      </c>
      <c r="BA8" t="s">
        <v>2228</v>
      </c>
      <c r="BD8" t="s">
        <v>1958</v>
      </c>
      <c r="BE8" t="s">
        <v>1947</v>
      </c>
      <c r="BF8" t="s">
        <v>2236</v>
      </c>
      <c r="BG8">
        <v>1</v>
      </c>
      <c r="BH8">
        <v>0</v>
      </c>
      <c r="BI8">
        <v>0</v>
      </c>
      <c r="BJ8">
        <v>0</v>
      </c>
      <c r="BL8">
        <v>0</v>
      </c>
      <c r="BM8" t="s">
        <v>2228</v>
      </c>
      <c r="BP8">
        <v>20</v>
      </c>
      <c r="BQ8" t="s">
        <v>10</v>
      </c>
      <c r="BW8">
        <v>0</v>
      </c>
      <c r="BX8">
        <v>0</v>
      </c>
      <c r="BY8" t="s">
        <v>2228</v>
      </c>
      <c r="BZ8" t="s">
        <v>2237</v>
      </c>
      <c r="CB8">
        <v>0</v>
      </c>
      <c r="CC8">
        <v>0</v>
      </c>
      <c r="CD8">
        <v>0</v>
      </c>
      <c r="CE8">
        <v>0</v>
      </c>
      <c r="CH8">
        <v>0</v>
      </c>
      <c r="CI8">
        <v>0</v>
      </c>
      <c r="CK8">
        <v>0</v>
      </c>
      <c r="CL8">
        <v>2</v>
      </c>
    </row>
    <row r="9" spans="1:91" x14ac:dyDescent="0.25">
      <c r="A9">
        <v>578</v>
      </c>
      <c r="B9" t="s">
        <v>1554</v>
      </c>
      <c r="C9" t="s">
        <v>1555</v>
      </c>
      <c r="D9">
        <v>0</v>
      </c>
      <c r="E9" t="s">
        <v>1949</v>
      </c>
      <c r="H9">
        <v>0</v>
      </c>
      <c r="J9" t="s">
        <v>698</v>
      </c>
      <c r="K9" t="s">
        <v>2257</v>
      </c>
      <c r="L9" t="s">
        <v>2228</v>
      </c>
      <c r="N9">
        <v>0</v>
      </c>
      <c r="O9">
        <v>0</v>
      </c>
      <c r="P9">
        <v>0</v>
      </c>
      <c r="Q9">
        <v>0</v>
      </c>
      <c r="R9">
        <v>0</v>
      </c>
      <c r="S9">
        <v>0</v>
      </c>
      <c r="T9">
        <v>0</v>
      </c>
      <c r="U9">
        <v>0</v>
      </c>
      <c r="V9">
        <v>0</v>
      </c>
      <c r="AC9" t="s">
        <v>1947</v>
      </c>
      <c r="AD9">
        <v>0</v>
      </c>
      <c r="AE9">
        <v>0</v>
      </c>
      <c r="AF9">
        <v>0</v>
      </c>
      <c r="AG9">
        <v>0</v>
      </c>
      <c r="AI9" t="s">
        <v>2228</v>
      </c>
      <c r="AJ9">
        <v>0</v>
      </c>
      <c r="AK9" t="s">
        <v>2239</v>
      </c>
      <c r="AL9">
        <v>0</v>
      </c>
      <c r="AM9" t="s">
        <v>2240</v>
      </c>
      <c r="AN9" t="s">
        <v>2231</v>
      </c>
      <c r="AO9" t="s">
        <v>2232</v>
      </c>
      <c r="AP9" t="s">
        <v>2228</v>
      </c>
      <c r="AQ9" t="s">
        <v>2228</v>
      </c>
      <c r="AR9">
        <v>0</v>
      </c>
      <c r="AS9">
        <v>0</v>
      </c>
      <c r="AT9" t="s">
        <v>2228</v>
      </c>
      <c r="AV9" t="s">
        <v>2228</v>
      </c>
      <c r="AW9" t="s">
        <v>2228</v>
      </c>
      <c r="AY9" t="s">
        <v>2228</v>
      </c>
      <c r="AZ9" t="s">
        <v>2228</v>
      </c>
      <c r="BA9" t="s">
        <v>2228</v>
      </c>
      <c r="BD9" t="s">
        <v>1958</v>
      </c>
      <c r="BE9" t="s">
        <v>1947</v>
      </c>
      <c r="BF9" t="s">
        <v>2236</v>
      </c>
      <c r="BG9">
        <v>1</v>
      </c>
      <c r="BH9">
        <v>0</v>
      </c>
      <c r="BI9">
        <v>0</v>
      </c>
      <c r="BJ9">
        <v>0</v>
      </c>
      <c r="BL9">
        <v>0</v>
      </c>
      <c r="BM9" t="s">
        <v>2228</v>
      </c>
      <c r="BP9">
        <v>20</v>
      </c>
      <c r="BQ9" t="s">
        <v>10</v>
      </c>
      <c r="BW9">
        <v>0</v>
      </c>
      <c r="BX9">
        <v>0</v>
      </c>
      <c r="BY9" t="s">
        <v>2228</v>
      </c>
      <c r="BZ9" t="s">
        <v>2237</v>
      </c>
      <c r="CB9">
        <v>0</v>
      </c>
      <c r="CC9">
        <v>0</v>
      </c>
      <c r="CD9">
        <v>0</v>
      </c>
      <c r="CE9">
        <v>0</v>
      </c>
      <c r="CH9">
        <v>0</v>
      </c>
      <c r="CI9">
        <v>0</v>
      </c>
      <c r="CK9">
        <v>0</v>
      </c>
      <c r="CL9">
        <v>2</v>
      </c>
    </row>
    <row r="10" spans="1:91" x14ac:dyDescent="0.25">
      <c r="A10" s="93">
        <v>990000000000</v>
      </c>
      <c r="B10" t="s">
        <v>1480</v>
      </c>
      <c r="C10" t="s">
        <v>1481</v>
      </c>
      <c r="D10">
        <v>0</v>
      </c>
      <c r="E10" t="s">
        <v>1949</v>
      </c>
      <c r="G10" t="s">
        <v>2258</v>
      </c>
      <c r="H10">
        <v>0</v>
      </c>
      <c r="I10" t="s">
        <v>1950</v>
      </c>
      <c r="J10" t="s">
        <v>2245</v>
      </c>
      <c r="L10" t="s">
        <v>2228</v>
      </c>
      <c r="N10">
        <v>0</v>
      </c>
      <c r="O10">
        <v>0</v>
      </c>
      <c r="P10">
        <v>0</v>
      </c>
      <c r="Q10">
        <v>0</v>
      </c>
      <c r="R10">
        <v>0</v>
      </c>
      <c r="S10">
        <v>0</v>
      </c>
      <c r="T10">
        <v>0</v>
      </c>
      <c r="U10">
        <v>0</v>
      </c>
      <c r="V10">
        <v>0</v>
      </c>
      <c r="W10" t="s">
        <v>1947</v>
      </c>
      <c r="X10" t="s">
        <v>1947</v>
      </c>
      <c r="Y10" t="s">
        <v>1947</v>
      </c>
      <c r="Z10" t="s">
        <v>1947</v>
      </c>
      <c r="AA10" t="s">
        <v>1947</v>
      </c>
      <c r="AB10" t="s">
        <v>1947</v>
      </c>
      <c r="AC10" t="s">
        <v>1947</v>
      </c>
      <c r="AD10">
        <v>0</v>
      </c>
      <c r="AE10">
        <v>0</v>
      </c>
      <c r="AF10">
        <v>0</v>
      </c>
      <c r="AG10">
        <v>0</v>
      </c>
      <c r="AI10" t="s">
        <v>2228</v>
      </c>
      <c r="AJ10">
        <v>0</v>
      </c>
      <c r="AK10" t="s">
        <v>2239</v>
      </c>
      <c r="AL10">
        <v>0</v>
      </c>
      <c r="AM10" t="s">
        <v>2240</v>
      </c>
      <c r="AN10" t="s">
        <v>2228</v>
      </c>
      <c r="AO10" t="s">
        <v>2228</v>
      </c>
      <c r="AP10" t="s">
        <v>2228</v>
      </c>
      <c r="AQ10" t="s">
        <v>2228</v>
      </c>
      <c r="AR10">
        <v>0</v>
      </c>
      <c r="AS10">
        <v>0</v>
      </c>
      <c r="AT10" t="s">
        <v>2228</v>
      </c>
      <c r="AV10" t="s">
        <v>2228</v>
      </c>
      <c r="AW10" t="s">
        <v>2228</v>
      </c>
      <c r="AY10" t="s">
        <v>2228</v>
      </c>
      <c r="AZ10" t="s">
        <v>2228</v>
      </c>
      <c r="BA10" t="s">
        <v>2228</v>
      </c>
      <c r="BB10" t="s">
        <v>471</v>
      </c>
      <c r="BD10" t="s">
        <v>1958</v>
      </c>
      <c r="BE10" t="s">
        <v>1947</v>
      </c>
      <c r="BF10" t="s">
        <v>2236</v>
      </c>
      <c r="BG10">
        <v>0</v>
      </c>
      <c r="BH10">
        <v>0</v>
      </c>
      <c r="BI10">
        <v>480</v>
      </c>
      <c r="BJ10">
        <v>0</v>
      </c>
      <c r="BL10">
        <v>0</v>
      </c>
      <c r="BM10" t="s">
        <v>2228</v>
      </c>
      <c r="BN10">
        <v>1</v>
      </c>
      <c r="BO10">
        <v>2200</v>
      </c>
      <c r="BP10">
        <v>10</v>
      </c>
      <c r="BQ10" t="s">
        <v>10</v>
      </c>
      <c r="BW10">
        <v>0</v>
      </c>
      <c r="BX10">
        <v>0</v>
      </c>
      <c r="BY10" t="s">
        <v>2228</v>
      </c>
      <c r="BZ10" t="s">
        <v>2259</v>
      </c>
      <c r="CB10">
        <v>0</v>
      </c>
      <c r="CC10">
        <v>0</v>
      </c>
      <c r="CD10">
        <v>0</v>
      </c>
      <c r="CE10">
        <v>0</v>
      </c>
      <c r="CH10">
        <v>0</v>
      </c>
      <c r="CI10">
        <v>0</v>
      </c>
      <c r="CK10">
        <v>0</v>
      </c>
      <c r="CL10">
        <v>2</v>
      </c>
    </row>
    <row r="11" spans="1:91" x14ac:dyDescent="0.25">
      <c r="A11">
        <v>816</v>
      </c>
      <c r="B11" t="s">
        <v>1572</v>
      </c>
      <c r="C11" t="s">
        <v>1573</v>
      </c>
      <c r="D11">
        <v>0</v>
      </c>
      <c r="E11" t="s">
        <v>1949</v>
      </c>
      <c r="G11" t="s">
        <v>2258</v>
      </c>
      <c r="H11">
        <v>0</v>
      </c>
      <c r="J11" t="s">
        <v>698</v>
      </c>
      <c r="K11" t="s">
        <v>2260</v>
      </c>
      <c r="L11" t="s">
        <v>2228</v>
      </c>
      <c r="N11">
        <v>0</v>
      </c>
      <c r="O11">
        <v>0</v>
      </c>
      <c r="P11">
        <v>0</v>
      </c>
      <c r="Q11">
        <v>0</v>
      </c>
      <c r="R11">
        <v>0</v>
      </c>
      <c r="S11">
        <v>0</v>
      </c>
      <c r="T11">
        <v>0</v>
      </c>
      <c r="U11">
        <v>0</v>
      </c>
      <c r="V11">
        <v>0</v>
      </c>
      <c r="AC11" t="s">
        <v>1947</v>
      </c>
      <c r="AD11">
        <v>0</v>
      </c>
      <c r="AE11">
        <v>0</v>
      </c>
      <c r="AF11">
        <v>0</v>
      </c>
      <c r="AG11">
        <v>0</v>
      </c>
      <c r="AI11" t="s">
        <v>2228</v>
      </c>
      <c r="AJ11">
        <v>0</v>
      </c>
      <c r="AK11" t="s">
        <v>2239</v>
      </c>
      <c r="AL11">
        <v>0</v>
      </c>
      <c r="AM11" t="s">
        <v>2240</v>
      </c>
      <c r="AN11" t="s">
        <v>2231</v>
      </c>
      <c r="AO11" t="s">
        <v>2232</v>
      </c>
      <c r="AP11" t="s">
        <v>2228</v>
      </c>
      <c r="AQ11" t="s">
        <v>2228</v>
      </c>
      <c r="AR11">
        <v>0</v>
      </c>
      <c r="AS11">
        <v>0</v>
      </c>
      <c r="AT11" t="s">
        <v>2228</v>
      </c>
      <c r="AV11" t="s">
        <v>2261</v>
      </c>
      <c r="AW11" t="s">
        <v>2243</v>
      </c>
      <c r="AY11" t="s">
        <v>2228</v>
      </c>
      <c r="AZ11" t="s">
        <v>2228</v>
      </c>
      <c r="BA11" t="s">
        <v>2228</v>
      </c>
      <c r="BD11" t="s">
        <v>1958</v>
      </c>
      <c r="BE11" t="s">
        <v>1947</v>
      </c>
      <c r="BF11" t="s">
        <v>2236</v>
      </c>
      <c r="BG11">
        <v>1</v>
      </c>
      <c r="BH11">
        <v>0</v>
      </c>
      <c r="BI11">
        <v>0</v>
      </c>
      <c r="BJ11">
        <v>0</v>
      </c>
      <c r="BL11">
        <v>0</v>
      </c>
      <c r="BM11" t="s">
        <v>2228</v>
      </c>
      <c r="BP11">
        <v>20</v>
      </c>
      <c r="BQ11" t="s">
        <v>10</v>
      </c>
      <c r="BW11">
        <v>0</v>
      </c>
      <c r="BX11">
        <v>0</v>
      </c>
      <c r="BY11" t="s">
        <v>2228</v>
      </c>
      <c r="BZ11" t="s">
        <v>2262</v>
      </c>
      <c r="CB11">
        <v>0</v>
      </c>
      <c r="CC11">
        <v>0</v>
      </c>
      <c r="CD11">
        <v>0</v>
      </c>
      <c r="CE11">
        <v>0</v>
      </c>
      <c r="CH11">
        <v>0</v>
      </c>
      <c r="CI11">
        <v>0</v>
      </c>
      <c r="CK11">
        <v>0</v>
      </c>
      <c r="CL11">
        <v>2</v>
      </c>
    </row>
    <row r="12" spans="1:91" x14ac:dyDescent="0.25">
      <c r="A12">
        <v>941</v>
      </c>
      <c r="B12" t="s">
        <v>1245</v>
      </c>
      <c r="C12" t="s">
        <v>1244</v>
      </c>
      <c r="D12">
        <v>0</v>
      </c>
      <c r="E12" t="s">
        <v>1949</v>
      </c>
      <c r="H12">
        <v>0</v>
      </c>
      <c r="J12" t="s">
        <v>698</v>
      </c>
      <c r="K12" t="s">
        <v>2263</v>
      </c>
      <c r="L12" t="s">
        <v>2228</v>
      </c>
      <c r="N12">
        <v>0</v>
      </c>
      <c r="O12">
        <v>0</v>
      </c>
      <c r="P12">
        <v>0</v>
      </c>
      <c r="Q12">
        <v>0</v>
      </c>
      <c r="R12">
        <v>0</v>
      </c>
      <c r="S12">
        <v>0</v>
      </c>
      <c r="T12">
        <v>0</v>
      </c>
      <c r="U12">
        <v>0</v>
      </c>
      <c r="V12">
        <v>0</v>
      </c>
      <c r="AC12" t="s">
        <v>1947</v>
      </c>
      <c r="AD12">
        <v>0</v>
      </c>
      <c r="AE12">
        <v>0</v>
      </c>
      <c r="AF12">
        <v>0</v>
      </c>
      <c r="AG12">
        <v>0</v>
      </c>
      <c r="AI12" t="s">
        <v>2228</v>
      </c>
      <c r="AJ12">
        <v>0</v>
      </c>
      <c r="AK12" t="s">
        <v>2239</v>
      </c>
      <c r="AL12">
        <v>0</v>
      </c>
      <c r="AM12" t="s">
        <v>2240</v>
      </c>
      <c r="AN12" t="s">
        <v>2231</v>
      </c>
      <c r="AO12" t="s">
        <v>2232</v>
      </c>
      <c r="AP12" t="s">
        <v>2228</v>
      </c>
      <c r="AQ12" t="s">
        <v>2228</v>
      </c>
      <c r="AR12">
        <v>0</v>
      </c>
      <c r="AS12">
        <v>0</v>
      </c>
      <c r="AT12" t="s">
        <v>2228</v>
      </c>
      <c r="AV12" t="s">
        <v>2261</v>
      </c>
      <c r="AW12" t="s">
        <v>2243</v>
      </c>
      <c r="AY12" t="s">
        <v>2228</v>
      </c>
      <c r="AZ12" t="s">
        <v>2228</v>
      </c>
      <c r="BA12" t="s">
        <v>2228</v>
      </c>
      <c r="BD12" t="s">
        <v>1958</v>
      </c>
      <c r="BE12" t="s">
        <v>1947</v>
      </c>
      <c r="BF12" t="s">
        <v>2236</v>
      </c>
      <c r="BG12">
        <v>1</v>
      </c>
      <c r="BH12">
        <v>0</v>
      </c>
      <c r="BI12">
        <v>0</v>
      </c>
      <c r="BJ12">
        <v>0</v>
      </c>
      <c r="BL12">
        <v>0</v>
      </c>
      <c r="BM12" t="s">
        <v>2228</v>
      </c>
      <c r="BP12">
        <v>20</v>
      </c>
      <c r="BQ12" t="s">
        <v>10</v>
      </c>
      <c r="BW12">
        <v>0</v>
      </c>
      <c r="BX12">
        <v>0</v>
      </c>
      <c r="BY12" t="s">
        <v>2228</v>
      </c>
      <c r="BZ12" t="s">
        <v>2262</v>
      </c>
      <c r="CB12">
        <v>0</v>
      </c>
      <c r="CC12">
        <v>0</v>
      </c>
      <c r="CD12">
        <v>0</v>
      </c>
      <c r="CE12">
        <v>0</v>
      </c>
      <c r="CH12">
        <v>0</v>
      </c>
      <c r="CI12">
        <v>0</v>
      </c>
      <c r="CK12">
        <v>0</v>
      </c>
      <c r="CL12">
        <v>2</v>
      </c>
    </row>
    <row r="13" spans="1:91" x14ac:dyDescent="0.25">
      <c r="A13">
        <v>1277</v>
      </c>
      <c r="B13" t="s">
        <v>1007</v>
      </c>
      <c r="C13" t="s">
        <v>1008</v>
      </c>
      <c r="D13">
        <v>1</v>
      </c>
      <c r="E13" t="s">
        <v>1949</v>
      </c>
      <c r="H13">
        <v>0</v>
      </c>
      <c r="J13" t="s">
        <v>698</v>
      </c>
      <c r="K13" t="s">
        <v>2264</v>
      </c>
      <c r="L13" t="s">
        <v>2228</v>
      </c>
      <c r="N13">
        <v>1</v>
      </c>
      <c r="O13">
        <v>0</v>
      </c>
      <c r="P13">
        <v>0</v>
      </c>
      <c r="Q13">
        <v>0</v>
      </c>
      <c r="R13">
        <v>0</v>
      </c>
      <c r="S13">
        <v>0</v>
      </c>
      <c r="T13">
        <v>0</v>
      </c>
      <c r="U13">
        <v>0</v>
      </c>
      <c r="V13">
        <v>0</v>
      </c>
      <c r="AB13" t="s">
        <v>1947</v>
      </c>
      <c r="AC13" t="s">
        <v>1947</v>
      </c>
      <c r="AD13">
        <v>0</v>
      </c>
      <c r="AE13">
        <v>0</v>
      </c>
      <c r="AF13">
        <v>0</v>
      </c>
      <c r="AG13">
        <v>0</v>
      </c>
      <c r="AI13" t="s">
        <v>2228</v>
      </c>
      <c r="AJ13">
        <v>0</v>
      </c>
      <c r="AK13" t="s">
        <v>2239</v>
      </c>
      <c r="AL13">
        <v>0</v>
      </c>
      <c r="AM13" t="s">
        <v>2228</v>
      </c>
      <c r="AN13" t="s">
        <v>2231</v>
      </c>
      <c r="AO13" t="s">
        <v>2232</v>
      </c>
      <c r="AP13" t="s">
        <v>2228</v>
      </c>
      <c r="AQ13" t="s">
        <v>2228</v>
      </c>
      <c r="AR13">
        <v>0</v>
      </c>
      <c r="AS13">
        <v>0</v>
      </c>
      <c r="AT13" t="s">
        <v>2228</v>
      </c>
      <c r="AV13" t="s">
        <v>2265</v>
      </c>
      <c r="AW13" t="s">
        <v>2266</v>
      </c>
      <c r="AY13" t="s">
        <v>2228</v>
      </c>
      <c r="AZ13" t="s">
        <v>2228</v>
      </c>
      <c r="BA13" t="s">
        <v>2228</v>
      </c>
      <c r="BE13" t="s">
        <v>1947</v>
      </c>
      <c r="BF13" t="s">
        <v>2236</v>
      </c>
      <c r="BG13">
        <v>0</v>
      </c>
      <c r="BH13">
        <v>0</v>
      </c>
      <c r="BI13">
        <v>0</v>
      </c>
      <c r="BJ13">
        <v>0</v>
      </c>
      <c r="BL13">
        <v>0</v>
      </c>
      <c r="BM13" t="s">
        <v>2228</v>
      </c>
      <c r="BP13">
        <v>20</v>
      </c>
      <c r="BQ13" t="s">
        <v>10</v>
      </c>
      <c r="BW13">
        <v>0</v>
      </c>
      <c r="BX13">
        <v>0</v>
      </c>
      <c r="BY13" t="s">
        <v>2228</v>
      </c>
      <c r="BZ13" t="s">
        <v>2262</v>
      </c>
      <c r="CB13">
        <v>0</v>
      </c>
      <c r="CC13">
        <v>0</v>
      </c>
      <c r="CD13">
        <v>0</v>
      </c>
      <c r="CE13">
        <v>0</v>
      </c>
      <c r="CH13">
        <v>0</v>
      </c>
      <c r="CI13">
        <v>0</v>
      </c>
      <c r="CK13">
        <v>0</v>
      </c>
      <c r="CL13">
        <v>2</v>
      </c>
    </row>
    <row r="14" spans="1:91" x14ac:dyDescent="0.25">
      <c r="A14">
        <v>331</v>
      </c>
      <c r="B14" t="s">
        <v>1148</v>
      </c>
      <c r="C14" t="s">
        <v>1149</v>
      </c>
      <c r="D14">
        <v>5</v>
      </c>
      <c r="E14" t="s">
        <v>1949</v>
      </c>
      <c r="H14">
        <v>0</v>
      </c>
      <c r="I14" t="s">
        <v>1950</v>
      </c>
      <c r="J14" t="s">
        <v>2245</v>
      </c>
      <c r="K14" t="s">
        <v>2267</v>
      </c>
      <c r="L14" t="s">
        <v>2228</v>
      </c>
      <c r="N14">
        <v>5</v>
      </c>
      <c r="O14">
        <v>0</v>
      </c>
      <c r="P14">
        <v>0</v>
      </c>
      <c r="Q14">
        <v>0</v>
      </c>
      <c r="R14">
        <v>0</v>
      </c>
      <c r="S14">
        <v>0</v>
      </c>
      <c r="T14">
        <v>0</v>
      </c>
      <c r="U14">
        <v>0</v>
      </c>
      <c r="V14">
        <v>0</v>
      </c>
      <c r="W14" t="s">
        <v>1947</v>
      </c>
      <c r="X14" t="s">
        <v>1947</v>
      </c>
      <c r="Y14" t="s">
        <v>1947</v>
      </c>
      <c r="Z14" t="s">
        <v>1947</v>
      </c>
      <c r="AA14" t="s">
        <v>1947</v>
      </c>
      <c r="AB14" t="s">
        <v>1947</v>
      </c>
      <c r="AC14" t="s">
        <v>1947</v>
      </c>
      <c r="AD14">
        <v>0</v>
      </c>
      <c r="AE14">
        <v>0</v>
      </c>
      <c r="AF14">
        <v>0</v>
      </c>
      <c r="AG14">
        <v>0</v>
      </c>
      <c r="AI14" t="s">
        <v>2228</v>
      </c>
      <c r="AJ14">
        <v>0</v>
      </c>
      <c r="AK14" t="s">
        <v>2239</v>
      </c>
      <c r="AL14">
        <v>0</v>
      </c>
      <c r="AM14" t="s">
        <v>2240</v>
      </c>
      <c r="AN14" t="s">
        <v>2268</v>
      </c>
      <c r="AO14" t="s">
        <v>2269</v>
      </c>
      <c r="AP14" t="s">
        <v>2270</v>
      </c>
      <c r="AQ14" t="s">
        <v>2234</v>
      </c>
      <c r="AR14">
        <v>0</v>
      </c>
      <c r="AS14">
        <v>0</v>
      </c>
      <c r="AT14" t="s">
        <v>2228</v>
      </c>
      <c r="AV14" t="s">
        <v>2242</v>
      </c>
      <c r="AW14" t="s">
        <v>2243</v>
      </c>
      <c r="AY14" t="s">
        <v>2228</v>
      </c>
      <c r="AZ14" t="s">
        <v>2228</v>
      </c>
      <c r="BA14" t="s">
        <v>2271</v>
      </c>
      <c r="BE14" t="s">
        <v>1947</v>
      </c>
      <c r="BF14" t="s">
        <v>2236</v>
      </c>
      <c r="BG14">
        <v>0</v>
      </c>
      <c r="BH14">
        <v>0</v>
      </c>
      <c r="BI14">
        <v>0</v>
      </c>
      <c r="BJ14">
        <v>0</v>
      </c>
      <c r="BL14">
        <v>0</v>
      </c>
      <c r="BM14" t="s">
        <v>2228</v>
      </c>
      <c r="BP14">
        <v>10</v>
      </c>
      <c r="BQ14" t="s">
        <v>10</v>
      </c>
      <c r="BW14">
        <v>0</v>
      </c>
      <c r="BX14">
        <v>51</v>
      </c>
      <c r="BY14" t="s">
        <v>2228</v>
      </c>
      <c r="BZ14" t="s">
        <v>2237</v>
      </c>
      <c r="CB14">
        <v>0</v>
      </c>
      <c r="CC14">
        <v>0</v>
      </c>
      <c r="CD14">
        <v>0</v>
      </c>
      <c r="CE14">
        <v>0</v>
      </c>
      <c r="CH14">
        <v>0</v>
      </c>
      <c r="CI14">
        <v>0</v>
      </c>
      <c r="CK14">
        <v>0</v>
      </c>
      <c r="CL14">
        <v>2</v>
      </c>
    </row>
    <row r="15" spans="1:91" x14ac:dyDescent="0.25">
      <c r="A15" s="93">
        <v>990000000000</v>
      </c>
      <c r="B15" t="s">
        <v>1544</v>
      </c>
      <c r="C15" t="s">
        <v>1545</v>
      </c>
      <c r="D15">
        <v>5</v>
      </c>
      <c r="E15" t="s">
        <v>1949</v>
      </c>
      <c r="H15">
        <v>0</v>
      </c>
      <c r="J15" t="s">
        <v>2241</v>
      </c>
      <c r="K15" t="s">
        <v>2272</v>
      </c>
      <c r="L15" t="s">
        <v>2228</v>
      </c>
      <c r="N15">
        <v>5</v>
      </c>
      <c r="O15">
        <v>0</v>
      </c>
      <c r="P15">
        <v>600</v>
      </c>
      <c r="Q15">
        <v>1200</v>
      </c>
      <c r="R15">
        <v>1800</v>
      </c>
      <c r="S15">
        <v>0</v>
      </c>
      <c r="T15">
        <v>0</v>
      </c>
      <c r="U15">
        <v>0</v>
      </c>
      <c r="V15">
        <v>0</v>
      </c>
      <c r="W15" t="s">
        <v>1947</v>
      </c>
      <c r="X15" t="s">
        <v>1947</v>
      </c>
      <c r="Y15" t="s">
        <v>1947</v>
      </c>
      <c r="Z15" t="s">
        <v>1947</v>
      </c>
      <c r="AA15" t="s">
        <v>1947</v>
      </c>
      <c r="AB15" t="s">
        <v>1947</v>
      </c>
      <c r="AC15" t="s">
        <v>1947</v>
      </c>
      <c r="AD15">
        <v>0</v>
      </c>
      <c r="AE15">
        <v>0</v>
      </c>
      <c r="AF15">
        <v>0</v>
      </c>
      <c r="AG15">
        <v>0</v>
      </c>
      <c r="AI15" t="s">
        <v>2228</v>
      </c>
      <c r="AJ15">
        <v>0</v>
      </c>
      <c r="AK15" t="s">
        <v>2239</v>
      </c>
      <c r="AL15">
        <v>0</v>
      </c>
      <c r="AM15" t="s">
        <v>2240</v>
      </c>
      <c r="AN15" t="s">
        <v>2228</v>
      </c>
      <c r="AO15" t="s">
        <v>2228</v>
      </c>
      <c r="AP15" t="s">
        <v>2228</v>
      </c>
      <c r="AQ15" t="s">
        <v>2228</v>
      </c>
      <c r="AR15">
        <v>0</v>
      </c>
      <c r="AS15">
        <v>0</v>
      </c>
      <c r="AT15" t="s">
        <v>2228</v>
      </c>
      <c r="AV15" t="s">
        <v>2255</v>
      </c>
      <c r="AW15" t="s">
        <v>2243</v>
      </c>
      <c r="AY15" t="s">
        <v>2228</v>
      </c>
      <c r="AZ15" t="s">
        <v>2228</v>
      </c>
      <c r="BA15" t="s">
        <v>2228</v>
      </c>
      <c r="BE15" t="s">
        <v>1947</v>
      </c>
      <c r="BF15" t="s">
        <v>2236</v>
      </c>
      <c r="BG15">
        <v>0</v>
      </c>
      <c r="BH15">
        <v>0</v>
      </c>
      <c r="BI15">
        <v>0</v>
      </c>
      <c r="BJ15">
        <v>0</v>
      </c>
      <c r="BL15">
        <v>0</v>
      </c>
      <c r="BM15" t="s">
        <v>2228</v>
      </c>
      <c r="BP15">
        <v>10</v>
      </c>
      <c r="BQ15" t="s">
        <v>2273</v>
      </c>
      <c r="BW15">
        <v>0</v>
      </c>
      <c r="BX15">
        <v>0</v>
      </c>
      <c r="BY15" t="s">
        <v>2228</v>
      </c>
      <c r="BZ15" t="s">
        <v>2237</v>
      </c>
      <c r="CB15">
        <v>0</v>
      </c>
      <c r="CC15">
        <v>0</v>
      </c>
      <c r="CD15">
        <v>0</v>
      </c>
      <c r="CE15">
        <v>0</v>
      </c>
      <c r="CH15">
        <v>0</v>
      </c>
      <c r="CI15">
        <v>0</v>
      </c>
      <c r="CK15">
        <v>0</v>
      </c>
      <c r="CL15">
        <v>2</v>
      </c>
    </row>
    <row r="16" spans="1:91" x14ac:dyDescent="0.25">
      <c r="A16">
        <v>437</v>
      </c>
      <c r="B16" t="s">
        <v>1709</v>
      </c>
      <c r="C16" t="s">
        <v>1710</v>
      </c>
      <c r="D16">
        <v>5</v>
      </c>
      <c r="E16" t="s">
        <v>1949</v>
      </c>
      <c r="H16">
        <v>0</v>
      </c>
      <c r="J16" t="s">
        <v>2245</v>
      </c>
      <c r="L16" t="s">
        <v>2228</v>
      </c>
      <c r="N16">
        <v>5</v>
      </c>
      <c r="O16">
        <v>0</v>
      </c>
      <c r="P16">
        <v>0</v>
      </c>
      <c r="Q16">
        <v>0</v>
      </c>
      <c r="R16">
        <v>0</v>
      </c>
      <c r="S16">
        <v>0</v>
      </c>
      <c r="T16">
        <v>0</v>
      </c>
      <c r="U16">
        <v>0</v>
      </c>
      <c r="V16">
        <v>0</v>
      </c>
      <c r="AC16" t="s">
        <v>1947</v>
      </c>
      <c r="AD16">
        <v>0</v>
      </c>
      <c r="AE16">
        <v>0</v>
      </c>
      <c r="AF16">
        <v>0</v>
      </c>
      <c r="AG16">
        <v>0</v>
      </c>
      <c r="AI16" t="s">
        <v>2228</v>
      </c>
      <c r="AJ16">
        <v>0</v>
      </c>
      <c r="AK16" t="s">
        <v>2239</v>
      </c>
      <c r="AL16">
        <v>0</v>
      </c>
      <c r="AM16" t="s">
        <v>2240</v>
      </c>
      <c r="AN16" t="s">
        <v>2274</v>
      </c>
      <c r="AO16" t="s">
        <v>1680</v>
      </c>
      <c r="AP16" t="s">
        <v>2228</v>
      </c>
      <c r="AQ16" t="s">
        <v>2228</v>
      </c>
      <c r="AR16">
        <v>0</v>
      </c>
      <c r="AS16">
        <v>0</v>
      </c>
      <c r="AT16" t="s">
        <v>2228</v>
      </c>
      <c r="AV16" t="s">
        <v>2242</v>
      </c>
      <c r="AW16" t="s">
        <v>2266</v>
      </c>
      <c r="AY16" t="s">
        <v>2228</v>
      </c>
      <c r="AZ16" t="s">
        <v>2228</v>
      </c>
      <c r="BA16" t="s">
        <v>2228</v>
      </c>
      <c r="BE16" t="s">
        <v>1947</v>
      </c>
      <c r="BF16" t="s">
        <v>2236</v>
      </c>
      <c r="BG16">
        <v>0</v>
      </c>
      <c r="BH16">
        <v>0</v>
      </c>
      <c r="BI16">
        <v>0</v>
      </c>
      <c r="BJ16">
        <v>0</v>
      </c>
      <c r="BL16">
        <v>0</v>
      </c>
      <c r="BM16" t="s">
        <v>2228</v>
      </c>
      <c r="BP16">
        <v>10</v>
      </c>
      <c r="BQ16" t="s">
        <v>2275</v>
      </c>
      <c r="BW16">
        <v>0</v>
      </c>
      <c r="BX16">
        <v>67</v>
      </c>
      <c r="BY16" t="s">
        <v>2228</v>
      </c>
      <c r="BZ16" t="s">
        <v>2237</v>
      </c>
      <c r="CB16">
        <v>0</v>
      </c>
      <c r="CC16">
        <v>0</v>
      </c>
      <c r="CD16">
        <v>0</v>
      </c>
      <c r="CE16">
        <v>0</v>
      </c>
      <c r="CH16">
        <v>0</v>
      </c>
      <c r="CI16">
        <v>0</v>
      </c>
      <c r="CK16">
        <v>0</v>
      </c>
      <c r="CL16">
        <v>2</v>
      </c>
    </row>
    <row r="17" spans="1:93" x14ac:dyDescent="0.25">
      <c r="A17">
        <v>439</v>
      </c>
      <c r="B17" t="s">
        <v>1713</v>
      </c>
      <c r="C17" t="s">
        <v>1714</v>
      </c>
      <c r="D17">
        <v>10</v>
      </c>
      <c r="E17" t="s">
        <v>1949</v>
      </c>
      <c r="H17">
        <v>0</v>
      </c>
      <c r="J17" t="s">
        <v>2245</v>
      </c>
      <c r="L17" t="s">
        <v>2228</v>
      </c>
      <c r="N17">
        <v>10</v>
      </c>
      <c r="O17">
        <v>0</v>
      </c>
      <c r="P17">
        <v>0</v>
      </c>
      <c r="Q17">
        <v>0</v>
      </c>
      <c r="R17">
        <v>0</v>
      </c>
      <c r="S17">
        <v>0</v>
      </c>
      <c r="T17">
        <v>0</v>
      </c>
      <c r="U17">
        <v>0</v>
      </c>
      <c r="V17">
        <v>0</v>
      </c>
      <c r="AC17" t="s">
        <v>1947</v>
      </c>
      <c r="AD17">
        <v>0</v>
      </c>
      <c r="AE17">
        <v>0</v>
      </c>
      <c r="AF17">
        <v>0</v>
      </c>
      <c r="AG17">
        <v>0</v>
      </c>
      <c r="AI17" t="s">
        <v>2228</v>
      </c>
      <c r="AJ17">
        <v>0</v>
      </c>
      <c r="AK17" t="s">
        <v>2239</v>
      </c>
      <c r="AL17">
        <v>0</v>
      </c>
      <c r="AM17" t="s">
        <v>2240</v>
      </c>
      <c r="AN17" t="s">
        <v>2274</v>
      </c>
      <c r="AO17" t="s">
        <v>1680</v>
      </c>
      <c r="AP17" t="s">
        <v>2228</v>
      </c>
      <c r="AQ17" t="s">
        <v>2228</v>
      </c>
      <c r="AR17">
        <v>0</v>
      </c>
      <c r="AS17">
        <v>0</v>
      </c>
      <c r="AT17" t="s">
        <v>2228</v>
      </c>
      <c r="AV17" t="s">
        <v>2242</v>
      </c>
      <c r="AW17" t="s">
        <v>2266</v>
      </c>
      <c r="AY17" t="s">
        <v>2228</v>
      </c>
      <c r="AZ17" t="s">
        <v>2228</v>
      </c>
      <c r="BA17" t="s">
        <v>2228</v>
      </c>
      <c r="BE17" t="s">
        <v>1947</v>
      </c>
      <c r="BF17" t="s">
        <v>2236</v>
      </c>
      <c r="BG17">
        <v>0</v>
      </c>
      <c r="BH17">
        <v>0</v>
      </c>
      <c r="BI17">
        <v>0</v>
      </c>
      <c r="BJ17">
        <v>0</v>
      </c>
      <c r="BL17">
        <v>0</v>
      </c>
      <c r="BM17" t="s">
        <v>2228</v>
      </c>
      <c r="BP17">
        <v>10</v>
      </c>
      <c r="BQ17" t="s">
        <v>2275</v>
      </c>
      <c r="BW17">
        <v>0</v>
      </c>
      <c r="BX17">
        <v>67</v>
      </c>
      <c r="BY17" t="s">
        <v>2228</v>
      </c>
      <c r="BZ17" t="s">
        <v>2237</v>
      </c>
      <c r="CB17">
        <v>0</v>
      </c>
      <c r="CC17">
        <v>0</v>
      </c>
      <c r="CD17">
        <v>0</v>
      </c>
      <c r="CE17">
        <v>0</v>
      </c>
      <c r="CH17">
        <v>0</v>
      </c>
      <c r="CI17">
        <v>0</v>
      </c>
      <c r="CK17">
        <v>0</v>
      </c>
      <c r="CL17">
        <v>2</v>
      </c>
    </row>
    <row r="18" spans="1:93" x14ac:dyDescent="0.25">
      <c r="A18">
        <v>441</v>
      </c>
      <c r="B18" t="s">
        <v>1717</v>
      </c>
      <c r="C18" t="s">
        <v>1718</v>
      </c>
      <c r="D18">
        <v>15</v>
      </c>
      <c r="E18" t="s">
        <v>1949</v>
      </c>
      <c r="H18">
        <v>0</v>
      </c>
      <c r="J18" t="s">
        <v>2245</v>
      </c>
      <c r="L18" t="s">
        <v>2228</v>
      </c>
      <c r="N18">
        <v>15</v>
      </c>
      <c r="O18">
        <v>0</v>
      </c>
      <c r="P18">
        <v>0</v>
      </c>
      <c r="Q18">
        <v>0</v>
      </c>
      <c r="R18">
        <v>0</v>
      </c>
      <c r="S18">
        <v>0</v>
      </c>
      <c r="T18">
        <v>0</v>
      </c>
      <c r="U18">
        <v>0</v>
      </c>
      <c r="V18">
        <v>0</v>
      </c>
      <c r="AC18" t="s">
        <v>1947</v>
      </c>
      <c r="AD18">
        <v>0</v>
      </c>
      <c r="AE18">
        <v>0</v>
      </c>
      <c r="AF18">
        <v>0</v>
      </c>
      <c r="AG18">
        <v>0</v>
      </c>
      <c r="AI18" t="s">
        <v>2228</v>
      </c>
      <c r="AJ18">
        <v>0</v>
      </c>
      <c r="AK18" t="s">
        <v>2239</v>
      </c>
      <c r="AL18">
        <v>0</v>
      </c>
      <c r="AM18" t="s">
        <v>2240</v>
      </c>
      <c r="AN18" t="s">
        <v>2274</v>
      </c>
      <c r="AO18" t="s">
        <v>1680</v>
      </c>
      <c r="AP18" t="s">
        <v>2228</v>
      </c>
      <c r="AQ18" t="s">
        <v>2228</v>
      </c>
      <c r="AR18">
        <v>0</v>
      </c>
      <c r="AS18">
        <v>0</v>
      </c>
      <c r="AT18" t="s">
        <v>2228</v>
      </c>
      <c r="AV18" t="s">
        <v>2242</v>
      </c>
      <c r="AW18" t="s">
        <v>2266</v>
      </c>
      <c r="AY18" t="s">
        <v>2228</v>
      </c>
      <c r="AZ18" t="s">
        <v>2228</v>
      </c>
      <c r="BA18" t="s">
        <v>2228</v>
      </c>
      <c r="BE18" t="s">
        <v>1947</v>
      </c>
      <c r="BF18" t="s">
        <v>2236</v>
      </c>
      <c r="BG18">
        <v>0</v>
      </c>
      <c r="BH18">
        <v>0</v>
      </c>
      <c r="BI18">
        <v>0</v>
      </c>
      <c r="BJ18">
        <v>0</v>
      </c>
      <c r="BL18">
        <v>0</v>
      </c>
      <c r="BM18" t="s">
        <v>2228</v>
      </c>
      <c r="BP18">
        <v>10</v>
      </c>
      <c r="BQ18" t="s">
        <v>2275</v>
      </c>
      <c r="BW18">
        <v>0</v>
      </c>
      <c r="BX18">
        <v>67</v>
      </c>
      <c r="BY18" t="s">
        <v>2228</v>
      </c>
      <c r="BZ18" t="s">
        <v>2237</v>
      </c>
      <c r="CB18">
        <v>0</v>
      </c>
      <c r="CC18">
        <v>0</v>
      </c>
      <c r="CD18">
        <v>0</v>
      </c>
      <c r="CE18">
        <v>0</v>
      </c>
      <c r="CH18">
        <v>0</v>
      </c>
      <c r="CI18">
        <v>0</v>
      </c>
      <c r="CK18">
        <v>0</v>
      </c>
      <c r="CL18">
        <v>2</v>
      </c>
    </row>
    <row r="19" spans="1:93" x14ac:dyDescent="0.25">
      <c r="A19">
        <v>440</v>
      </c>
      <c r="B19" t="s">
        <v>1715</v>
      </c>
      <c r="C19" t="s">
        <v>1716</v>
      </c>
      <c r="D19">
        <v>20</v>
      </c>
      <c r="E19" t="s">
        <v>1949</v>
      </c>
      <c r="H19">
        <v>0</v>
      </c>
      <c r="J19" t="s">
        <v>2245</v>
      </c>
      <c r="L19" t="s">
        <v>2228</v>
      </c>
      <c r="N19">
        <v>20</v>
      </c>
      <c r="O19">
        <v>0</v>
      </c>
      <c r="P19">
        <v>0</v>
      </c>
      <c r="Q19">
        <v>0</v>
      </c>
      <c r="R19">
        <v>0</v>
      </c>
      <c r="S19">
        <v>0</v>
      </c>
      <c r="T19">
        <v>0</v>
      </c>
      <c r="U19">
        <v>0</v>
      </c>
      <c r="V19">
        <v>0</v>
      </c>
      <c r="AC19" t="s">
        <v>1947</v>
      </c>
      <c r="AD19">
        <v>0</v>
      </c>
      <c r="AE19">
        <v>0</v>
      </c>
      <c r="AF19">
        <v>0</v>
      </c>
      <c r="AG19">
        <v>0</v>
      </c>
      <c r="AI19" t="s">
        <v>2228</v>
      </c>
      <c r="AJ19">
        <v>0</v>
      </c>
      <c r="AK19" t="s">
        <v>2239</v>
      </c>
      <c r="AL19">
        <v>0</v>
      </c>
      <c r="AM19" t="s">
        <v>2240</v>
      </c>
      <c r="AN19" t="s">
        <v>2274</v>
      </c>
      <c r="AO19" t="s">
        <v>1680</v>
      </c>
      <c r="AP19" t="s">
        <v>2228</v>
      </c>
      <c r="AQ19" t="s">
        <v>2228</v>
      </c>
      <c r="AR19">
        <v>0</v>
      </c>
      <c r="AS19">
        <v>0</v>
      </c>
      <c r="AT19" t="s">
        <v>2228</v>
      </c>
      <c r="AV19" t="s">
        <v>2242</v>
      </c>
      <c r="AW19" t="s">
        <v>2266</v>
      </c>
      <c r="AY19" t="s">
        <v>2228</v>
      </c>
      <c r="AZ19" t="s">
        <v>2228</v>
      </c>
      <c r="BA19" t="s">
        <v>2228</v>
      </c>
      <c r="BE19" t="s">
        <v>1947</v>
      </c>
      <c r="BF19" t="s">
        <v>2236</v>
      </c>
      <c r="BG19">
        <v>0</v>
      </c>
      <c r="BH19">
        <v>0</v>
      </c>
      <c r="BI19">
        <v>0</v>
      </c>
      <c r="BJ19">
        <v>0</v>
      </c>
      <c r="BL19">
        <v>0</v>
      </c>
      <c r="BM19" t="s">
        <v>2228</v>
      </c>
      <c r="BP19">
        <v>10</v>
      </c>
      <c r="BQ19" t="s">
        <v>2275</v>
      </c>
      <c r="BW19">
        <v>0</v>
      </c>
      <c r="BX19">
        <v>67</v>
      </c>
      <c r="BY19" t="s">
        <v>2228</v>
      </c>
      <c r="BZ19" t="s">
        <v>2237</v>
      </c>
      <c r="CB19">
        <v>0</v>
      </c>
      <c r="CC19">
        <v>0</v>
      </c>
      <c r="CD19">
        <v>0</v>
      </c>
      <c r="CE19">
        <v>0</v>
      </c>
      <c r="CH19">
        <v>0</v>
      </c>
      <c r="CI19">
        <v>0</v>
      </c>
      <c r="CK19">
        <v>0</v>
      </c>
      <c r="CL19">
        <v>2</v>
      </c>
    </row>
    <row r="20" spans="1:93" x14ac:dyDescent="0.25">
      <c r="A20">
        <v>452</v>
      </c>
      <c r="B20" t="s">
        <v>1739</v>
      </c>
      <c r="C20" t="s">
        <v>1740</v>
      </c>
      <c r="D20">
        <v>25</v>
      </c>
      <c r="E20" t="s">
        <v>1949</v>
      </c>
      <c r="H20">
        <v>0</v>
      </c>
      <c r="J20" t="s">
        <v>2245</v>
      </c>
      <c r="L20" t="s">
        <v>2228</v>
      </c>
      <c r="N20">
        <v>25</v>
      </c>
      <c r="O20">
        <v>0</v>
      </c>
      <c r="P20">
        <v>0</v>
      </c>
      <c r="Q20">
        <v>0</v>
      </c>
      <c r="R20">
        <v>0</v>
      </c>
      <c r="S20">
        <v>0</v>
      </c>
      <c r="T20">
        <v>0</v>
      </c>
      <c r="U20">
        <v>0</v>
      </c>
      <c r="V20">
        <v>0</v>
      </c>
      <c r="AC20" t="s">
        <v>1947</v>
      </c>
      <c r="AD20">
        <v>0</v>
      </c>
      <c r="AE20">
        <v>0</v>
      </c>
      <c r="AF20">
        <v>0</v>
      </c>
      <c r="AG20">
        <v>0</v>
      </c>
      <c r="AI20" t="s">
        <v>2228</v>
      </c>
      <c r="AJ20">
        <v>0</v>
      </c>
      <c r="AK20" t="s">
        <v>2239</v>
      </c>
      <c r="AL20">
        <v>0</v>
      </c>
      <c r="AM20" t="s">
        <v>2240</v>
      </c>
      <c r="AN20" t="s">
        <v>2274</v>
      </c>
      <c r="AO20" t="s">
        <v>1680</v>
      </c>
      <c r="AP20" t="s">
        <v>2228</v>
      </c>
      <c r="AQ20" t="s">
        <v>2228</v>
      </c>
      <c r="AR20">
        <v>0</v>
      </c>
      <c r="AS20">
        <v>0</v>
      </c>
      <c r="AT20" t="s">
        <v>2228</v>
      </c>
      <c r="AV20" t="s">
        <v>2242</v>
      </c>
      <c r="AW20" t="s">
        <v>2266</v>
      </c>
      <c r="AY20" t="s">
        <v>2228</v>
      </c>
      <c r="AZ20" t="s">
        <v>2228</v>
      </c>
      <c r="BA20" t="s">
        <v>2228</v>
      </c>
      <c r="BE20" t="s">
        <v>1947</v>
      </c>
      <c r="BF20" t="s">
        <v>2236</v>
      </c>
      <c r="BG20">
        <v>0</v>
      </c>
      <c r="BH20">
        <v>0</v>
      </c>
      <c r="BI20">
        <v>0</v>
      </c>
      <c r="BJ20">
        <v>0</v>
      </c>
      <c r="BL20">
        <v>0</v>
      </c>
      <c r="BM20" t="s">
        <v>2228</v>
      </c>
      <c r="BP20">
        <v>10</v>
      </c>
      <c r="BQ20" t="s">
        <v>2275</v>
      </c>
      <c r="BW20">
        <v>0</v>
      </c>
      <c r="BX20">
        <v>67</v>
      </c>
      <c r="BY20" t="s">
        <v>2228</v>
      </c>
      <c r="BZ20" t="s">
        <v>2237</v>
      </c>
      <c r="CB20">
        <v>0</v>
      </c>
      <c r="CC20">
        <v>0</v>
      </c>
      <c r="CD20">
        <v>0</v>
      </c>
      <c r="CE20">
        <v>0</v>
      </c>
      <c r="CH20">
        <v>0</v>
      </c>
      <c r="CI20">
        <v>0</v>
      </c>
      <c r="CK20">
        <v>0</v>
      </c>
      <c r="CL20">
        <v>2</v>
      </c>
    </row>
    <row r="21" spans="1:93" x14ac:dyDescent="0.25">
      <c r="A21">
        <v>451</v>
      </c>
      <c r="B21" t="s">
        <v>1737</v>
      </c>
      <c r="C21" t="s">
        <v>1738</v>
      </c>
      <c r="D21">
        <v>30</v>
      </c>
      <c r="E21" t="s">
        <v>1949</v>
      </c>
      <c r="H21">
        <v>0</v>
      </c>
      <c r="J21" t="s">
        <v>2245</v>
      </c>
      <c r="L21" t="s">
        <v>2228</v>
      </c>
      <c r="N21">
        <v>30</v>
      </c>
      <c r="O21">
        <v>0</v>
      </c>
      <c r="P21">
        <v>0</v>
      </c>
      <c r="Q21">
        <v>0</v>
      </c>
      <c r="R21">
        <v>0</v>
      </c>
      <c r="S21">
        <v>0</v>
      </c>
      <c r="T21">
        <v>0</v>
      </c>
      <c r="U21">
        <v>0</v>
      </c>
      <c r="V21">
        <v>0</v>
      </c>
      <c r="AC21" t="s">
        <v>1947</v>
      </c>
      <c r="AD21">
        <v>0</v>
      </c>
      <c r="AE21">
        <v>0</v>
      </c>
      <c r="AF21">
        <v>0</v>
      </c>
      <c r="AG21">
        <v>0</v>
      </c>
      <c r="AI21" t="s">
        <v>2228</v>
      </c>
      <c r="AJ21">
        <v>0</v>
      </c>
      <c r="AK21" t="s">
        <v>2239</v>
      </c>
      <c r="AL21">
        <v>0</v>
      </c>
      <c r="AM21" t="s">
        <v>2240</v>
      </c>
      <c r="AN21" t="s">
        <v>2274</v>
      </c>
      <c r="AO21" t="s">
        <v>1680</v>
      </c>
      <c r="AP21" t="s">
        <v>2228</v>
      </c>
      <c r="AQ21" t="s">
        <v>2228</v>
      </c>
      <c r="AR21">
        <v>0</v>
      </c>
      <c r="AS21">
        <v>0</v>
      </c>
      <c r="AT21" t="s">
        <v>2228</v>
      </c>
      <c r="AV21" t="s">
        <v>2242</v>
      </c>
      <c r="AW21" t="s">
        <v>2266</v>
      </c>
      <c r="AY21" t="s">
        <v>2228</v>
      </c>
      <c r="AZ21" t="s">
        <v>2228</v>
      </c>
      <c r="BA21" t="s">
        <v>2228</v>
      </c>
      <c r="BE21" t="s">
        <v>1947</v>
      </c>
      <c r="BF21" t="s">
        <v>2236</v>
      </c>
      <c r="BG21">
        <v>0</v>
      </c>
      <c r="BH21">
        <v>0</v>
      </c>
      <c r="BI21">
        <v>0</v>
      </c>
      <c r="BJ21">
        <v>0</v>
      </c>
      <c r="BL21">
        <v>0</v>
      </c>
      <c r="BM21" t="s">
        <v>2228</v>
      </c>
      <c r="BP21">
        <v>10</v>
      </c>
      <c r="BQ21" t="s">
        <v>2275</v>
      </c>
      <c r="BW21">
        <v>0</v>
      </c>
      <c r="BX21">
        <v>67</v>
      </c>
      <c r="BY21" t="s">
        <v>2228</v>
      </c>
      <c r="BZ21" t="s">
        <v>2237</v>
      </c>
      <c r="CB21">
        <v>0</v>
      </c>
      <c r="CC21">
        <v>0</v>
      </c>
      <c r="CD21">
        <v>0</v>
      </c>
      <c r="CE21">
        <v>0</v>
      </c>
      <c r="CH21">
        <v>0</v>
      </c>
      <c r="CI21">
        <v>0</v>
      </c>
      <c r="CK21">
        <v>0</v>
      </c>
      <c r="CL21">
        <v>2</v>
      </c>
    </row>
    <row r="22" spans="1:93" x14ac:dyDescent="0.25">
      <c r="A22">
        <v>897</v>
      </c>
      <c r="B22" t="s">
        <v>1542</v>
      </c>
      <c r="C22" t="s">
        <v>1543</v>
      </c>
      <c r="D22">
        <v>100</v>
      </c>
      <c r="E22" t="s">
        <v>1949</v>
      </c>
      <c r="H22">
        <v>0</v>
      </c>
      <c r="J22" t="s">
        <v>2245</v>
      </c>
      <c r="K22" t="s">
        <v>2276</v>
      </c>
      <c r="L22" t="s">
        <v>2228</v>
      </c>
      <c r="N22">
        <v>100</v>
      </c>
      <c r="O22">
        <v>0</v>
      </c>
      <c r="P22">
        <v>0</v>
      </c>
      <c r="Q22">
        <v>0</v>
      </c>
      <c r="R22">
        <v>0</v>
      </c>
      <c r="S22">
        <v>0</v>
      </c>
      <c r="T22">
        <v>0</v>
      </c>
      <c r="U22">
        <v>0</v>
      </c>
      <c r="V22">
        <v>0</v>
      </c>
      <c r="W22" t="s">
        <v>1947</v>
      </c>
      <c r="X22" t="s">
        <v>1947</v>
      </c>
      <c r="Y22" t="s">
        <v>1947</v>
      </c>
      <c r="Z22" t="s">
        <v>1947</v>
      </c>
      <c r="AA22" t="s">
        <v>1947</v>
      </c>
      <c r="AB22" t="s">
        <v>1947</v>
      </c>
      <c r="AC22" t="s">
        <v>1947</v>
      </c>
      <c r="AD22">
        <v>0</v>
      </c>
      <c r="AE22">
        <v>0</v>
      </c>
      <c r="AF22">
        <v>0</v>
      </c>
      <c r="AG22">
        <v>0</v>
      </c>
      <c r="AI22" t="s">
        <v>2228</v>
      </c>
      <c r="AJ22">
        <v>0</v>
      </c>
      <c r="AK22" t="s">
        <v>2239</v>
      </c>
      <c r="AL22">
        <v>0</v>
      </c>
      <c r="AM22" t="s">
        <v>2228</v>
      </c>
      <c r="AN22" t="s">
        <v>2277</v>
      </c>
      <c r="AO22" t="s">
        <v>2252</v>
      </c>
      <c r="AP22" t="s">
        <v>2228</v>
      </c>
      <c r="AQ22" t="s">
        <v>2228</v>
      </c>
      <c r="AR22">
        <v>0</v>
      </c>
      <c r="AS22">
        <v>0</v>
      </c>
      <c r="AT22" t="s">
        <v>2228</v>
      </c>
      <c r="AV22" t="s">
        <v>2255</v>
      </c>
      <c r="AW22" t="s">
        <v>2243</v>
      </c>
      <c r="AY22" t="s">
        <v>2228</v>
      </c>
      <c r="AZ22" t="s">
        <v>2228</v>
      </c>
      <c r="BA22" t="s">
        <v>2228</v>
      </c>
      <c r="BE22" t="s">
        <v>1947</v>
      </c>
      <c r="BF22" t="s">
        <v>2236</v>
      </c>
      <c r="BG22">
        <v>0</v>
      </c>
      <c r="BH22">
        <v>0</v>
      </c>
      <c r="BI22">
        <v>0</v>
      </c>
      <c r="BJ22">
        <v>0</v>
      </c>
      <c r="BL22">
        <v>0</v>
      </c>
      <c r="BM22" t="s">
        <v>2228</v>
      </c>
      <c r="BP22">
        <v>20</v>
      </c>
      <c r="BQ22" t="s">
        <v>10</v>
      </c>
      <c r="BW22">
        <v>0</v>
      </c>
      <c r="BX22">
        <v>0</v>
      </c>
      <c r="BY22" t="s">
        <v>2228</v>
      </c>
      <c r="BZ22" t="s">
        <v>2262</v>
      </c>
      <c r="CB22">
        <v>0</v>
      </c>
      <c r="CC22">
        <v>0</v>
      </c>
      <c r="CD22">
        <v>0</v>
      </c>
      <c r="CE22">
        <v>0</v>
      </c>
      <c r="CH22">
        <v>0</v>
      </c>
      <c r="CI22">
        <v>0</v>
      </c>
      <c r="CK22">
        <v>0</v>
      </c>
      <c r="CL22">
        <v>2</v>
      </c>
    </row>
    <row r="23" spans="1:93" x14ac:dyDescent="0.25">
      <c r="A23">
        <v>1249</v>
      </c>
      <c r="B23" t="s">
        <v>599</v>
      </c>
      <c r="C23" t="s">
        <v>600</v>
      </c>
      <c r="D23">
        <v>0</v>
      </c>
      <c r="E23" t="s">
        <v>1949</v>
      </c>
      <c r="H23">
        <v>0</v>
      </c>
      <c r="J23" t="s">
        <v>698</v>
      </c>
      <c r="K23" t="s">
        <v>2278</v>
      </c>
      <c r="L23" t="s">
        <v>2228</v>
      </c>
      <c r="N23">
        <v>126</v>
      </c>
      <c r="O23">
        <v>0</v>
      </c>
      <c r="P23">
        <v>0</v>
      </c>
      <c r="Q23">
        <v>0</v>
      </c>
      <c r="R23">
        <v>0</v>
      </c>
      <c r="S23">
        <v>0</v>
      </c>
      <c r="T23">
        <v>0</v>
      </c>
      <c r="U23">
        <v>0</v>
      </c>
      <c r="V23">
        <v>0</v>
      </c>
      <c r="AC23" t="s">
        <v>1947</v>
      </c>
      <c r="AD23">
        <v>0</v>
      </c>
      <c r="AE23">
        <v>0</v>
      </c>
      <c r="AF23">
        <v>0</v>
      </c>
      <c r="AG23">
        <v>0</v>
      </c>
      <c r="AI23" t="s">
        <v>2228</v>
      </c>
      <c r="AJ23">
        <v>0</v>
      </c>
      <c r="AK23" t="s">
        <v>2239</v>
      </c>
      <c r="AL23">
        <v>0</v>
      </c>
      <c r="AM23" t="s">
        <v>2230</v>
      </c>
      <c r="AN23" t="s">
        <v>2231</v>
      </c>
      <c r="AO23" t="s">
        <v>2232</v>
      </c>
      <c r="AP23" t="s">
        <v>2228</v>
      </c>
      <c r="AQ23" t="s">
        <v>2228</v>
      </c>
      <c r="AR23">
        <v>0</v>
      </c>
      <c r="AS23">
        <v>0</v>
      </c>
      <c r="AT23" t="s">
        <v>2228</v>
      </c>
      <c r="AV23" t="s">
        <v>2279</v>
      </c>
      <c r="AW23" t="s">
        <v>2266</v>
      </c>
      <c r="AY23" t="s">
        <v>2228</v>
      </c>
      <c r="AZ23" t="s">
        <v>2228</v>
      </c>
      <c r="BA23" t="s">
        <v>2228</v>
      </c>
      <c r="BB23" t="s">
        <v>471</v>
      </c>
      <c r="BD23" t="s">
        <v>1958</v>
      </c>
      <c r="BE23" t="s">
        <v>1947</v>
      </c>
      <c r="BF23" t="s">
        <v>2236</v>
      </c>
      <c r="BG23">
        <v>0</v>
      </c>
      <c r="BH23">
        <v>0</v>
      </c>
      <c r="BI23">
        <v>5</v>
      </c>
      <c r="BJ23">
        <v>0</v>
      </c>
      <c r="BL23">
        <v>0</v>
      </c>
      <c r="BM23" t="s">
        <v>2228</v>
      </c>
      <c r="BN23">
        <v>1</v>
      </c>
      <c r="BO23">
        <v>129</v>
      </c>
      <c r="BP23">
        <v>20</v>
      </c>
      <c r="BQ23" t="s">
        <v>10</v>
      </c>
      <c r="BW23">
        <v>0</v>
      </c>
      <c r="BX23">
        <v>85</v>
      </c>
      <c r="BY23" t="s">
        <v>2228</v>
      </c>
      <c r="BZ23" t="s">
        <v>2237</v>
      </c>
      <c r="CB23">
        <v>0</v>
      </c>
      <c r="CC23">
        <v>0</v>
      </c>
      <c r="CD23">
        <v>0</v>
      </c>
      <c r="CE23">
        <v>0</v>
      </c>
      <c r="CH23">
        <v>0</v>
      </c>
      <c r="CI23">
        <v>0</v>
      </c>
      <c r="CK23">
        <v>0</v>
      </c>
      <c r="CL23">
        <v>2</v>
      </c>
    </row>
    <row r="24" spans="1:93" x14ac:dyDescent="0.25">
      <c r="A24">
        <v>388</v>
      </c>
      <c r="B24" t="s">
        <v>1484</v>
      </c>
      <c r="C24" t="s">
        <v>1485</v>
      </c>
      <c r="D24">
        <v>155</v>
      </c>
      <c r="E24" t="s">
        <v>1949</v>
      </c>
      <c r="G24" t="s">
        <v>2258</v>
      </c>
      <c r="H24">
        <v>0</v>
      </c>
      <c r="J24" t="s">
        <v>2245</v>
      </c>
      <c r="K24" t="s">
        <v>2280</v>
      </c>
      <c r="L24" t="s">
        <v>2228</v>
      </c>
      <c r="N24">
        <v>155</v>
      </c>
      <c r="O24">
        <v>0</v>
      </c>
      <c r="P24">
        <v>0</v>
      </c>
      <c r="Q24">
        <v>0</v>
      </c>
      <c r="R24">
        <v>0</v>
      </c>
      <c r="S24">
        <v>0</v>
      </c>
      <c r="T24">
        <v>0</v>
      </c>
      <c r="U24">
        <v>0</v>
      </c>
      <c r="V24">
        <v>0</v>
      </c>
      <c r="AC24" t="s">
        <v>1947</v>
      </c>
      <c r="AD24">
        <v>0</v>
      </c>
      <c r="AE24">
        <v>0</v>
      </c>
      <c r="AF24">
        <v>0</v>
      </c>
      <c r="AG24">
        <v>0</v>
      </c>
      <c r="AI24" t="s">
        <v>2228</v>
      </c>
      <c r="AJ24">
        <v>0</v>
      </c>
      <c r="AK24" t="s">
        <v>2239</v>
      </c>
      <c r="AL24">
        <v>0</v>
      </c>
      <c r="AM24" t="s">
        <v>2240</v>
      </c>
      <c r="AN24" t="s">
        <v>2281</v>
      </c>
      <c r="AO24" t="s">
        <v>2234</v>
      </c>
      <c r="AP24" t="s">
        <v>2228</v>
      </c>
      <c r="AQ24" t="s">
        <v>2228</v>
      </c>
      <c r="AR24">
        <v>0</v>
      </c>
      <c r="AS24">
        <v>0</v>
      </c>
      <c r="AT24" t="s">
        <v>2228</v>
      </c>
      <c r="AV24" t="s">
        <v>2255</v>
      </c>
      <c r="AW24" t="s">
        <v>2243</v>
      </c>
      <c r="AY24" t="s">
        <v>2228</v>
      </c>
      <c r="AZ24" t="s">
        <v>2228</v>
      </c>
      <c r="BA24" t="s">
        <v>2228</v>
      </c>
      <c r="BE24" t="s">
        <v>1947</v>
      </c>
      <c r="BF24" t="s">
        <v>2236</v>
      </c>
      <c r="BG24">
        <v>0</v>
      </c>
      <c r="BH24">
        <v>0</v>
      </c>
      <c r="BI24">
        <v>0</v>
      </c>
      <c r="BJ24">
        <v>0</v>
      </c>
      <c r="BL24">
        <v>0</v>
      </c>
      <c r="BM24" t="s">
        <v>2282</v>
      </c>
      <c r="BP24">
        <v>20</v>
      </c>
      <c r="BQ24" t="s">
        <v>10</v>
      </c>
      <c r="BW24">
        <v>0</v>
      </c>
      <c r="BX24">
        <v>0</v>
      </c>
      <c r="BY24" t="s">
        <v>2228</v>
      </c>
      <c r="BZ24" t="s">
        <v>2237</v>
      </c>
      <c r="CB24">
        <v>0</v>
      </c>
      <c r="CC24">
        <v>0</v>
      </c>
      <c r="CD24">
        <v>0</v>
      </c>
      <c r="CE24">
        <v>0</v>
      </c>
      <c r="CH24">
        <v>0</v>
      </c>
      <c r="CI24">
        <v>0</v>
      </c>
      <c r="CK24">
        <v>0</v>
      </c>
      <c r="CL24">
        <v>3</v>
      </c>
    </row>
    <row r="25" spans="1:93" x14ac:dyDescent="0.25">
      <c r="A25">
        <v>629</v>
      </c>
      <c r="B25" t="s">
        <v>1647</v>
      </c>
      <c r="C25" t="s">
        <v>1646</v>
      </c>
      <c r="D25">
        <v>200</v>
      </c>
      <c r="E25" t="s">
        <v>1949</v>
      </c>
      <c r="H25">
        <v>0</v>
      </c>
      <c r="J25" t="s">
        <v>2245</v>
      </c>
      <c r="K25" t="s">
        <v>2283</v>
      </c>
      <c r="L25" t="s">
        <v>2228</v>
      </c>
      <c r="N25">
        <v>200</v>
      </c>
      <c r="O25">
        <v>0</v>
      </c>
      <c r="P25">
        <v>0</v>
      </c>
      <c r="Q25">
        <v>0</v>
      </c>
      <c r="R25">
        <v>0</v>
      </c>
      <c r="S25">
        <v>0</v>
      </c>
      <c r="T25">
        <v>0</v>
      </c>
      <c r="U25">
        <v>0</v>
      </c>
      <c r="V25">
        <v>0</v>
      </c>
      <c r="W25" t="s">
        <v>1947</v>
      </c>
      <c r="X25" t="s">
        <v>1947</v>
      </c>
      <c r="Y25" t="s">
        <v>1947</v>
      </c>
      <c r="Z25" t="s">
        <v>1947</v>
      </c>
      <c r="AA25" t="s">
        <v>1947</v>
      </c>
      <c r="AB25" t="s">
        <v>1947</v>
      </c>
      <c r="AC25" t="s">
        <v>1947</v>
      </c>
      <c r="AD25">
        <v>0</v>
      </c>
      <c r="AE25">
        <v>0</v>
      </c>
      <c r="AF25">
        <v>0</v>
      </c>
      <c r="AG25">
        <v>0</v>
      </c>
      <c r="AI25" t="s">
        <v>2228</v>
      </c>
      <c r="AJ25">
        <v>0</v>
      </c>
      <c r="AK25" t="s">
        <v>2239</v>
      </c>
      <c r="AL25">
        <v>0</v>
      </c>
      <c r="AM25" t="s">
        <v>2240</v>
      </c>
      <c r="AN25" t="s">
        <v>2228</v>
      </c>
      <c r="AO25" t="s">
        <v>2228</v>
      </c>
      <c r="AP25" t="s">
        <v>2228</v>
      </c>
      <c r="AQ25" t="s">
        <v>2228</v>
      </c>
      <c r="AR25">
        <v>0</v>
      </c>
      <c r="AS25">
        <v>0</v>
      </c>
      <c r="AT25" t="s">
        <v>2228</v>
      </c>
      <c r="AV25" t="s">
        <v>2261</v>
      </c>
      <c r="AW25" t="s">
        <v>2266</v>
      </c>
      <c r="AY25" t="s">
        <v>2228</v>
      </c>
      <c r="AZ25" t="s">
        <v>2228</v>
      </c>
      <c r="BA25" t="s">
        <v>2228</v>
      </c>
      <c r="BE25" t="s">
        <v>1947</v>
      </c>
      <c r="BF25" t="s">
        <v>2236</v>
      </c>
      <c r="BG25">
        <v>0</v>
      </c>
      <c r="BH25">
        <v>0</v>
      </c>
      <c r="BI25">
        <v>0</v>
      </c>
      <c r="BJ25">
        <v>0</v>
      </c>
      <c r="BL25">
        <v>0</v>
      </c>
      <c r="BM25" t="s">
        <v>2228</v>
      </c>
      <c r="BP25">
        <v>10</v>
      </c>
      <c r="BQ25" t="s">
        <v>10</v>
      </c>
      <c r="BW25">
        <v>0</v>
      </c>
      <c r="BX25">
        <v>0</v>
      </c>
      <c r="BY25" t="s">
        <v>2228</v>
      </c>
      <c r="BZ25" t="s">
        <v>2237</v>
      </c>
      <c r="CB25">
        <v>0</v>
      </c>
      <c r="CC25">
        <v>0</v>
      </c>
      <c r="CD25">
        <v>0</v>
      </c>
      <c r="CE25">
        <v>0</v>
      </c>
      <c r="CH25">
        <v>0</v>
      </c>
      <c r="CI25">
        <v>0</v>
      </c>
      <c r="CK25">
        <v>0</v>
      </c>
      <c r="CL25">
        <v>2</v>
      </c>
    </row>
    <row r="26" spans="1:93" x14ac:dyDescent="0.25">
      <c r="A26">
        <v>332</v>
      </c>
      <c r="B26" t="s">
        <v>1151</v>
      </c>
      <c r="C26" t="s">
        <v>1152</v>
      </c>
      <c r="D26">
        <v>330</v>
      </c>
      <c r="E26" t="s">
        <v>1949</v>
      </c>
      <c r="H26">
        <v>0</v>
      </c>
      <c r="I26" t="s">
        <v>1950</v>
      </c>
      <c r="J26" t="s">
        <v>2245</v>
      </c>
      <c r="K26" t="s">
        <v>2284</v>
      </c>
      <c r="L26" t="s">
        <v>2228</v>
      </c>
      <c r="N26">
        <v>330</v>
      </c>
      <c r="O26">
        <v>0</v>
      </c>
      <c r="P26">
        <v>0</v>
      </c>
      <c r="Q26">
        <v>0</v>
      </c>
      <c r="R26">
        <v>0</v>
      </c>
      <c r="S26">
        <v>0</v>
      </c>
      <c r="T26">
        <v>0</v>
      </c>
      <c r="U26">
        <v>0</v>
      </c>
      <c r="V26">
        <v>0</v>
      </c>
      <c r="AC26" t="s">
        <v>1947</v>
      </c>
      <c r="AD26">
        <v>0</v>
      </c>
      <c r="AE26">
        <v>0</v>
      </c>
      <c r="AF26">
        <v>0</v>
      </c>
      <c r="AG26">
        <v>0</v>
      </c>
      <c r="AI26" t="s">
        <v>2228</v>
      </c>
      <c r="AJ26">
        <v>0</v>
      </c>
      <c r="AK26" t="s">
        <v>2239</v>
      </c>
      <c r="AL26">
        <v>0</v>
      </c>
      <c r="AM26" t="s">
        <v>2240</v>
      </c>
      <c r="AN26" t="s">
        <v>2268</v>
      </c>
      <c r="AO26" t="s">
        <v>2269</v>
      </c>
      <c r="AP26" t="s">
        <v>2270</v>
      </c>
      <c r="AQ26" t="s">
        <v>2234</v>
      </c>
      <c r="AR26">
        <v>0</v>
      </c>
      <c r="AS26">
        <v>0</v>
      </c>
      <c r="AT26" t="s">
        <v>2228</v>
      </c>
      <c r="AV26" t="s">
        <v>2242</v>
      </c>
      <c r="AW26" t="s">
        <v>2243</v>
      </c>
      <c r="AY26" t="s">
        <v>2228</v>
      </c>
      <c r="AZ26" t="s">
        <v>2228</v>
      </c>
      <c r="BA26" t="s">
        <v>2271</v>
      </c>
      <c r="BE26" t="s">
        <v>1947</v>
      </c>
      <c r="BF26" t="s">
        <v>2236</v>
      </c>
      <c r="BG26">
        <v>0</v>
      </c>
      <c r="BH26">
        <v>0</v>
      </c>
      <c r="BI26">
        <v>0</v>
      </c>
      <c r="BJ26">
        <v>0</v>
      </c>
      <c r="BL26">
        <v>0</v>
      </c>
      <c r="BM26" t="s">
        <v>2228</v>
      </c>
      <c r="BP26">
        <v>10</v>
      </c>
      <c r="BQ26" t="s">
        <v>10</v>
      </c>
      <c r="BW26">
        <v>0</v>
      </c>
      <c r="BX26">
        <v>51</v>
      </c>
      <c r="BY26" t="s">
        <v>2228</v>
      </c>
      <c r="BZ26" t="s">
        <v>2237</v>
      </c>
      <c r="CB26">
        <v>0</v>
      </c>
      <c r="CC26">
        <v>0</v>
      </c>
      <c r="CD26">
        <v>0</v>
      </c>
      <c r="CE26">
        <v>0</v>
      </c>
      <c r="CH26">
        <v>0</v>
      </c>
      <c r="CI26">
        <v>0</v>
      </c>
      <c r="CK26">
        <v>0</v>
      </c>
      <c r="CL26">
        <v>2</v>
      </c>
    </row>
    <row r="27" spans="1:93" s="35" customFormat="1" x14ac:dyDescent="0.25">
      <c r="A27" s="35">
        <v>762</v>
      </c>
      <c r="B27" s="35" t="s">
        <v>565</v>
      </c>
      <c r="C27" s="35" t="s">
        <v>566</v>
      </c>
      <c r="D27" s="35">
        <v>400</v>
      </c>
      <c r="E27" s="35" t="s">
        <v>1949</v>
      </c>
      <c r="F27" s="35" t="s">
        <v>2052</v>
      </c>
      <c r="H27" s="35">
        <v>0</v>
      </c>
      <c r="J27" s="35" t="s">
        <v>698</v>
      </c>
      <c r="K27" s="35" t="s">
        <v>1948</v>
      </c>
      <c r="L27" s="35" t="s">
        <v>2228</v>
      </c>
      <c r="N27" s="35">
        <v>400</v>
      </c>
      <c r="O27" s="35">
        <v>0</v>
      </c>
      <c r="P27" s="35">
        <v>0</v>
      </c>
      <c r="Q27" s="35">
        <v>0</v>
      </c>
      <c r="R27" s="35">
        <v>0</v>
      </c>
      <c r="S27" s="35">
        <v>0</v>
      </c>
      <c r="T27" s="35">
        <v>0</v>
      </c>
      <c r="U27" s="35">
        <v>0</v>
      </c>
      <c r="V27" s="35">
        <v>0</v>
      </c>
      <c r="W27" s="35" t="s">
        <v>1947</v>
      </c>
      <c r="X27" s="35" t="s">
        <v>1947</v>
      </c>
      <c r="Y27" s="35" t="s">
        <v>1947</v>
      </c>
      <c r="Z27" s="35" t="s">
        <v>1947</v>
      </c>
      <c r="AA27" s="35" t="s">
        <v>1947</v>
      </c>
      <c r="AB27" s="35" t="s">
        <v>1947</v>
      </c>
      <c r="AC27" s="35" t="s">
        <v>1947</v>
      </c>
      <c r="AD27" s="35">
        <v>0</v>
      </c>
      <c r="AE27" s="35">
        <v>0</v>
      </c>
      <c r="AF27" s="35">
        <v>0</v>
      </c>
      <c r="AG27" s="35">
        <v>0</v>
      </c>
      <c r="AI27" s="35" t="s">
        <v>2228</v>
      </c>
      <c r="AJ27" s="35">
        <v>0</v>
      </c>
      <c r="AK27" s="35" t="s">
        <v>2239</v>
      </c>
      <c r="AL27" s="35">
        <v>0</v>
      </c>
      <c r="AM27" s="35" t="s">
        <v>2240</v>
      </c>
      <c r="AN27" s="35" t="s">
        <v>2231</v>
      </c>
      <c r="AO27" s="35" t="s">
        <v>2232</v>
      </c>
      <c r="AP27" s="35" t="s">
        <v>2228</v>
      </c>
      <c r="AQ27" s="35" t="s">
        <v>2228</v>
      </c>
      <c r="AR27" s="35">
        <v>0</v>
      </c>
      <c r="AS27" s="35">
        <v>0</v>
      </c>
      <c r="AT27" s="35" t="s">
        <v>2228</v>
      </c>
      <c r="AV27" s="35" t="s">
        <v>2285</v>
      </c>
      <c r="AW27" s="35" t="s">
        <v>2234</v>
      </c>
      <c r="AY27" s="35" t="s">
        <v>2228</v>
      </c>
      <c r="AZ27" s="35" t="s">
        <v>2228</v>
      </c>
      <c r="BA27" s="35" t="s">
        <v>2228</v>
      </c>
      <c r="BE27" s="35" t="s">
        <v>1947</v>
      </c>
      <c r="BF27" s="35" t="s">
        <v>2236</v>
      </c>
      <c r="BG27" s="35">
        <v>0</v>
      </c>
      <c r="BH27" s="35">
        <v>0</v>
      </c>
      <c r="BI27" s="35">
        <v>0</v>
      </c>
      <c r="BJ27" s="35">
        <v>0</v>
      </c>
      <c r="BL27" s="35">
        <v>0</v>
      </c>
      <c r="BM27" s="35" t="s">
        <v>2228</v>
      </c>
      <c r="BP27" s="35">
        <v>20</v>
      </c>
      <c r="BQ27" s="35" t="s">
        <v>10</v>
      </c>
      <c r="BW27" s="35">
        <v>0</v>
      </c>
      <c r="BX27" s="35">
        <v>91</v>
      </c>
      <c r="BY27" s="35" t="s">
        <v>2228</v>
      </c>
      <c r="BZ27" s="35" t="s">
        <v>2262</v>
      </c>
      <c r="CB27" s="35">
        <v>0</v>
      </c>
      <c r="CC27" s="35">
        <v>0</v>
      </c>
      <c r="CD27" s="35">
        <v>0</v>
      </c>
      <c r="CE27" s="35">
        <v>0</v>
      </c>
      <c r="CH27" s="35">
        <v>0</v>
      </c>
      <c r="CI27" s="35">
        <v>0</v>
      </c>
      <c r="CK27" s="35">
        <v>0</v>
      </c>
      <c r="CL27" s="35">
        <v>2</v>
      </c>
    </row>
    <row r="28" spans="1:93" s="32" customFormat="1" x14ac:dyDescent="0.25">
      <c r="A28" s="39" t="s">
        <v>2850</v>
      </c>
      <c r="B28" s="39" t="s">
        <v>2701</v>
      </c>
      <c r="C28" s="39" t="s">
        <v>2702</v>
      </c>
      <c r="D28" s="32">
        <v>405</v>
      </c>
      <c r="E28" s="39" t="s">
        <v>1949</v>
      </c>
      <c r="F28" s="39" t="s">
        <v>2052</v>
      </c>
      <c r="G28" s="39" t="s">
        <v>2840</v>
      </c>
      <c r="H28" s="32">
        <v>0</v>
      </c>
      <c r="I28" s="39" t="s">
        <v>2840</v>
      </c>
      <c r="J28" s="39" t="s">
        <v>2245</v>
      </c>
      <c r="K28" s="39" t="s">
        <v>2851</v>
      </c>
      <c r="L28" s="39" t="s">
        <v>2228</v>
      </c>
      <c r="M28" s="39" t="s">
        <v>2840</v>
      </c>
      <c r="N28" s="32">
        <v>405</v>
      </c>
      <c r="O28" s="32">
        <v>0</v>
      </c>
      <c r="P28" s="32">
        <v>405</v>
      </c>
      <c r="Q28" s="32">
        <v>0</v>
      </c>
      <c r="R28" s="32">
        <v>0</v>
      </c>
      <c r="S28" s="32">
        <v>0</v>
      </c>
      <c r="T28" s="32">
        <v>0</v>
      </c>
      <c r="U28" s="32">
        <v>0</v>
      </c>
      <c r="V28" s="32">
        <v>0</v>
      </c>
      <c r="W28" s="32">
        <v>0</v>
      </c>
      <c r="X28" s="39" t="s">
        <v>1947</v>
      </c>
      <c r="Y28" s="39" t="s">
        <v>1947</v>
      </c>
      <c r="Z28" s="39" t="s">
        <v>1947</v>
      </c>
      <c r="AA28" s="39" t="s">
        <v>1947</v>
      </c>
      <c r="AB28" s="39" t="s">
        <v>1947</v>
      </c>
      <c r="AC28" s="39" t="s">
        <v>2840</v>
      </c>
      <c r="AD28" s="39" t="s">
        <v>1947</v>
      </c>
      <c r="AE28" s="32">
        <v>0</v>
      </c>
      <c r="AF28" s="32">
        <v>0</v>
      </c>
      <c r="AG28" s="32">
        <v>0</v>
      </c>
      <c r="AH28" s="32">
        <v>0</v>
      </c>
      <c r="AI28" s="39" t="s">
        <v>2840</v>
      </c>
      <c r="AJ28" s="39" t="s">
        <v>2228</v>
      </c>
      <c r="AK28" s="39" t="s">
        <v>2842</v>
      </c>
      <c r="AL28" s="39" t="s">
        <v>2239</v>
      </c>
      <c r="AM28" s="32">
        <v>0</v>
      </c>
      <c r="AN28" s="39" t="s">
        <v>2240</v>
      </c>
      <c r="AO28" s="39" t="s">
        <v>2281</v>
      </c>
      <c r="AP28" s="39" t="s">
        <v>2234</v>
      </c>
      <c r="AQ28" s="39" t="s">
        <v>2228</v>
      </c>
      <c r="AR28" s="39" t="s">
        <v>2228</v>
      </c>
      <c r="AS28" s="32">
        <v>0</v>
      </c>
      <c r="AT28" s="39" t="s">
        <v>2842</v>
      </c>
      <c r="AU28" s="39" t="s">
        <v>2228</v>
      </c>
      <c r="AV28" s="39" t="s">
        <v>2840</v>
      </c>
      <c r="AW28" s="39" t="s">
        <v>2255</v>
      </c>
      <c r="AX28" s="39" t="s">
        <v>2243</v>
      </c>
      <c r="AY28" s="39" t="s">
        <v>2840</v>
      </c>
      <c r="AZ28" s="39" t="s">
        <v>2228</v>
      </c>
      <c r="BA28" s="39" t="s">
        <v>2228</v>
      </c>
      <c r="BB28" s="39" t="s">
        <v>2228</v>
      </c>
      <c r="BC28" s="39" t="s">
        <v>2840</v>
      </c>
      <c r="BD28" s="39" t="s">
        <v>2840</v>
      </c>
      <c r="BE28" s="39" t="s">
        <v>2840</v>
      </c>
      <c r="BF28" s="39" t="s">
        <v>2840</v>
      </c>
      <c r="BG28" s="39" t="s">
        <v>1947</v>
      </c>
      <c r="BH28" s="39" t="s">
        <v>2236</v>
      </c>
      <c r="BI28" s="39" t="s">
        <v>2842</v>
      </c>
      <c r="BJ28" s="32">
        <v>0</v>
      </c>
      <c r="BK28" s="32">
        <v>0</v>
      </c>
      <c r="BL28" s="32">
        <v>0</v>
      </c>
      <c r="BM28" s="39" t="s">
        <v>2840</v>
      </c>
      <c r="BN28" s="32">
        <v>0</v>
      </c>
      <c r="BO28" s="39" t="s">
        <v>2282</v>
      </c>
      <c r="BP28" s="39" t="s">
        <v>2840</v>
      </c>
      <c r="BQ28" s="39" t="s">
        <v>2840</v>
      </c>
      <c r="BR28" s="32">
        <v>20</v>
      </c>
      <c r="BS28" s="39" t="s">
        <v>10</v>
      </c>
      <c r="BT28" s="39" t="s">
        <v>2840</v>
      </c>
      <c r="BU28" s="39" t="s">
        <v>2840</v>
      </c>
      <c r="BV28" s="39" t="s">
        <v>2840</v>
      </c>
      <c r="BW28" s="39" t="s">
        <v>2840</v>
      </c>
      <c r="BX28" s="39" t="s">
        <v>2840</v>
      </c>
      <c r="BY28" s="32">
        <v>0</v>
      </c>
      <c r="BZ28" s="32">
        <v>0</v>
      </c>
      <c r="CA28" s="39" t="s">
        <v>2228</v>
      </c>
      <c r="CB28" s="39" t="s">
        <v>2237</v>
      </c>
      <c r="CC28" s="39" t="s">
        <v>2840</v>
      </c>
      <c r="CD28" s="32">
        <v>0</v>
      </c>
      <c r="CE28" s="39" t="s">
        <v>2842</v>
      </c>
      <c r="CF28" s="32">
        <v>0</v>
      </c>
      <c r="CG28" s="32">
        <v>0</v>
      </c>
      <c r="CH28" s="39" t="s">
        <v>2840</v>
      </c>
      <c r="CI28" s="39" t="s">
        <v>2840</v>
      </c>
      <c r="CJ28" s="32">
        <v>0</v>
      </c>
      <c r="CK28" s="32">
        <v>0</v>
      </c>
      <c r="CL28" s="39" t="s">
        <v>2840</v>
      </c>
      <c r="CM28" s="32">
        <v>0</v>
      </c>
      <c r="CN28" s="39" t="s">
        <v>2852</v>
      </c>
      <c r="CO28" s="39" t="s">
        <v>2840</v>
      </c>
    </row>
    <row r="29" spans="1:93" s="32" customFormat="1" x14ac:dyDescent="0.25">
      <c r="A29" s="39" t="s">
        <v>2853</v>
      </c>
      <c r="B29" s="39" t="s">
        <v>2699</v>
      </c>
      <c r="C29" s="39" t="s">
        <v>2700</v>
      </c>
      <c r="D29" s="32">
        <v>405</v>
      </c>
      <c r="E29" s="39" t="s">
        <v>1949</v>
      </c>
      <c r="F29" s="39" t="s">
        <v>2052</v>
      </c>
      <c r="G29" s="39" t="s">
        <v>2840</v>
      </c>
      <c r="H29" s="32">
        <v>0</v>
      </c>
      <c r="I29" s="39" t="s">
        <v>2840</v>
      </c>
      <c r="J29" s="39" t="s">
        <v>2245</v>
      </c>
      <c r="K29" s="39" t="s">
        <v>2854</v>
      </c>
      <c r="L29" s="39" t="s">
        <v>2228</v>
      </c>
      <c r="M29" s="39" t="s">
        <v>2840</v>
      </c>
      <c r="N29" s="32">
        <v>405</v>
      </c>
      <c r="O29" s="32">
        <v>0</v>
      </c>
      <c r="P29" s="32">
        <v>405</v>
      </c>
      <c r="Q29" s="32">
        <v>0</v>
      </c>
      <c r="R29" s="32">
        <v>0</v>
      </c>
      <c r="S29" s="32">
        <v>0</v>
      </c>
      <c r="T29" s="32">
        <v>0</v>
      </c>
      <c r="U29" s="32">
        <v>0</v>
      </c>
      <c r="V29" s="32">
        <v>0</v>
      </c>
      <c r="W29" s="32">
        <v>0</v>
      </c>
      <c r="X29" s="39" t="s">
        <v>1947</v>
      </c>
      <c r="Y29" s="39" t="s">
        <v>1947</v>
      </c>
      <c r="Z29" s="39" t="s">
        <v>1947</v>
      </c>
      <c r="AA29" s="39" t="s">
        <v>1947</v>
      </c>
      <c r="AB29" s="39" t="s">
        <v>1947</v>
      </c>
      <c r="AC29" s="39" t="s">
        <v>2840</v>
      </c>
      <c r="AD29" s="39" t="s">
        <v>1947</v>
      </c>
      <c r="AE29" s="32">
        <v>0</v>
      </c>
      <c r="AF29" s="32">
        <v>0</v>
      </c>
      <c r="AG29" s="32">
        <v>0</v>
      </c>
      <c r="AH29" s="32">
        <v>0</v>
      </c>
      <c r="AI29" s="39" t="s">
        <v>2840</v>
      </c>
      <c r="AJ29" s="39" t="s">
        <v>2228</v>
      </c>
      <c r="AK29" s="39" t="s">
        <v>2842</v>
      </c>
      <c r="AL29" s="39" t="s">
        <v>2239</v>
      </c>
      <c r="AM29" s="32">
        <v>0</v>
      </c>
      <c r="AN29" s="39" t="s">
        <v>2240</v>
      </c>
      <c r="AO29" s="39" t="s">
        <v>2281</v>
      </c>
      <c r="AP29" s="39" t="s">
        <v>2234</v>
      </c>
      <c r="AQ29" s="39" t="s">
        <v>2228</v>
      </c>
      <c r="AR29" s="39" t="s">
        <v>2228</v>
      </c>
      <c r="AS29" s="32">
        <v>0</v>
      </c>
      <c r="AT29" s="39" t="s">
        <v>2842</v>
      </c>
      <c r="AU29" s="39" t="s">
        <v>2228</v>
      </c>
      <c r="AV29" s="39" t="s">
        <v>2840</v>
      </c>
      <c r="AW29" s="39" t="s">
        <v>2255</v>
      </c>
      <c r="AX29" s="39" t="s">
        <v>2243</v>
      </c>
      <c r="AY29" s="39" t="s">
        <v>2840</v>
      </c>
      <c r="AZ29" s="39" t="s">
        <v>2228</v>
      </c>
      <c r="BA29" s="39" t="s">
        <v>2228</v>
      </c>
      <c r="BB29" s="39" t="s">
        <v>2228</v>
      </c>
      <c r="BC29" s="39" t="s">
        <v>2840</v>
      </c>
      <c r="BD29" s="39" t="s">
        <v>2840</v>
      </c>
      <c r="BE29" s="39" t="s">
        <v>2840</v>
      </c>
      <c r="BF29" s="39" t="s">
        <v>2840</v>
      </c>
      <c r="BG29" s="39" t="s">
        <v>1947</v>
      </c>
      <c r="BH29" s="39" t="s">
        <v>2236</v>
      </c>
      <c r="BI29" s="39" t="s">
        <v>2842</v>
      </c>
      <c r="BJ29" s="32">
        <v>0</v>
      </c>
      <c r="BK29" s="32">
        <v>0</v>
      </c>
      <c r="BL29" s="32">
        <v>0</v>
      </c>
      <c r="BM29" s="39" t="s">
        <v>2840</v>
      </c>
      <c r="BN29" s="32">
        <v>0</v>
      </c>
      <c r="BO29" s="39" t="s">
        <v>2282</v>
      </c>
      <c r="BP29" s="39" t="s">
        <v>2840</v>
      </c>
      <c r="BQ29" s="39" t="s">
        <v>2840</v>
      </c>
      <c r="BR29" s="32">
        <v>20</v>
      </c>
      <c r="BS29" s="39" t="s">
        <v>10</v>
      </c>
      <c r="BT29" s="39" t="s">
        <v>2840</v>
      </c>
      <c r="BU29" s="39" t="s">
        <v>2840</v>
      </c>
      <c r="BV29" s="39" t="s">
        <v>2840</v>
      </c>
      <c r="BW29" s="39" t="s">
        <v>2840</v>
      </c>
      <c r="BX29" s="39" t="s">
        <v>2840</v>
      </c>
      <c r="BY29" s="32">
        <v>0</v>
      </c>
      <c r="BZ29" s="32">
        <v>0</v>
      </c>
      <c r="CA29" s="39" t="s">
        <v>2228</v>
      </c>
      <c r="CB29" s="39" t="s">
        <v>2237</v>
      </c>
      <c r="CC29" s="39" t="s">
        <v>2840</v>
      </c>
      <c r="CD29" s="32">
        <v>0</v>
      </c>
      <c r="CE29" s="39" t="s">
        <v>2842</v>
      </c>
      <c r="CF29" s="32">
        <v>0</v>
      </c>
      <c r="CG29" s="32">
        <v>0</v>
      </c>
      <c r="CH29" s="39" t="s">
        <v>2840</v>
      </c>
      <c r="CI29" s="39" t="s">
        <v>2840</v>
      </c>
      <c r="CJ29" s="32">
        <v>0</v>
      </c>
      <c r="CK29" s="32">
        <v>0</v>
      </c>
      <c r="CL29" s="39" t="s">
        <v>2840</v>
      </c>
      <c r="CM29" s="32">
        <v>0</v>
      </c>
      <c r="CN29" s="39" t="s">
        <v>2852</v>
      </c>
      <c r="CO29" s="39" t="s">
        <v>2840</v>
      </c>
    </row>
    <row r="30" spans="1:93" s="35" customFormat="1" x14ac:dyDescent="0.25">
      <c r="A30" s="35">
        <v>254</v>
      </c>
      <c r="B30" s="35" t="s">
        <v>1087</v>
      </c>
      <c r="C30" s="35" t="s">
        <v>1088</v>
      </c>
      <c r="D30" s="35">
        <v>410</v>
      </c>
      <c r="E30" s="35" t="s">
        <v>1949</v>
      </c>
      <c r="F30" s="35" t="s">
        <v>2052</v>
      </c>
      <c r="H30" s="35">
        <v>0</v>
      </c>
      <c r="I30" s="35" t="s">
        <v>1950</v>
      </c>
      <c r="J30" s="35" t="s">
        <v>698</v>
      </c>
      <c r="L30" s="35" t="s">
        <v>2228</v>
      </c>
      <c r="N30" s="35">
        <v>410</v>
      </c>
      <c r="O30" s="35">
        <v>0</v>
      </c>
      <c r="P30" s="35">
        <v>0</v>
      </c>
      <c r="Q30" s="35">
        <v>0</v>
      </c>
      <c r="R30" s="35">
        <v>0</v>
      </c>
      <c r="S30" s="35">
        <v>0</v>
      </c>
      <c r="T30" s="35">
        <v>0</v>
      </c>
      <c r="U30" s="35">
        <v>0</v>
      </c>
      <c r="V30" s="35">
        <v>0</v>
      </c>
      <c r="AB30" s="35" t="s">
        <v>1947</v>
      </c>
      <c r="AC30" s="35" t="s">
        <v>1947</v>
      </c>
      <c r="AD30" s="35">
        <v>0</v>
      </c>
      <c r="AE30" s="35">
        <v>0</v>
      </c>
      <c r="AF30" s="35">
        <v>0</v>
      </c>
      <c r="AG30" s="35">
        <v>0</v>
      </c>
      <c r="AI30" s="35" t="s">
        <v>2228</v>
      </c>
      <c r="AJ30" s="35">
        <v>0</v>
      </c>
      <c r="AK30" s="35" t="s">
        <v>2239</v>
      </c>
      <c r="AL30" s="35">
        <v>0</v>
      </c>
      <c r="AM30" s="35" t="s">
        <v>2240</v>
      </c>
      <c r="AN30" s="35" t="s">
        <v>2231</v>
      </c>
      <c r="AO30" s="35" t="s">
        <v>2232</v>
      </c>
      <c r="AP30" s="35" t="s">
        <v>2241</v>
      </c>
      <c r="AQ30" s="35" t="s">
        <v>2234</v>
      </c>
      <c r="AR30" s="35">
        <v>0</v>
      </c>
      <c r="AS30" s="35">
        <v>0</v>
      </c>
      <c r="AT30" s="35" t="s">
        <v>2228</v>
      </c>
      <c r="AV30" s="35" t="s">
        <v>2242</v>
      </c>
      <c r="AW30" s="35" t="s">
        <v>2243</v>
      </c>
      <c r="AY30" s="35" t="s">
        <v>2244</v>
      </c>
      <c r="AZ30" s="35" t="s">
        <v>10</v>
      </c>
      <c r="BA30" s="35" t="s">
        <v>2228</v>
      </c>
      <c r="BE30" s="35" t="s">
        <v>1947</v>
      </c>
      <c r="BF30" s="35" t="s">
        <v>2236</v>
      </c>
      <c r="BG30" s="35">
        <v>0</v>
      </c>
      <c r="BH30" s="35">
        <v>0</v>
      </c>
      <c r="BI30" s="35">
        <v>0</v>
      </c>
      <c r="BJ30" s="35">
        <v>0</v>
      </c>
      <c r="BL30" s="35">
        <v>0</v>
      </c>
      <c r="BM30" s="35" t="s">
        <v>2228</v>
      </c>
      <c r="BP30" s="35">
        <v>20</v>
      </c>
      <c r="BQ30" s="35" t="s">
        <v>10</v>
      </c>
      <c r="BW30" s="35">
        <v>0</v>
      </c>
      <c r="BX30" s="35">
        <v>20</v>
      </c>
      <c r="BY30" s="35" t="s">
        <v>2228</v>
      </c>
      <c r="BZ30" s="35" t="s">
        <v>2237</v>
      </c>
      <c r="CB30" s="35">
        <v>0</v>
      </c>
      <c r="CC30" s="35">
        <v>0</v>
      </c>
      <c r="CD30" s="35">
        <v>0</v>
      </c>
      <c r="CE30" s="35">
        <v>0</v>
      </c>
      <c r="CH30" s="35">
        <v>0</v>
      </c>
      <c r="CI30" s="35">
        <v>0</v>
      </c>
      <c r="CK30" s="35">
        <v>0</v>
      </c>
      <c r="CL30" s="35">
        <v>2</v>
      </c>
    </row>
    <row r="31" spans="1:93" s="35" customFormat="1" x14ac:dyDescent="0.25">
      <c r="A31" s="35">
        <v>269</v>
      </c>
      <c r="B31" s="35" t="s">
        <v>930</v>
      </c>
      <c r="C31" s="35" t="s">
        <v>925</v>
      </c>
      <c r="D31" s="35">
        <v>415</v>
      </c>
      <c r="E31" s="35" t="s">
        <v>1949</v>
      </c>
      <c r="F31" s="35" t="s">
        <v>2052</v>
      </c>
      <c r="H31" s="35">
        <v>0</v>
      </c>
      <c r="I31" s="35" t="s">
        <v>1950</v>
      </c>
      <c r="J31" s="35" t="s">
        <v>698</v>
      </c>
      <c r="K31" s="35" t="s">
        <v>925</v>
      </c>
      <c r="L31" s="35" t="s">
        <v>2228</v>
      </c>
      <c r="N31" s="35">
        <v>415</v>
      </c>
      <c r="O31" s="35">
        <v>0</v>
      </c>
      <c r="P31" s="35">
        <v>0</v>
      </c>
      <c r="Q31" s="35">
        <v>0</v>
      </c>
      <c r="R31" s="35">
        <v>0</v>
      </c>
      <c r="S31" s="35">
        <v>0</v>
      </c>
      <c r="T31" s="35">
        <v>0</v>
      </c>
      <c r="U31" s="35">
        <v>0</v>
      </c>
      <c r="V31" s="35">
        <v>0</v>
      </c>
      <c r="W31" s="35" t="s">
        <v>1947</v>
      </c>
      <c r="X31" s="35" t="s">
        <v>1947</v>
      </c>
      <c r="Y31" s="35" t="s">
        <v>1947</v>
      </c>
      <c r="Z31" s="35" t="s">
        <v>1947</v>
      </c>
      <c r="AA31" s="35" t="s">
        <v>1947</v>
      </c>
      <c r="AB31" s="35" t="s">
        <v>1947</v>
      </c>
      <c r="AC31" s="35" t="s">
        <v>1947</v>
      </c>
      <c r="AD31" s="35">
        <v>0</v>
      </c>
      <c r="AE31" s="35">
        <v>0</v>
      </c>
      <c r="AF31" s="35">
        <v>0</v>
      </c>
      <c r="AG31" s="35">
        <v>0</v>
      </c>
      <c r="AI31" s="35" t="s">
        <v>2228</v>
      </c>
      <c r="AJ31" s="35">
        <v>0</v>
      </c>
      <c r="AK31" s="35" t="s">
        <v>2239</v>
      </c>
      <c r="AL31" s="35">
        <v>0</v>
      </c>
      <c r="AM31" s="35" t="s">
        <v>2240</v>
      </c>
      <c r="AN31" s="35" t="s">
        <v>2231</v>
      </c>
      <c r="AO31" s="35" t="s">
        <v>2232</v>
      </c>
      <c r="AP31" s="35" t="s">
        <v>2241</v>
      </c>
      <c r="AQ31" s="35" t="s">
        <v>2234</v>
      </c>
      <c r="AR31" s="35">
        <v>0</v>
      </c>
      <c r="AS31" s="35">
        <v>0</v>
      </c>
      <c r="AT31" s="35" t="s">
        <v>2228</v>
      </c>
      <c r="AV31" s="35" t="s">
        <v>2286</v>
      </c>
      <c r="AW31" s="35" t="s">
        <v>2234</v>
      </c>
      <c r="AY31" s="35" t="s">
        <v>2241</v>
      </c>
      <c r="AZ31" s="35" t="s">
        <v>2250</v>
      </c>
      <c r="BA31" s="35" t="s">
        <v>2228</v>
      </c>
      <c r="BE31" s="35" t="s">
        <v>1947</v>
      </c>
      <c r="BF31" s="35" t="s">
        <v>2236</v>
      </c>
      <c r="BG31" s="35">
        <v>0</v>
      </c>
      <c r="BH31" s="35">
        <v>0</v>
      </c>
      <c r="BI31" s="35">
        <v>0</v>
      </c>
      <c r="BJ31" s="35">
        <v>0</v>
      </c>
      <c r="BL31" s="35">
        <v>0</v>
      </c>
      <c r="BM31" s="35" t="s">
        <v>2228</v>
      </c>
      <c r="BP31" s="35">
        <v>20</v>
      </c>
      <c r="BQ31" s="35" t="s">
        <v>10</v>
      </c>
      <c r="BW31" s="35">
        <v>0</v>
      </c>
      <c r="BX31" s="35">
        <v>20</v>
      </c>
      <c r="BY31" s="35" t="s">
        <v>2228</v>
      </c>
      <c r="BZ31" s="35" t="s">
        <v>2237</v>
      </c>
      <c r="CB31" s="35">
        <v>0</v>
      </c>
      <c r="CC31" s="35">
        <v>0</v>
      </c>
      <c r="CD31" s="35">
        <v>0</v>
      </c>
      <c r="CE31" s="35">
        <v>0</v>
      </c>
      <c r="CH31" s="35">
        <v>0</v>
      </c>
      <c r="CI31" s="35">
        <v>0</v>
      </c>
      <c r="CK31" s="35">
        <v>0</v>
      </c>
      <c r="CL31" s="35">
        <v>2</v>
      </c>
    </row>
    <row r="32" spans="1:93" s="35" customFormat="1" x14ac:dyDescent="0.25">
      <c r="A32" s="35">
        <v>270</v>
      </c>
      <c r="B32" s="35" t="s">
        <v>924</v>
      </c>
      <c r="C32" s="35" t="s">
        <v>925</v>
      </c>
      <c r="D32" s="35">
        <v>430</v>
      </c>
      <c r="E32" s="35" t="s">
        <v>1949</v>
      </c>
      <c r="F32" s="36" t="s">
        <v>2414</v>
      </c>
      <c r="H32" s="35">
        <v>0</v>
      </c>
      <c r="I32" s="35" t="s">
        <v>1950</v>
      </c>
      <c r="J32" s="35" t="s">
        <v>698</v>
      </c>
      <c r="K32" s="35" t="s">
        <v>925</v>
      </c>
      <c r="L32" s="35" t="s">
        <v>2228</v>
      </c>
      <c r="N32" s="35">
        <v>430</v>
      </c>
      <c r="O32" s="35">
        <v>0</v>
      </c>
      <c r="P32" s="35">
        <v>0</v>
      </c>
      <c r="Q32" s="35">
        <v>0</v>
      </c>
      <c r="R32" s="35">
        <v>0</v>
      </c>
      <c r="S32" s="35">
        <v>0</v>
      </c>
      <c r="T32" s="35">
        <v>0</v>
      </c>
      <c r="U32" s="35">
        <v>0</v>
      </c>
      <c r="V32" s="35">
        <v>0</v>
      </c>
      <c r="W32" s="35" t="s">
        <v>1947</v>
      </c>
      <c r="X32" s="35" t="s">
        <v>1947</v>
      </c>
      <c r="Y32" s="35" t="s">
        <v>1947</v>
      </c>
      <c r="Z32" s="35" t="s">
        <v>1947</v>
      </c>
      <c r="AA32" s="35" t="s">
        <v>1947</v>
      </c>
      <c r="AB32" s="35" t="s">
        <v>1947</v>
      </c>
      <c r="AC32" s="35" t="s">
        <v>1947</v>
      </c>
      <c r="AD32" s="35">
        <v>0</v>
      </c>
      <c r="AE32" s="35">
        <v>0</v>
      </c>
      <c r="AF32" s="35">
        <v>0</v>
      </c>
      <c r="AG32" s="35">
        <v>0</v>
      </c>
      <c r="AI32" s="35" t="s">
        <v>2228</v>
      </c>
      <c r="AJ32" s="35">
        <v>0</v>
      </c>
      <c r="AK32" s="35" t="s">
        <v>2239</v>
      </c>
      <c r="AL32" s="35">
        <v>0</v>
      </c>
      <c r="AM32" s="35" t="s">
        <v>2240</v>
      </c>
      <c r="AN32" s="35" t="s">
        <v>2231</v>
      </c>
      <c r="AO32" s="35" t="s">
        <v>2232</v>
      </c>
      <c r="AP32" s="35" t="s">
        <v>2241</v>
      </c>
      <c r="AQ32" s="35" t="s">
        <v>2234</v>
      </c>
      <c r="AR32" s="35">
        <v>0</v>
      </c>
      <c r="AS32" s="35">
        <v>0</v>
      </c>
      <c r="AT32" s="35" t="s">
        <v>2228</v>
      </c>
      <c r="AV32" s="35" t="s">
        <v>2286</v>
      </c>
      <c r="AW32" s="35" t="s">
        <v>2234</v>
      </c>
      <c r="AY32" s="35" t="s">
        <v>2241</v>
      </c>
      <c r="AZ32" s="35" t="s">
        <v>2250</v>
      </c>
      <c r="BA32" s="35" t="s">
        <v>2228</v>
      </c>
      <c r="BE32" s="35" t="s">
        <v>1947</v>
      </c>
      <c r="BF32" s="35" t="s">
        <v>2236</v>
      </c>
      <c r="BG32" s="35">
        <v>0</v>
      </c>
      <c r="BH32" s="35">
        <v>0</v>
      </c>
      <c r="BI32" s="35">
        <v>0</v>
      </c>
      <c r="BJ32" s="35">
        <v>0</v>
      </c>
      <c r="BL32" s="35">
        <v>0</v>
      </c>
      <c r="BM32" s="35" t="s">
        <v>2228</v>
      </c>
      <c r="BP32" s="35">
        <v>20</v>
      </c>
      <c r="BQ32" s="35" t="s">
        <v>10</v>
      </c>
      <c r="BW32" s="35">
        <v>0</v>
      </c>
      <c r="BX32" s="35">
        <v>20</v>
      </c>
      <c r="BY32" s="35" t="s">
        <v>2228</v>
      </c>
      <c r="BZ32" s="35" t="s">
        <v>2237</v>
      </c>
      <c r="CB32" s="35">
        <v>0</v>
      </c>
      <c r="CC32" s="35">
        <v>0</v>
      </c>
      <c r="CD32" s="35">
        <v>0</v>
      </c>
      <c r="CE32" s="35">
        <v>0</v>
      </c>
      <c r="CH32" s="35">
        <v>0</v>
      </c>
      <c r="CI32" s="35">
        <v>0</v>
      </c>
      <c r="CK32" s="35">
        <v>0</v>
      </c>
      <c r="CL32" s="35">
        <v>2</v>
      </c>
    </row>
    <row r="33" spans="1:93" s="35" customFormat="1" x14ac:dyDescent="0.25">
      <c r="A33" s="35">
        <v>528</v>
      </c>
      <c r="B33" s="35" t="s">
        <v>1174</v>
      </c>
      <c r="C33" s="35" t="s">
        <v>1175</v>
      </c>
      <c r="D33" s="35">
        <v>430</v>
      </c>
      <c r="E33" s="35" t="s">
        <v>1949</v>
      </c>
      <c r="F33" s="35" t="s">
        <v>2288</v>
      </c>
      <c r="H33" s="35">
        <v>0</v>
      </c>
      <c r="J33" s="35" t="s">
        <v>698</v>
      </c>
      <c r="K33" s="35" t="s">
        <v>1951</v>
      </c>
      <c r="L33" s="35" t="s">
        <v>2228</v>
      </c>
      <c r="N33" s="35">
        <v>430</v>
      </c>
      <c r="O33" s="35">
        <v>0</v>
      </c>
      <c r="P33" s="35">
        <v>0</v>
      </c>
      <c r="Q33" s="35">
        <v>0</v>
      </c>
      <c r="R33" s="35">
        <v>0</v>
      </c>
      <c r="S33" s="35">
        <v>0</v>
      </c>
      <c r="T33" s="35">
        <v>0</v>
      </c>
      <c r="U33" s="35">
        <v>0</v>
      </c>
      <c r="V33" s="35">
        <v>0</v>
      </c>
      <c r="W33" s="35" t="s">
        <v>1947</v>
      </c>
      <c r="X33" s="35" t="s">
        <v>1947</v>
      </c>
      <c r="Y33" s="35" t="s">
        <v>1947</v>
      </c>
      <c r="Z33" s="35" t="s">
        <v>1947</v>
      </c>
      <c r="AA33" s="35" t="s">
        <v>1947</v>
      </c>
      <c r="AB33" s="35" t="s">
        <v>1947</v>
      </c>
      <c r="AC33" s="35" t="s">
        <v>1947</v>
      </c>
      <c r="AD33" s="35">
        <v>0</v>
      </c>
      <c r="AE33" s="35">
        <v>0</v>
      </c>
      <c r="AF33" s="35">
        <v>0</v>
      </c>
      <c r="AG33" s="35">
        <v>0</v>
      </c>
      <c r="AI33" s="35" t="s">
        <v>2228</v>
      </c>
      <c r="AJ33" s="35">
        <v>0</v>
      </c>
      <c r="AK33" s="35" t="s">
        <v>2239</v>
      </c>
      <c r="AL33" s="35">
        <v>0</v>
      </c>
      <c r="AM33" s="35" t="s">
        <v>2240</v>
      </c>
      <c r="AN33" s="35" t="s">
        <v>2231</v>
      </c>
      <c r="AO33" s="35" t="s">
        <v>2232</v>
      </c>
      <c r="AP33" s="35" t="s">
        <v>2228</v>
      </c>
      <c r="AQ33" s="35" t="s">
        <v>2228</v>
      </c>
      <c r="AR33" s="35">
        <v>0</v>
      </c>
      <c r="AS33" s="35">
        <v>0</v>
      </c>
      <c r="AT33" s="35" t="s">
        <v>2228</v>
      </c>
      <c r="AV33" s="35" t="s">
        <v>2285</v>
      </c>
      <c r="AW33" s="35" t="s">
        <v>2234</v>
      </c>
      <c r="AY33" s="35" t="s">
        <v>2228</v>
      </c>
      <c r="AZ33" s="35" t="s">
        <v>2228</v>
      </c>
      <c r="BA33" s="35" t="s">
        <v>2228</v>
      </c>
      <c r="BE33" s="35" t="s">
        <v>1947</v>
      </c>
      <c r="BF33" s="35" t="s">
        <v>2236</v>
      </c>
      <c r="BG33" s="35">
        <v>0</v>
      </c>
      <c r="BH33" s="35">
        <v>0</v>
      </c>
      <c r="BI33" s="35">
        <v>0</v>
      </c>
      <c r="BJ33" s="35">
        <v>0</v>
      </c>
      <c r="BL33" s="35">
        <v>0</v>
      </c>
      <c r="BM33" s="35" t="s">
        <v>2228</v>
      </c>
      <c r="BP33" s="35">
        <v>20</v>
      </c>
      <c r="BQ33" s="35" t="s">
        <v>10</v>
      </c>
      <c r="BW33" s="35">
        <v>0</v>
      </c>
      <c r="BX33" s="35">
        <v>58</v>
      </c>
      <c r="BY33" s="35" t="s">
        <v>2228</v>
      </c>
      <c r="BZ33" s="35" t="s">
        <v>2237</v>
      </c>
      <c r="CB33" s="35">
        <v>0</v>
      </c>
      <c r="CC33" s="35">
        <v>0</v>
      </c>
      <c r="CD33" s="35">
        <v>0</v>
      </c>
      <c r="CE33" s="35">
        <v>0</v>
      </c>
      <c r="CH33" s="35">
        <v>0</v>
      </c>
      <c r="CI33" s="35">
        <v>0</v>
      </c>
      <c r="CK33" s="35">
        <v>0</v>
      </c>
      <c r="CL33" s="35">
        <v>2</v>
      </c>
    </row>
    <row r="34" spans="1:93" s="35" customFormat="1" x14ac:dyDescent="0.25">
      <c r="A34" s="35">
        <v>1221</v>
      </c>
      <c r="B34" s="35" t="s">
        <v>1037</v>
      </c>
      <c r="C34" s="35" t="s">
        <v>1038</v>
      </c>
      <c r="D34" s="35">
        <v>445</v>
      </c>
      <c r="E34" s="35" t="s">
        <v>1949</v>
      </c>
      <c r="F34" s="35" t="s">
        <v>2052</v>
      </c>
      <c r="G34" s="35" t="s">
        <v>2258</v>
      </c>
      <c r="H34" s="35">
        <v>0</v>
      </c>
      <c r="J34" s="35" t="s">
        <v>2228</v>
      </c>
      <c r="K34" s="35" t="s">
        <v>2287</v>
      </c>
      <c r="L34" s="35" t="s">
        <v>2228</v>
      </c>
      <c r="N34" s="35">
        <v>445</v>
      </c>
      <c r="O34" s="35">
        <v>0</v>
      </c>
      <c r="P34" s="35">
        <v>0</v>
      </c>
      <c r="Q34" s="35">
        <v>0</v>
      </c>
      <c r="R34" s="35">
        <v>0</v>
      </c>
      <c r="S34" s="35">
        <v>0</v>
      </c>
      <c r="T34" s="35">
        <v>0</v>
      </c>
      <c r="U34" s="35">
        <v>0</v>
      </c>
      <c r="V34" s="35">
        <v>0</v>
      </c>
      <c r="W34" s="35" t="s">
        <v>1947</v>
      </c>
      <c r="X34" s="35" t="s">
        <v>1947</v>
      </c>
      <c r="Y34" s="35" t="s">
        <v>1947</v>
      </c>
      <c r="Z34" s="35" t="s">
        <v>1947</v>
      </c>
      <c r="AA34" s="35" t="s">
        <v>1947</v>
      </c>
      <c r="AB34" s="35" t="s">
        <v>1947</v>
      </c>
      <c r="AC34" s="35" t="s">
        <v>1947</v>
      </c>
      <c r="AD34" s="35">
        <v>0</v>
      </c>
      <c r="AE34" s="35">
        <v>0</v>
      </c>
      <c r="AF34" s="35">
        <v>0</v>
      </c>
      <c r="AG34" s="35">
        <v>0</v>
      </c>
      <c r="AI34" s="35" t="s">
        <v>2228</v>
      </c>
      <c r="AJ34" s="35">
        <v>0</v>
      </c>
      <c r="AK34" s="35" t="s">
        <v>2239</v>
      </c>
      <c r="AL34" s="35">
        <v>0</v>
      </c>
      <c r="AM34" s="35" t="s">
        <v>2228</v>
      </c>
      <c r="AN34" s="35" t="s">
        <v>2228</v>
      </c>
      <c r="AO34" s="35" t="s">
        <v>2228</v>
      </c>
      <c r="AP34" s="35" t="s">
        <v>2228</v>
      </c>
      <c r="AQ34" s="35" t="s">
        <v>2228</v>
      </c>
      <c r="AR34" s="35">
        <v>0</v>
      </c>
      <c r="AS34" s="35">
        <v>0</v>
      </c>
      <c r="AT34" s="35" t="s">
        <v>2228</v>
      </c>
      <c r="AV34" s="35" t="s">
        <v>2228</v>
      </c>
      <c r="AW34" s="35" t="s">
        <v>2228</v>
      </c>
      <c r="AY34" s="35" t="s">
        <v>2228</v>
      </c>
      <c r="AZ34" s="35" t="s">
        <v>2228</v>
      </c>
      <c r="BA34" s="35" t="s">
        <v>2228</v>
      </c>
      <c r="BB34" s="35" t="s">
        <v>471</v>
      </c>
      <c r="BD34" s="35" t="s">
        <v>1958</v>
      </c>
      <c r="BE34" s="35" t="s">
        <v>1947</v>
      </c>
      <c r="BF34" s="35" t="s">
        <v>2236</v>
      </c>
      <c r="BG34" s="35">
        <v>0</v>
      </c>
      <c r="BH34" s="35">
        <v>0</v>
      </c>
      <c r="BI34" s="35">
        <v>10</v>
      </c>
      <c r="BJ34" s="35">
        <v>0</v>
      </c>
      <c r="BL34" s="35">
        <v>0</v>
      </c>
      <c r="BM34" s="35" t="s">
        <v>2228</v>
      </c>
      <c r="BP34" s="35">
        <v>20</v>
      </c>
      <c r="BQ34" s="35" t="s">
        <v>10</v>
      </c>
      <c r="BW34" s="35">
        <v>0</v>
      </c>
      <c r="BX34" s="35">
        <v>0</v>
      </c>
      <c r="BY34" s="35" t="s">
        <v>2228</v>
      </c>
      <c r="BZ34" s="35" t="s">
        <v>2262</v>
      </c>
      <c r="CB34" s="35">
        <v>0</v>
      </c>
      <c r="CC34" s="35">
        <v>0</v>
      </c>
      <c r="CD34" s="35">
        <v>0</v>
      </c>
      <c r="CE34" s="35">
        <v>0</v>
      </c>
      <c r="CH34" s="35">
        <v>0</v>
      </c>
      <c r="CI34" s="35">
        <v>0</v>
      </c>
      <c r="CK34" s="35">
        <v>0</v>
      </c>
      <c r="CL34" s="35">
        <v>2</v>
      </c>
    </row>
    <row r="35" spans="1:93" s="35" customFormat="1" x14ac:dyDescent="0.25">
      <c r="A35" s="35">
        <v>555</v>
      </c>
      <c r="B35" s="35" t="s">
        <v>1153</v>
      </c>
      <c r="C35" s="35" t="s">
        <v>1154</v>
      </c>
      <c r="D35" s="35">
        <v>500</v>
      </c>
      <c r="E35" s="35" t="s">
        <v>1949</v>
      </c>
      <c r="F35" s="35" t="s">
        <v>2288</v>
      </c>
      <c r="H35" s="35">
        <v>0</v>
      </c>
      <c r="I35" s="35" t="s">
        <v>1950</v>
      </c>
      <c r="J35" s="35" t="s">
        <v>2245</v>
      </c>
      <c r="K35" s="35" t="s">
        <v>1952</v>
      </c>
      <c r="L35" s="35" t="s">
        <v>2228</v>
      </c>
      <c r="N35" s="35">
        <v>500</v>
      </c>
      <c r="O35" s="35">
        <v>0</v>
      </c>
      <c r="P35" s="35">
        <v>0</v>
      </c>
      <c r="Q35" s="35">
        <v>0</v>
      </c>
      <c r="R35" s="35">
        <v>0</v>
      </c>
      <c r="S35" s="35">
        <v>0</v>
      </c>
      <c r="T35" s="35">
        <v>0</v>
      </c>
      <c r="U35" s="35">
        <v>0</v>
      </c>
      <c r="V35" s="35">
        <v>0</v>
      </c>
      <c r="AC35" s="35" t="s">
        <v>1947</v>
      </c>
      <c r="AD35" s="35">
        <v>0</v>
      </c>
      <c r="AE35" s="35">
        <v>0</v>
      </c>
      <c r="AF35" s="35">
        <v>0</v>
      </c>
      <c r="AG35" s="35">
        <v>0</v>
      </c>
      <c r="AI35" s="35" t="s">
        <v>2228</v>
      </c>
      <c r="AJ35" s="35">
        <v>0</v>
      </c>
      <c r="AK35" s="35" t="s">
        <v>2239</v>
      </c>
      <c r="AL35" s="35">
        <v>0</v>
      </c>
      <c r="AM35" s="35" t="s">
        <v>2240</v>
      </c>
      <c r="AN35" s="35" t="s">
        <v>2268</v>
      </c>
      <c r="AO35" s="35" t="s">
        <v>2269</v>
      </c>
      <c r="AP35" s="35" t="s">
        <v>2270</v>
      </c>
      <c r="AQ35" s="35" t="s">
        <v>2234</v>
      </c>
      <c r="AR35" s="35">
        <v>0</v>
      </c>
      <c r="AS35" s="35">
        <v>0</v>
      </c>
      <c r="AT35" s="35" t="s">
        <v>2289</v>
      </c>
      <c r="AV35" s="35" t="s">
        <v>2242</v>
      </c>
      <c r="AW35" s="35" t="s">
        <v>2243</v>
      </c>
      <c r="AY35" s="35" t="s">
        <v>2228</v>
      </c>
      <c r="AZ35" s="35" t="s">
        <v>2228</v>
      </c>
      <c r="BA35" s="35" t="s">
        <v>2228</v>
      </c>
      <c r="BE35" s="35" t="s">
        <v>1947</v>
      </c>
      <c r="BF35" s="35" t="s">
        <v>2236</v>
      </c>
      <c r="BG35" s="35">
        <v>0</v>
      </c>
      <c r="BH35" s="35">
        <v>0</v>
      </c>
      <c r="BI35" s="35">
        <v>0</v>
      </c>
      <c r="BJ35" s="35">
        <v>0</v>
      </c>
      <c r="BL35" s="35">
        <v>0</v>
      </c>
      <c r="BM35" s="35" t="s">
        <v>2228</v>
      </c>
      <c r="BP35" s="35">
        <v>10</v>
      </c>
      <c r="BQ35" s="35" t="s">
        <v>10</v>
      </c>
      <c r="BW35" s="35">
        <v>0</v>
      </c>
      <c r="BX35" s="35">
        <v>51</v>
      </c>
      <c r="BY35" s="35" t="s">
        <v>2228</v>
      </c>
      <c r="BZ35" s="35" t="s">
        <v>2237</v>
      </c>
      <c r="CB35" s="35">
        <v>0</v>
      </c>
      <c r="CC35" s="35">
        <v>0</v>
      </c>
      <c r="CD35" s="35">
        <v>0</v>
      </c>
      <c r="CE35" s="35">
        <v>0</v>
      </c>
      <c r="CH35" s="35">
        <v>0</v>
      </c>
      <c r="CI35" s="35">
        <v>0</v>
      </c>
      <c r="CK35" s="35">
        <v>0</v>
      </c>
      <c r="CL35" s="35">
        <v>2</v>
      </c>
    </row>
    <row r="36" spans="1:93" s="35" customFormat="1" x14ac:dyDescent="0.25">
      <c r="A36" s="35">
        <v>724</v>
      </c>
      <c r="B36" s="35" t="s">
        <v>1099</v>
      </c>
      <c r="C36" s="35" t="s">
        <v>1100</v>
      </c>
      <c r="D36" s="35">
        <v>500</v>
      </c>
      <c r="E36" s="35" t="s">
        <v>1949</v>
      </c>
      <c r="F36" s="35" t="s">
        <v>2052</v>
      </c>
      <c r="H36" s="35">
        <v>0</v>
      </c>
      <c r="J36" s="35" t="s">
        <v>698</v>
      </c>
      <c r="K36" s="35" t="s">
        <v>1953</v>
      </c>
      <c r="L36" s="35" t="s">
        <v>2228</v>
      </c>
      <c r="N36" s="35">
        <v>500</v>
      </c>
      <c r="O36" s="35">
        <v>0</v>
      </c>
      <c r="P36" s="35">
        <v>0</v>
      </c>
      <c r="Q36" s="35">
        <v>0</v>
      </c>
      <c r="R36" s="35">
        <v>0</v>
      </c>
      <c r="S36" s="35">
        <v>0</v>
      </c>
      <c r="T36" s="35">
        <v>0</v>
      </c>
      <c r="U36" s="35">
        <v>0</v>
      </c>
      <c r="V36" s="35">
        <v>0</v>
      </c>
      <c r="W36" s="35" t="s">
        <v>1947</v>
      </c>
      <c r="X36" s="35" t="s">
        <v>1947</v>
      </c>
      <c r="Y36" s="35" t="s">
        <v>1947</v>
      </c>
      <c r="Z36" s="35" t="s">
        <v>1947</v>
      </c>
      <c r="AA36" s="35" t="s">
        <v>1947</v>
      </c>
      <c r="AB36" s="35" t="s">
        <v>1947</v>
      </c>
      <c r="AC36" s="35" t="s">
        <v>1947</v>
      </c>
      <c r="AD36" s="35">
        <v>0</v>
      </c>
      <c r="AE36" s="35">
        <v>0</v>
      </c>
      <c r="AF36" s="35">
        <v>0</v>
      </c>
      <c r="AG36" s="35">
        <v>0</v>
      </c>
      <c r="AI36" s="35" t="s">
        <v>2228</v>
      </c>
      <c r="AJ36" s="35">
        <v>0</v>
      </c>
      <c r="AK36" s="35" t="s">
        <v>2239</v>
      </c>
      <c r="AL36" s="35">
        <v>0</v>
      </c>
      <c r="AM36" s="35" t="s">
        <v>2240</v>
      </c>
      <c r="AN36" s="35" t="s">
        <v>2231</v>
      </c>
      <c r="AO36" s="35" t="s">
        <v>2232</v>
      </c>
      <c r="AP36" s="35" t="s">
        <v>2228</v>
      </c>
      <c r="AQ36" s="35" t="s">
        <v>2228</v>
      </c>
      <c r="AR36" s="35">
        <v>0</v>
      </c>
      <c r="AS36" s="35">
        <v>0</v>
      </c>
      <c r="AT36" s="35" t="s">
        <v>2228</v>
      </c>
      <c r="AV36" s="35" t="s">
        <v>2285</v>
      </c>
      <c r="AW36" s="35" t="s">
        <v>2234</v>
      </c>
      <c r="AY36" s="35" t="s">
        <v>2228</v>
      </c>
      <c r="AZ36" s="35" t="s">
        <v>2228</v>
      </c>
      <c r="BA36" s="35" t="s">
        <v>2228</v>
      </c>
      <c r="BE36" s="35" t="s">
        <v>1947</v>
      </c>
      <c r="BF36" s="35" t="s">
        <v>2236</v>
      </c>
      <c r="BG36" s="35">
        <v>0</v>
      </c>
      <c r="BH36" s="35">
        <v>0</v>
      </c>
      <c r="BI36" s="35">
        <v>0</v>
      </c>
      <c r="BJ36" s="35">
        <v>0</v>
      </c>
      <c r="BL36" s="35">
        <v>0</v>
      </c>
      <c r="BM36" s="35" t="s">
        <v>2228</v>
      </c>
      <c r="BP36" s="35">
        <v>20</v>
      </c>
      <c r="BQ36" s="35" t="s">
        <v>10</v>
      </c>
      <c r="BW36" s="35">
        <v>0</v>
      </c>
      <c r="BX36" s="35">
        <v>47</v>
      </c>
      <c r="BY36" s="35" t="s">
        <v>2228</v>
      </c>
      <c r="BZ36" s="35" t="s">
        <v>2262</v>
      </c>
      <c r="CB36" s="35">
        <v>0</v>
      </c>
      <c r="CC36" s="35">
        <v>0</v>
      </c>
      <c r="CD36" s="35">
        <v>0</v>
      </c>
      <c r="CE36" s="35">
        <v>0</v>
      </c>
      <c r="CH36" s="35">
        <v>0</v>
      </c>
      <c r="CI36" s="35">
        <v>0</v>
      </c>
      <c r="CK36" s="35">
        <v>0</v>
      </c>
      <c r="CL36" s="35">
        <v>2</v>
      </c>
    </row>
    <row r="37" spans="1:93" s="35" customFormat="1" x14ac:dyDescent="0.25">
      <c r="A37" s="35">
        <v>271</v>
      </c>
      <c r="B37" s="35" t="s">
        <v>943</v>
      </c>
      <c r="C37" s="35" t="s">
        <v>925</v>
      </c>
      <c r="D37" s="35">
        <v>515</v>
      </c>
      <c r="E37" s="35" t="s">
        <v>1949</v>
      </c>
      <c r="F37" s="36" t="s">
        <v>1954</v>
      </c>
      <c r="H37" s="35">
        <v>0</v>
      </c>
      <c r="I37" s="35" t="s">
        <v>1950</v>
      </c>
      <c r="J37" s="35" t="s">
        <v>2290</v>
      </c>
      <c r="K37" s="35" t="s">
        <v>925</v>
      </c>
      <c r="L37" s="35" t="s">
        <v>2228</v>
      </c>
      <c r="N37" s="35">
        <v>515</v>
      </c>
      <c r="O37" s="35">
        <v>0</v>
      </c>
      <c r="P37" s="35">
        <v>0</v>
      </c>
      <c r="Q37" s="35">
        <v>0</v>
      </c>
      <c r="R37" s="35">
        <v>0</v>
      </c>
      <c r="S37" s="35">
        <v>0</v>
      </c>
      <c r="T37" s="35">
        <v>0</v>
      </c>
      <c r="U37" s="35">
        <v>0</v>
      </c>
      <c r="V37" s="35">
        <v>0</v>
      </c>
      <c r="W37" s="35" t="s">
        <v>1947</v>
      </c>
      <c r="X37" s="35" t="s">
        <v>1947</v>
      </c>
      <c r="Y37" s="35" t="s">
        <v>1947</v>
      </c>
      <c r="Z37" s="35" t="s">
        <v>1947</v>
      </c>
      <c r="AA37" s="35" t="s">
        <v>1947</v>
      </c>
      <c r="AB37" s="35" t="s">
        <v>1947</v>
      </c>
      <c r="AC37" s="35" t="s">
        <v>1947</v>
      </c>
      <c r="AD37" s="35">
        <v>0</v>
      </c>
      <c r="AE37" s="35">
        <v>0</v>
      </c>
      <c r="AF37" s="35">
        <v>0</v>
      </c>
      <c r="AG37" s="35">
        <v>0</v>
      </c>
      <c r="AI37" s="35" t="s">
        <v>2228</v>
      </c>
      <c r="AJ37" s="35">
        <v>0</v>
      </c>
      <c r="AK37" s="35" t="s">
        <v>2239</v>
      </c>
      <c r="AL37" s="35">
        <v>0</v>
      </c>
      <c r="AM37" s="35" t="s">
        <v>2240</v>
      </c>
      <c r="AN37" s="35" t="s">
        <v>2286</v>
      </c>
      <c r="AO37" s="35" t="s">
        <v>2234</v>
      </c>
      <c r="AP37" s="35" t="s">
        <v>2286</v>
      </c>
      <c r="AQ37" s="35" t="s">
        <v>2234</v>
      </c>
      <c r="AR37" s="35">
        <v>0</v>
      </c>
      <c r="AS37" s="35">
        <v>0</v>
      </c>
      <c r="AT37" s="35" t="s">
        <v>2228</v>
      </c>
      <c r="AV37" s="35" t="s">
        <v>2286</v>
      </c>
      <c r="AW37" s="35" t="s">
        <v>2234</v>
      </c>
      <c r="AY37" s="35" t="s">
        <v>2290</v>
      </c>
      <c r="AZ37" s="35" t="s">
        <v>2291</v>
      </c>
      <c r="BA37" s="35" t="s">
        <v>2228</v>
      </c>
      <c r="BE37" s="35" t="s">
        <v>1947</v>
      </c>
      <c r="BF37" s="35" t="s">
        <v>2236</v>
      </c>
      <c r="BG37" s="35">
        <v>0</v>
      </c>
      <c r="BH37" s="35">
        <v>0</v>
      </c>
      <c r="BI37" s="35">
        <v>0</v>
      </c>
      <c r="BJ37" s="35">
        <v>0</v>
      </c>
      <c r="BL37" s="35">
        <v>0</v>
      </c>
      <c r="BM37" s="35" t="s">
        <v>2228</v>
      </c>
      <c r="BP37" s="35">
        <v>20</v>
      </c>
      <c r="BQ37" s="35" t="s">
        <v>10</v>
      </c>
      <c r="BW37" s="35">
        <v>0</v>
      </c>
      <c r="BX37" s="35">
        <v>20</v>
      </c>
      <c r="BY37" s="35" t="s">
        <v>2228</v>
      </c>
      <c r="BZ37" s="35" t="s">
        <v>2237</v>
      </c>
      <c r="CB37" s="35">
        <v>0</v>
      </c>
      <c r="CC37" s="35">
        <v>0</v>
      </c>
      <c r="CD37" s="35">
        <v>0</v>
      </c>
      <c r="CE37" s="35">
        <v>0</v>
      </c>
      <c r="CH37" s="35">
        <v>0</v>
      </c>
      <c r="CI37" s="35">
        <v>0</v>
      </c>
      <c r="CK37" s="35">
        <v>0</v>
      </c>
      <c r="CL37" s="35">
        <v>2</v>
      </c>
    </row>
    <row r="38" spans="1:93" s="35" customFormat="1" x14ac:dyDescent="0.25">
      <c r="A38" s="35">
        <v>527</v>
      </c>
      <c r="B38" s="35" t="s">
        <v>1537</v>
      </c>
      <c r="C38" s="35" t="s">
        <v>1538</v>
      </c>
      <c r="D38" s="35">
        <v>530</v>
      </c>
      <c r="E38" s="35" t="s">
        <v>1949</v>
      </c>
      <c r="F38" s="35" t="s">
        <v>2288</v>
      </c>
      <c r="G38" s="35" t="s">
        <v>2258</v>
      </c>
      <c r="H38" s="35">
        <v>0</v>
      </c>
      <c r="J38" s="35" t="s">
        <v>2245</v>
      </c>
      <c r="K38" s="35" t="s">
        <v>1955</v>
      </c>
      <c r="L38" s="35" t="s">
        <v>2228</v>
      </c>
      <c r="N38" s="35">
        <v>530</v>
      </c>
      <c r="O38" s="35">
        <v>530</v>
      </c>
      <c r="P38" s="35">
        <v>0</v>
      </c>
      <c r="Q38" s="35">
        <v>0</v>
      </c>
      <c r="R38" s="35">
        <v>0</v>
      </c>
      <c r="S38" s="35">
        <v>0</v>
      </c>
      <c r="T38" s="35">
        <v>0</v>
      </c>
      <c r="U38" s="35">
        <v>0</v>
      </c>
      <c r="V38" s="35">
        <v>0</v>
      </c>
      <c r="Y38" s="35" t="s">
        <v>1947</v>
      </c>
      <c r="AC38" s="35" t="s">
        <v>1947</v>
      </c>
      <c r="AD38" s="35">
        <v>0</v>
      </c>
      <c r="AE38" s="35">
        <v>0</v>
      </c>
      <c r="AF38" s="35">
        <v>0</v>
      </c>
      <c r="AG38" s="35">
        <v>0</v>
      </c>
      <c r="AI38" s="35" t="s">
        <v>2228</v>
      </c>
      <c r="AJ38" s="35">
        <v>0</v>
      </c>
      <c r="AK38" s="35" t="s">
        <v>2239</v>
      </c>
      <c r="AL38" s="35">
        <v>0</v>
      </c>
      <c r="AM38" s="35" t="s">
        <v>2240</v>
      </c>
      <c r="AN38" s="35" t="s">
        <v>2228</v>
      </c>
      <c r="AO38" s="35" t="s">
        <v>2228</v>
      </c>
      <c r="AP38" s="35" t="s">
        <v>2228</v>
      </c>
      <c r="AQ38" s="35" t="s">
        <v>2228</v>
      </c>
      <c r="AR38" s="35">
        <v>0</v>
      </c>
      <c r="AS38" s="35">
        <v>0</v>
      </c>
      <c r="AT38" s="35" t="s">
        <v>2228</v>
      </c>
      <c r="AV38" s="35" t="s">
        <v>2228</v>
      </c>
      <c r="AW38" s="35" t="s">
        <v>2228</v>
      </c>
      <c r="AY38" s="35" t="s">
        <v>2228</v>
      </c>
      <c r="AZ38" s="35" t="s">
        <v>2228</v>
      </c>
      <c r="BA38" s="35" t="s">
        <v>2252</v>
      </c>
      <c r="BE38" s="35" t="s">
        <v>1947</v>
      </c>
      <c r="BF38" s="35" t="s">
        <v>2236</v>
      </c>
      <c r="BG38" s="35">
        <v>0</v>
      </c>
      <c r="BH38" s="35">
        <v>0</v>
      </c>
      <c r="BI38" s="35">
        <v>0</v>
      </c>
      <c r="BJ38" s="35">
        <v>0</v>
      </c>
      <c r="BL38" s="35">
        <v>0</v>
      </c>
      <c r="BM38" s="35" t="s">
        <v>2228</v>
      </c>
      <c r="BP38" s="35">
        <v>20</v>
      </c>
      <c r="BQ38" s="35" t="s">
        <v>10</v>
      </c>
      <c r="BW38" s="35">
        <v>0</v>
      </c>
      <c r="BX38" s="35">
        <v>0</v>
      </c>
      <c r="BY38" s="35" t="s">
        <v>2228</v>
      </c>
      <c r="BZ38" s="35" t="s">
        <v>2237</v>
      </c>
      <c r="CB38" s="35">
        <v>0</v>
      </c>
      <c r="CC38" s="35">
        <v>0</v>
      </c>
      <c r="CD38" s="35">
        <v>0</v>
      </c>
      <c r="CE38" s="35">
        <v>0</v>
      </c>
      <c r="CH38" s="35">
        <v>0</v>
      </c>
      <c r="CI38" s="35">
        <v>0</v>
      </c>
      <c r="CK38" s="35">
        <v>0</v>
      </c>
      <c r="CL38" s="35">
        <v>2</v>
      </c>
    </row>
    <row r="39" spans="1:93" s="35" customFormat="1" x14ac:dyDescent="0.25">
      <c r="A39" s="35">
        <v>728</v>
      </c>
      <c r="B39" s="35" t="s">
        <v>703</v>
      </c>
      <c r="C39" s="35" t="s">
        <v>704</v>
      </c>
      <c r="D39" s="35">
        <v>530</v>
      </c>
      <c r="E39" s="35" t="s">
        <v>1949</v>
      </c>
      <c r="F39" s="35" t="s">
        <v>2288</v>
      </c>
      <c r="H39" s="35">
        <v>0</v>
      </c>
      <c r="J39" s="35" t="s">
        <v>698</v>
      </c>
      <c r="K39" s="35" t="s">
        <v>1956</v>
      </c>
      <c r="L39" s="35" t="s">
        <v>2228</v>
      </c>
      <c r="N39" s="35">
        <v>530</v>
      </c>
      <c r="O39" s="35">
        <v>0</v>
      </c>
      <c r="P39" s="35">
        <v>0</v>
      </c>
      <c r="Q39" s="35">
        <v>0</v>
      </c>
      <c r="R39" s="35">
        <v>0</v>
      </c>
      <c r="S39" s="35">
        <v>0</v>
      </c>
      <c r="T39" s="35">
        <v>0</v>
      </c>
      <c r="U39" s="35">
        <v>0</v>
      </c>
      <c r="V39" s="35">
        <v>0</v>
      </c>
      <c r="W39" s="35" t="s">
        <v>1947</v>
      </c>
      <c r="X39" s="35" t="s">
        <v>1947</v>
      </c>
      <c r="Y39" s="35" t="s">
        <v>1947</v>
      </c>
      <c r="Z39" s="35" t="s">
        <v>1947</v>
      </c>
      <c r="AA39" s="35" t="s">
        <v>1947</v>
      </c>
      <c r="AB39" s="35" t="s">
        <v>1947</v>
      </c>
      <c r="AC39" s="35" t="s">
        <v>1947</v>
      </c>
      <c r="AD39" s="35">
        <v>0</v>
      </c>
      <c r="AE39" s="35">
        <v>0</v>
      </c>
      <c r="AF39" s="35">
        <v>0</v>
      </c>
      <c r="AG39" s="35">
        <v>0</v>
      </c>
      <c r="AI39" s="35" t="s">
        <v>2228</v>
      </c>
      <c r="AJ39" s="35">
        <v>0</v>
      </c>
      <c r="AK39" s="35" t="s">
        <v>2239</v>
      </c>
      <c r="AL39" s="35">
        <v>0</v>
      </c>
      <c r="AM39" s="35" t="s">
        <v>2240</v>
      </c>
      <c r="AN39" s="35" t="s">
        <v>2231</v>
      </c>
      <c r="AO39" s="35" t="s">
        <v>2232</v>
      </c>
      <c r="AP39" s="35" t="s">
        <v>2228</v>
      </c>
      <c r="AQ39" s="35" t="s">
        <v>2228</v>
      </c>
      <c r="AR39" s="35">
        <v>0</v>
      </c>
      <c r="AS39" s="35">
        <v>0</v>
      </c>
      <c r="AT39" s="35" t="s">
        <v>2228</v>
      </c>
      <c r="AV39" s="35" t="s">
        <v>2285</v>
      </c>
      <c r="AW39" s="35" t="s">
        <v>2234</v>
      </c>
      <c r="AY39" s="35" t="s">
        <v>2228</v>
      </c>
      <c r="AZ39" s="35" t="s">
        <v>2228</v>
      </c>
      <c r="BA39" s="35" t="s">
        <v>2228</v>
      </c>
      <c r="BE39" s="35" t="s">
        <v>1947</v>
      </c>
      <c r="BF39" s="35" t="s">
        <v>2236</v>
      </c>
      <c r="BG39" s="35">
        <v>0</v>
      </c>
      <c r="BH39" s="35">
        <v>0</v>
      </c>
      <c r="BI39" s="35">
        <v>0</v>
      </c>
      <c r="BJ39" s="35">
        <v>0</v>
      </c>
      <c r="BL39" s="35">
        <v>0</v>
      </c>
      <c r="BM39" s="35" t="s">
        <v>2228</v>
      </c>
      <c r="BP39" s="35">
        <v>20</v>
      </c>
      <c r="BQ39" s="35" t="s">
        <v>10</v>
      </c>
      <c r="BW39" s="35">
        <v>0</v>
      </c>
      <c r="BX39" s="35">
        <v>86</v>
      </c>
      <c r="BY39" s="35" t="s">
        <v>2228</v>
      </c>
      <c r="BZ39" s="35" t="s">
        <v>2262</v>
      </c>
      <c r="CB39" s="35">
        <v>0</v>
      </c>
      <c r="CC39" s="35">
        <v>0</v>
      </c>
      <c r="CD39" s="35">
        <v>0</v>
      </c>
      <c r="CE39" s="35">
        <v>0</v>
      </c>
      <c r="CH39" s="35">
        <v>0</v>
      </c>
      <c r="CI39" s="35">
        <v>0</v>
      </c>
      <c r="CK39" s="35">
        <v>0</v>
      </c>
      <c r="CL39" s="35">
        <v>2</v>
      </c>
    </row>
    <row r="40" spans="1:93" s="35" customFormat="1" x14ac:dyDescent="0.25">
      <c r="A40" s="35">
        <v>1188</v>
      </c>
      <c r="B40" s="35" t="s">
        <v>778</v>
      </c>
      <c r="C40" s="35" t="s">
        <v>779</v>
      </c>
      <c r="D40" s="35">
        <v>530</v>
      </c>
      <c r="E40" s="35" t="s">
        <v>1949</v>
      </c>
      <c r="F40" s="35" t="s">
        <v>2052</v>
      </c>
      <c r="H40" s="35">
        <v>0</v>
      </c>
      <c r="J40" s="35" t="s">
        <v>698</v>
      </c>
      <c r="K40" s="35" t="s">
        <v>1959</v>
      </c>
      <c r="L40" s="35" t="s">
        <v>2228</v>
      </c>
      <c r="N40" s="35">
        <v>530</v>
      </c>
      <c r="O40" s="35">
        <v>0</v>
      </c>
      <c r="P40" s="35">
        <v>0</v>
      </c>
      <c r="Q40" s="35">
        <v>0</v>
      </c>
      <c r="R40" s="35">
        <v>0</v>
      </c>
      <c r="S40" s="35">
        <v>0</v>
      </c>
      <c r="T40" s="35">
        <v>0</v>
      </c>
      <c r="U40" s="35">
        <v>0</v>
      </c>
      <c r="V40" s="35">
        <v>0</v>
      </c>
      <c r="W40" s="35" t="s">
        <v>1947</v>
      </c>
      <c r="X40" s="35" t="s">
        <v>1947</v>
      </c>
      <c r="Y40" s="35" t="s">
        <v>1947</v>
      </c>
      <c r="Z40" s="35" t="s">
        <v>1947</v>
      </c>
      <c r="AA40" s="35" t="s">
        <v>1947</v>
      </c>
      <c r="AB40" s="35" t="s">
        <v>1947</v>
      </c>
      <c r="AC40" s="35" t="s">
        <v>1947</v>
      </c>
      <c r="AD40" s="35">
        <v>0</v>
      </c>
      <c r="AE40" s="35">
        <v>0</v>
      </c>
      <c r="AF40" s="35">
        <v>0</v>
      </c>
      <c r="AG40" s="35">
        <v>0</v>
      </c>
      <c r="AI40" s="35" t="s">
        <v>2228</v>
      </c>
      <c r="AJ40" s="35">
        <v>0</v>
      </c>
      <c r="AK40" s="35" t="s">
        <v>2239</v>
      </c>
      <c r="AL40" s="35">
        <v>0</v>
      </c>
      <c r="AM40" s="35" t="s">
        <v>2240</v>
      </c>
      <c r="AN40" s="35" t="s">
        <v>2231</v>
      </c>
      <c r="AO40" s="35" t="s">
        <v>2232</v>
      </c>
      <c r="AP40" s="35" t="s">
        <v>2228</v>
      </c>
      <c r="AQ40" s="35" t="s">
        <v>2228</v>
      </c>
      <c r="AR40" s="35">
        <v>0</v>
      </c>
      <c r="AS40" s="35">
        <v>0</v>
      </c>
      <c r="AT40" s="35" t="s">
        <v>2228</v>
      </c>
      <c r="AV40" s="35" t="s">
        <v>2292</v>
      </c>
      <c r="AW40" s="35" t="s">
        <v>2234</v>
      </c>
      <c r="AX40" s="35">
        <v>4</v>
      </c>
      <c r="AY40" s="35" t="s">
        <v>2228</v>
      </c>
      <c r="AZ40" s="35" t="s">
        <v>2228</v>
      </c>
      <c r="BA40" s="35" t="s">
        <v>2228</v>
      </c>
      <c r="BE40" s="35" t="s">
        <v>1947</v>
      </c>
      <c r="BF40" s="35" t="s">
        <v>2236</v>
      </c>
      <c r="BG40" s="35">
        <v>0</v>
      </c>
      <c r="BH40" s="35">
        <v>0</v>
      </c>
      <c r="BI40" s="35">
        <v>0</v>
      </c>
      <c r="BJ40" s="35">
        <v>0</v>
      </c>
      <c r="BL40" s="35">
        <v>0</v>
      </c>
      <c r="BM40" s="35" t="s">
        <v>2228</v>
      </c>
      <c r="BP40" s="35">
        <v>20</v>
      </c>
      <c r="BQ40" s="35" t="s">
        <v>10</v>
      </c>
      <c r="BW40" s="35">
        <v>0</v>
      </c>
      <c r="BX40" s="35">
        <v>0</v>
      </c>
      <c r="BY40" s="35" t="s">
        <v>2228</v>
      </c>
      <c r="BZ40" s="35" t="s">
        <v>2262</v>
      </c>
      <c r="CB40" s="35">
        <v>0</v>
      </c>
      <c r="CC40" s="35">
        <v>0</v>
      </c>
      <c r="CD40" s="35">
        <v>0</v>
      </c>
      <c r="CE40" s="35">
        <v>0</v>
      </c>
      <c r="CH40" s="35">
        <v>0</v>
      </c>
      <c r="CI40" s="35">
        <v>0</v>
      </c>
      <c r="CK40" s="35">
        <v>0</v>
      </c>
      <c r="CL40" s="35">
        <v>2</v>
      </c>
    </row>
    <row r="41" spans="1:93" s="32" customFormat="1" x14ac:dyDescent="0.25">
      <c r="A41" s="39" t="s">
        <v>2961</v>
      </c>
      <c r="B41" s="39" t="s">
        <v>563</v>
      </c>
      <c r="C41" s="39" t="s">
        <v>564</v>
      </c>
      <c r="D41" s="32">
        <v>530</v>
      </c>
      <c r="E41" s="39" t="s">
        <v>1949</v>
      </c>
      <c r="F41" s="39"/>
      <c r="G41" s="39" t="s">
        <v>2840</v>
      </c>
      <c r="H41" s="32">
        <v>0</v>
      </c>
      <c r="I41" s="39" t="s">
        <v>2840</v>
      </c>
      <c r="J41" s="39" t="s">
        <v>698</v>
      </c>
      <c r="K41" s="39" t="s">
        <v>1957</v>
      </c>
      <c r="L41" s="39" t="s">
        <v>2228</v>
      </c>
      <c r="M41" s="39" t="s">
        <v>2840</v>
      </c>
      <c r="N41" s="32">
        <v>1715</v>
      </c>
      <c r="O41" s="32">
        <v>1715</v>
      </c>
      <c r="P41" s="32">
        <v>530</v>
      </c>
      <c r="Q41" s="32">
        <v>0</v>
      </c>
      <c r="R41" s="32">
        <v>0</v>
      </c>
      <c r="S41" s="32">
        <v>0</v>
      </c>
      <c r="T41" s="32">
        <v>0</v>
      </c>
      <c r="U41" s="32">
        <v>0</v>
      </c>
      <c r="V41" s="32">
        <v>0</v>
      </c>
      <c r="W41" s="32">
        <v>0</v>
      </c>
      <c r="X41" s="39" t="s">
        <v>1947</v>
      </c>
      <c r="Y41" s="39" t="s">
        <v>1947</v>
      </c>
      <c r="Z41" s="39" t="s">
        <v>1947</v>
      </c>
      <c r="AA41" s="39" t="s">
        <v>1947</v>
      </c>
      <c r="AB41" s="39" t="s">
        <v>1947</v>
      </c>
      <c r="AC41" s="39" t="s">
        <v>1947</v>
      </c>
      <c r="AD41" s="39" t="s">
        <v>1947</v>
      </c>
      <c r="AE41" s="32">
        <v>0</v>
      </c>
      <c r="AF41" s="32">
        <v>0</v>
      </c>
      <c r="AG41" s="32">
        <v>0</v>
      </c>
      <c r="AH41" s="32">
        <v>0</v>
      </c>
      <c r="AI41" s="39" t="s">
        <v>2840</v>
      </c>
      <c r="AJ41" s="39" t="s">
        <v>2228</v>
      </c>
      <c r="AK41" s="39" t="s">
        <v>2842</v>
      </c>
      <c r="AL41" s="39" t="s">
        <v>2239</v>
      </c>
      <c r="AM41" s="32">
        <v>0</v>
      </c>
      <c r="AN41" s="39" t="s">
        <v>2240</v>
      </c>
      <c r="AO41" s="39" t="s">
        <v>2231</v>
      </c>
      <c r="AP41" s="39" t="s">
        <v>2232</v>
      </c>
      <c r="AQ41" s="39" t="s">
        <v>2228</v>
      </c>
      <c r="AR41" s="39" t="s">
        <v>2228</v>
      </c>
      <c r="AS41" s="32">
        <v>0</v>
      </c>
      <c r="AT41" s="39" t="s">
        <v>2842</v>
      </c>
      <c r="AU41" s="39" t="s">
        <v>2228</v>
      </c>
      <c r="AV41" s="39" t="s">
        <v>2840</v>
      </c>
      <c r="AW41" s="39" t="s">
        <v>2382</v>
      </c>
      <c r="AX41" s="39" t="s">
        <v>2234</v>
      </c>
      <c r="AY41" s="39" t="s">
        <v>2840</v>
      </c>
      <c r="AZ41" s="39" t="s">
        <v>2228</v>
      </c>
      <c r="BA41" s="39" t="s">
        <v>2228</v>
      </c>
      <c r="BB41" s="39" t="s">
        <v>2228</v>
      </c>
      <c r="BC41" s="39" t="s">
        <v>471</v>
      </c>
      <c r="BD41" s="39" t="s">
        <v>2840</v>
      </c>
      <c r="BE41" s="39" t="s">
        <v>1958</v>
      </c>
      <c r="BF41" s="39" t="s">
        <v>2840</v>
      </c>
      <c r="BG41" s="39" t="s">
        <v>1947</v>
      </c>
      <c r="BH41" s="39" t="s">
        <v>2236</v>
      </c>
      <c r="BI41" s="39" t="s">
        <v>2842</v>
      </c>
      <c r="BJ41" s="32">
        <v>0</v>
      </c>
      <c r="BK41" s="32">
        <v>5</v>
      </c>
      <c r="BL41" s="32">
        <v>0</v>
      </c>
      <c r="BM41" s="39" t="s">
        <v>2840</v>
      </c>
      <c r="BN41" s="32">
        <v>0</v>
      </c>
      <c r="BO41" s="39" t="s">
        <v>2228</v>
      </c>
      <c r="BP41" s="39" t="s">
        <v>2997</v>
      </c>
      <c r="BQ41" s="39" t="s">
        <v>2993</v>
      </c>
      <c r="BR41" s="32">
        <v>20</v>
      </c>
      <c r="BS41" s="39" t="s">
        <v>10</v>
      </c>
      <c r="BT41" s="39" t="s">
        <v>2840</v>
      </c>
      <c r="BU41" s="39" t="s">
        <v>2840</v>
      </c>
      <c r="BV41" s="39" t="s">
        <v>2840</v>
      </c>
      <c r="BW41" s="39" t="s">
        <v>2840</v>
      </c>
      <c r="BX41" s="39" t="s">
        <v>2840</v>
      </c>
      <c r="BY41" s="32">
        <v>0</v>
      </c>
      <c r="BZ41" s="32">
        <v>47</v>
      </c>
      <c r="CA41" s="39" t="s">
        <v>2228</v>
      </c>
      <c r="CB41" s="39" t="s">
        <v>2262</v>
      </c>
      <c r="CC41" s="39" t="s">
        <v>2840</v>
      </c>
      <c r="CD41" s="32">
        <v>0</v>
      </c>
      <c r="CE41" s="39" t="s">
        <v>2842</v>
      </c>
      <c r="CF41" s="32">
        <v>0</v>
      </c>
      <c r="CG41" s="32">
        <v>0</v>
      </c>
      <c r="CH41" s="39" t="s">
        <v>2840</v>
      </c>
      <c r="CI41" s="39" t="s">
        <v>2840</v>
      </c>
      <c r="CJ41" s="32">
        <v>0</v>
      </c>
      <c r="CK41" s="32">
        <v>0</v>
      </c>
      <c r="CL41" s="39" t="s">
        <v>2840</v>
      </c>
      <c r="CM41" s="32">
        <v>0</v>
      </c>
      <c r="CN41" s="39" t="s">
        <v>2844</v>
      </c>
      <c r="CO41" s="39" t="s">
        <v>2840</v>
      </c>
    </row>
    <row r="42" spans="1:93" s="35" customFormat="1" x14ac:dyDescent="0.25">
      <c r="A42" s="35">
        <v>495</v>
      </c>
      <c r="B42" s="35" t="s">
        <v>1505</v>
      </c>
      <c r="C42" s="35" t="s">
        <v>1506</v>
      </c>
      <c r="D42" s="35">
        <v>545</v>
      </c>
      <c r="E42" s="35" t="s">
        <v>1949</v>
      </c>
      <c r="F42" s="35" t="s">
        <v>2288</v>
      </c>
      <c r="G42" s="35" t="s">
        <v>2258</v>
      </c>
      <c r="H42" s="35">
        <v>0</v>
      </c>
      <c r="J42" s="35" t="s">
        <v>2245</v>
      </c>
      <c r="L42" s="35" t="s">
        <v>2228</v>
      </c>
      <c r="N42" s="35">
        <v>545</v>
      </c>
      <c r="O42" s="35">
        <v>0</v>
      </c>
      <c r="P42" s="35">
        <v>0</v>
      </c>
      <c r="Q42" s="35">
        <v>0</v>
      </c>
      <c r="R42" s="35">
        <v>0</v>
      </c>
      <c r="S42" s="35">
        <v>0</v>
      </c>
      <c r="T42" s="35">
        <v>0</v>
      </c>
      <c r="U42" s="35">
        <v>0</v>
      </c>
      <c r="V42" s="35">
        <v>0</v>
      </c>
      <c r="AC42" s="35" t="s">
        <v>1947</v>
      </c>
      <c r="AD42" s="35">
        <v>0</v>
      </c>
      <c r="AE42" s="35">
        <v>0</v>
      </c>
      <c r="AF42" s="35">
        <v>0</v>
      </c>
      <c r="AG42" s="35">
        <v>0</v>
      </c>
      <c r="AI42" s="35" t="s">
        <v>2228</v>
      </c>
      <c r="AJ42" s="35">
        <v>0</v>
      </c>
      <c r="AK42" s="35" t="s">
        <v>2239</v>
      </c>
      <c r="AL42" s="35">
        <v>0</v>
      </c>
      <c r="AM42" s="35" t="s">
        <v>2240</v>
      </c>
      <c r="AN42" s="35" t="s">
        <v>2254</v>
      </c>
      <c r="AP42" s="35" t="s">
        <v>2228</v>
      </c>
      <c r="AQ42" s="35" t="s">
        <v>2228</v>
      </c>
      <c r="AR42" s="35">
        <v>0</v>
      </c>
      <c r="AS42" s="35">
        <v>0</v>
      </c>
      <c r="AT42" s="35" t="s">
        <v>2228</v>
      </c>
      <c r="AV42" s="35" t="s">
        <v>2255</v>
      </c>
      <c r="AW42" s="35" t="s">
        <v>2243</v>
      </c>
      <c r="AY42" s="35" t="s">
        <v>2228</v>
      </c>
      <c r="AZ42" s="35" t="s">
        <v>2228</v>
      </c>
      <c r="BA42" s="35" t="s">
        <v>2228</v>
      </c>
      <c r="BE42" s="35" t="s">
        <v>1947</v>
      </c>
      <c r="BF42" s="35" t="s">
        <v>2236</v>
      </c>
      <c r="BG42" s="35">
        <v>0</v>
      </c>
      <c r="BH42" s="35">
        <v>0</v>
      </c>
      <c r="BI42" s="35">
        <v>0</v>
      </c>
      <c r="BJ42" s="35">
        <v>0</v>
      </c>
      <c r="BL42" s="35">
        <v>0</v>
      </c>
      <c r="BM42" s="35" t="s">
        <v>2228</v>
      </c>
      <c r="BP42" s="35">
        <v>20</v>
      </c>
      <c r="BQ42" s="35" t="s">
        <v>10</v>
      </c>
      <c r="BW42" s="35">
        <v>0</v>
      </c>
      <c r="BX42" s="35">
        <v>0</v>
      </c>
      <c r="BY42" s="35" t="s">
        <v>2228</v>
      </c>
      <c r="BZ42" s="35" t="s">
        <v>2237</v>
      </c>
      <c r="CB42" s="35">
        <v>0</v>
      </c>
      <c r="CC42" s="35">
        <v>0</v>
      </c>
      <c r="CD42" s="35">
        <v>0</v>
      </c>
      <c r="CE42" s="35">
        <v>0</v>
      </c>
      <c r="CH42" s="35">
        <v>0</v>
      </c>
      <c r="CI42" s="35">
        <v>0</v>
      </c>
      <c r="CK42" s="35">
        <v>0</v>
      </c>
      <c r="CL42" s="35">
        <v>2</v>
      </c>
    </row>
    <row r="43" spans="1:93" s="35" customFormat="1" x14ac:dyDescent="0.25">
      <c r="A43" s="35">
        <v>759</v>
      </c>
      <c r="B43" s="35" t="s">
        <v>549</v>
      </c>
      <c r="C43" s="35" t="s">
        <v>550</v>
      </c>
      <c r="D43" s="35">
        <v>545</v>
      </c>
      <c r="E43" s="35" t="s">
        <v>1949</v>
      </c>
      <c r="F43" s="35" t="s">
        <v>2052</v>
      </c>
      <c r="H43" s="35">
        <v>0</v>
      </c>
      <c r="J43" s="35" t="s">
        <v>698</v>
      </c>
      <c r="K43" s="35" t="s">
        <v>1960</v>
      </c>
      <c r="L43" s="35" t="s">
        <v>2228</v>
      </c>
      <c r="N43" s="35">
        <v>545</v>
      </c>
      <c r="O43" s="35">
        <v>0</v>
      </c>
      <c r="P43" s="35">
        <v>0</v>
      </c>
      <c r="Q43" s="35">
        <v>0</v>
      </c>
      <c r="R43" s="35">
        <v>0</v>
      </c>
      <c r="S43" s="35">
        <v>0</v>
      </c>
      <c r="T43" s="35">
        <v>0</v>
      </c>
      <c r="U43" s="35">
        <v>0</v>
      </c>
      <c r="V43" s="35">
        <v>0</v>
      </c>
      <c r="W43" s="35" t="s">
        <v>1947</v>
      </c>
      <c r="X43" s="35" t="s">
        <v>1947</v>
      </c>
      <c r="Y43" s="35" t="s">
        <v>1947</v>
      </c>
      <c r="Z43" s="35" t="s">
        <v>1947</v>
      </c>
      <c r="AA43" s="35" t="s">
        <v>1947</v>
      </c>
      <c r="AB43" s="35" t="s">
        <v>1947</v>
      </c>
      <c r="AC43" s="35" t="s">
        <v>1947</v>
      </c>
      <c r="AD43" s="35">
        <v>0</v>
      </c>
      <c r="AE43" s="35">
        <v>0</v>
      </c>
      <c r="AF43" s="35">
        <v>0</v>
      </c>
      <c r="AG43" s="35">
        <v>0</v>
      </c>
      <c r="AI43" s="35" t="s">
        <v>2228</v>
      </c>
      <c r="AJ43" s="35">
        <v>0</v>
      </c>
      <c r="AK43" s="35" t="s">
        <v>2239</v>
      </c>
      <c r="AL43" s="35">
        <v>0</v>
      </c>
      <c r="AM43" s="35" t="s">
        <v>2240</v>
      </c>
      <c r="AN43" s="35" t="s">
        <v>2231</v>
      </c>
      <c r="AO43" s="35" t="s">
        <v>2232</v>
      </c>
      <c r="AP43" s="35" t="s">
        <v>2228</v>
      </c>
      <c r="AQ43" s="35" t="s">
        <v>2228</v>
      </c>
      <c r="AR43" s="35">
        <v>0</v>
      </c>
      <c r="AS43" s="35">
        <v>0</v>
      </c>
      <c r="AT43" s="35" t="s">
        <v>2228</v>
      </c>
      <c r="AV43" s="35" t="s">
        <v>2285</v>
      </c>
      <c r="AW43" s="35" t="s">
        <v>2234</v>
      </c>
      <c r="AY43" s="35" t="s">
        <v>2228</v>
      </c>
      <c r="AZ43" s="35" t="s">
        <v>2228</v>
      </c>
      <c r="BA43" s="35" t="s">
        <v>2228</v>
      </c>
      <c r="BE43" s="35" t="s">
        <v>1947</v>
      </c>
      <c r="BF43" s="35" t="s">
        <v>2236</v>
      </c>
      <c r="BG43" s="35">
        <v>0</v>
      </c>
      <c r="BH43" s="35">
        <v>0</v>
      </c>
      <c r="BI43" s="35">
        <v>0</v>
      </c>
      <c r="BJ43" s="35">
        <v>0</v>
      </c>
      <c r="BL43" s="35">
        <v>0</v>
      </c>
      <c r="BM43" s="35" t="s">
        <v>2228</v>
      </c>
      <c r="BP43" s="35">
        <v>20</v>
      </c>
      <c r="BQ43" s="35" t="s">
        <v>10</v>
      </c>
      <c r="BW43" s="35">
        <v>0</v>
      </c>
      <c r="BX43" s="35">
        <v>47</v>
      </c>
      <c r="BY43" s="35" t="s">
        <v>2228</v>
      </c>
      <c r="BZ43" s="35" t="s">
        <v>2262</v>
      </c>
      <c r="CB43" s="35">
        <v>0</v>
      </c>
      <c r="CC43" s="35">
        <v>0</v>
      </c>
      <c r="CD43" s="35">
        <v>0</v>
      </c>
      <c r="CE43" s="35">
        <v>0</v>
      </c>
      <c r="CH43" s="35">
        <v>0</v>
      </c>
      <c r="CI43" s="35">
        <v>0</v>
      </c>
      <c r="CK43" s="35">
        <v>0</v>
      </c>
      <c r="CL43" s="35">
        <v>2</v>
      </c>
    </row>
    <row r="44" spans="1:93" s="35" customFormat="1" x14ac:dyDescent="0.25">
      <c r="A44" s="35">
        <v>1192</v>
      </c>
      <c r="B44" s="35" t="s">
        <v>956</v>
      </c>
      <c r="C44" s="35" t="s">
        <v>957</v>
      </c>
      <c r="D44" s="35">
        <v>550</v>
      </c>
      <c r="E44" s="35" t="s">
        <v>1949</v>
      </c>
      <c r="F44" s="35" t="s">
        <v>2052</v>
      </c>
      <c r="H44" s="35">
        <v>0</v>
      </c>
      <c r="J44" s="35" t="s">
        <v>698</v>
      </c>
      <c r="K44" s="35" t="s">
        <v>1961</v>
      </c>
      <c r="L44" s="35" t="s">
        <v>2228</v>
      </c>
      <c r="N44" s="35">
        <v>550</v>
      </c>
      <c r="O44" s="35">
        <v>0</v>
      </c>
      <c r="P44" s="35">
        <v>0</v>
      </c>
      <c r="Q44" s="35">
        <v>0</v>
      </c>
      <c r="R44" s="35">
        <v>0</v>
      </c>
      <c r="S44" s="35">
        <v>0</v>
      </c>
      <c r="T44" s="35">
        <v>0</v>
      </c>
      <c r="U44" s="35">
        <v>0</v>
      </c>
      <c r="V44" s="35">
        <v>0</v>
      </c>
      <c r="W44" s="35" t="s">
        <v>1947</v>
      </c>
      <c r="X44" s="35" t="s">
        <v>1947</v>
      </c>
      <c r="Y44" s="35" t="s">
        <v>1947</v>
      </c>
      <c r="Z44" s="35" t="s">
        <v>1947</v>
      </c>
      <c r="AA44" s="35" t="s">
        <v>1947</v>
      </c>
      <c r="AB44" s="35" t="s">
        <v>1947</v>
      </c>
      <c r="AC44" s="35" t="s">
        <v>1947</v>
      </c>
      <c r="AD44" s="35">
        <v>0</v>
      </c>
      <c r="AE44" s="35">
        <v>0</v>
      </c>
      <c r="AF44" s="35">
        <v>0</v>
      </c>
      <c r="AG44" s="35">
        <v>0</v>
      </c>
      <c r="AI44" s="35" t="s">
        <v>2228</v>
      </c>
      <c r="AJ44" s="35">
        <v>0</v>
      </c>
      <c r="AK44" s="35" t="s">
        <v>2239</v>
      </c>
      <c r="AL44" s="35">
        <v>0</v>
      </c>
      <c r="AM44" s="35" t="s">
        <v>2240</v>
      </c>
      <c r="AN44" s="35" t="s">
        <v>2231</v>
      </c>
      <c r="AO44" s="35" t="s">
        <v>2232</v>
      </c>
      <c r="AP44" s="35" t="s">
        <v>2228</v>
      </c>
      <c r="AQ44" s="35" t="s">
        <v>2228</v>
      </c>
      <c r="AR44" s="35">
        <v>0</v>
      </c>
      <c r="AS44" s="35">
        <v>0</v>
      </c>
      <c r="AT44" s="35" t="s">
        <v>2228</v>
      </c>
      <c r="AV44" s="35" t="s">
        <v>2242</v>
      </c>
      <c r="AW44" s="35" t="s">
        <v>2266</v>
      </c>
      <c r="AY44" s="35" t="s">
        <v>2228</v>
      </c>
      <c r="AZ44" s="35" t="s">
        <v>2228</v>
      </c>
      <c r="BA44" s="35" t="s">
        <v>2228</v>
      </c>
      <c r="BE44" s="35" t="s">
        <v>1947</v>
      </c>
      <c r="BF44" s="35" t="s">
        <v>2236</v>
      </c>
      <c r="BG44" s="35">
        <v>0</v>
      </c>
      <c r="BH44" s="35">
        <v>0</v>
      </c>
      <c r="BI44" s="35">
        <v>0</v>
      </c>
      <c r="BJ44" s="35">
        <v>0</v>
      </c>
      <c r="BL44" s="35">
        <v>0</v>
      </c>
      <c r="BM44" s="35" t="s">
        <v>2228</v>
      </c>
      <c r="BP44" s="35">
        <v>20</v>
      </c>
      <c r="BQ44" s="35" t="s">
        <v>10</v>
      </c>
      <c r="BW44" s="35">
        <v>0</v>
      </c>
      <c r="BX44" s="35">
        <v>85</v>
      </c>
      <c r="BY44" s="35" t="s">
        <v>2228</v>
      </c>
      <c r="BZ44" s="35" t="s">
        <v>2237</v>
      </c>
      <c r="CB44" s="35">
        <v>0</v>
      </c>
      <c r="CC44" s="35">
        <v>0</v>
      </c>
      <c r="CD44" s="35">
        <v>0</v>
      </c>
      <c r="CE44" s="35">
        <v>0</v>
      </c>
      <c r="CH44" s="35">
        <v>0</v>
      </c>
      <c r="CI44" s="35">
        <v>0</v>
      </c>
      <c r="CK44" s="35">
        <v>0</v>
      </c>
      <c r="CL44" s="35">
        <v>2</v>
      </c>
    </row>
    <row r="45" spans="1:93" s="35" customFormat="1" x14ac:dyDescent="0.25">
      <c r="A45" s="35">
        <v>1180</v>
      </c>
      <c r="B45" s="35" t="s">
        <v>954</v>
      </c>
      <c r="C45" s="35" t="s">
        <v>955</v>
      </c>
      <c r="D45" s="35">
        <v>558</v>
      </c>
      <c r="E45" s="35" t="s">
        <v>1949</v>
      </c>
      <c r="F45" s="35" t="s">
        <v>2052</v>
      </c>
      <c r="H45" s="35">
        <v>0</v>
      </c>
      <c r="J45" s="35" t="s">
        <v>698</v>
      </c>
      <c r="K45" s="35" t="s">
        <v>1962</v>
      </c>
      <c r="L45" s="35" t="s">
        <v>2228</v>
      </c>
      <c r="N45" s="35">
        <v>558</v>
      </c>
      <c r="O45" s="35">
        <v>0</v>
      </c>
      <c r="P45" s="35">
        <v>0</v>
      </c>
      <c r="Q45" s="35">
        <v>0</v>
      </c>
      <c r="R45" s="35">
        <v>0</v>
      </c>
      <c r="S45" s="35">
        <v>0</v>
      </c>
      <c r="T45" s="35">
        <v>0</v>
      </c>
      <c r="U45" s="35">
        <v>0</v>
      </c>
      <c r="V45" s="35">
        <v>0</v>
      </c>
      <c r="W45" s="35" t="s">
        <v>1947</v>
      </c>
      <c r="X45" s="35" t="s">
        <v>1947</v>
      </c>
      <c r="Y45" s="35" t="s">
        <v>1947</v>
      </c>
      <c r="Z45" s="35" t="s">
        <v>1947</v>
      </c>
      <c r="AA45" s="35" t="s">
        <v>1947</v>
      </c>
      <c r="AB45" s="35" t="s">
        <v>1947</v>
      </c>
      <c r="AC45" s="35" t="s">
        <v>1947</v>
      </c>
      <c r="AD45" s="35">
        <v>0</v>
      </c>
      <c r="AE45" s="35">
        <v>0</v>
      </c>
      <c r="AF45" s="35">
        <v>0</v>
      </c>
      <c r="AG45" s="35">
        <v>0</v>
      </c>
      <c r="AI45" s="35" t="s">
        <v>2228</v>
      </c>
      <c r="AJ45" s="35">
        <v>0</v>
      </c>
      <c r="AK45" s="35" t="s">
        <v>2239</v>
      </c>
      <c r="AL45" s="35">
        <v>0</v>
      </c>
      <c r="AM45" s="35" t="s">
        <v>2240</v>
      </c>
      <c r="AN45" s="35" t="s">
        <v>2231</v>
      </c>
      <c r="AO45" s="35" t="s">
        <v>2232</v>
      </c>
      <c r="AP45" s="35" t="s">
        <v>2228</v>
      </c>
      <c r="AQ45" s="35" t="s">
        <v>2228</v>
      </c>
      <c r="AR45" s="35">
        <v>0</v>
      </c>
      <c r="AS45" s="35">
        <v>0</v>
      </c>
      <c r="AT45" s="35" t="s">
        <v>2228</v>
      </c>
      <c r="AV45" s="35" t="s">
        <v>2242</v>
      </c>
      <c r="AW45" s="35" t="s">
        <v>2266</v>
      </c>
      <c r="AY45" s="35" t="s">
        <v>2228</v>
      </c>
      <c r="AZ45" s="35" t="s">
        <v>2228</v>
      </c>
      <c r="BA45" s="35" t="s">
        <v>2228</v>
      </c>
      <c r="BE45" s="35" t="s">
        <v>1947</v>
      </c>
      <c r="BF45" s="35" t="s">
        <v>2236</v>
      </c>
      <c r="BG45" s="35">
        <v>0</v>
      </c>
      <c r="BH45" s="35">
        <v>0</v>
      </c>
      <c r="BI45" s="35">
        <v>0</v>
      </c>
      <c r="BJ45" s="35">
        <v>0</v>
      </c>
      <c r="BL45" s="35">
        <v>0</v>
      </c>
      <c r="BM45" s="35" t="s">
        <v>2228</v>
      </c>
      <c r="BP45" s="35">
        <v>20</v>
      </c>
      <c r="BQ45" s="35" t="s">
        <v>10</v>
      </c>
      <c r="BW45" s="35">
        <v>0</v>
      </c>
      <c r="BX45" s="35">
        <v>85</v>
      </c>
      <c r="BY45" s="35" t="s">
        <v>2228</v>
      </c>
      <c r="BZ45" s="35" t="s">
        <v>2237</v>
      </c>
      <c r="CB45" s="35">
        <v>0</v>
      </c>
      <c r="CC45" s="35">
        <v>0</v>
      </c>
      <c r="CD45" s="35">
        <v>0</v>
      </c>
      <c r="CE45" s="35">
        <v>0</v>
      </c>
      <c r="CH45" s="35">
        <v>0</v>
      </c>
      <c r="CI45" s="35">
        <v>0</v>
      </c>
      <c r="CK45" s="35">
        <v>0</v>
      </c>
      <c r="CL45" s="35">
        <v>2</v>
      </c>
    </row>
    <row r="46" spans="1:93" s="35" customFormat="1" x14ac:dyDescent="0.25">
      <c r="A46" s="35">
        <v>486</v>
      </c>
      <c r="B46" s="35" t="s">
        <v>1552</v>
      </c>
      <c r="C46" s="35" t="s">
        <v>1553</v>
      </c>
      <c r="D46" s="35">
        <v>600</v>
      </c>
      <c r="E46" s="35" t="s">
        <v>1949</v>
      </c>
      <c r="F46" s="35" t="s">
        <v>2288</v>
      </c>
      <c r="G46" s="35" t="s">
        <v>2258</v>
      </c>
      <c r="H46" s="35">
        <v>0</v>
      </c>
      <c r="J46" s="35" t="s">
        <v>2245</v>
      </c>
      <c r="L46" s="35" t="s">
        <v>2228</v>
      </c>
      <c r="N46" s="35">
        <v>600</v>
      </c>
      <c r="O46" s="35">
        <v>0</v>
      </c>
      <c r="P46" s="35">
        <v>0</v>
      </c>
      <c r="Q46" s="35">
        <v>0</v>
      </c>
      <c r="R46" s="35">
        <v>0</v>
      </c>
      <c r="S46" s="35">
        <v>0</v>
      </c>
      <c r="T46" s="35">
        <v>0</v>
      </c>
      <c r="U46" s="35">
        <v>0</v>
      </c>
      <c r="V46" s="35">
        <v>0</v>
      </c>
      <c r="W46" s="35" t="s">
        <v>1947</v>
      </c>
      <c r="X46" s="35" t="s">
        <v>1947</v>
      </c>
      <c r="Y46" s="35" t="s">
        <v>1947</v>
      </c>
      <c r="Z46" s="35" t="s">
        <v>1947</v>
      </c>
      <c r="AA46" s="35" t="s">
        <v>1947</v>
      </c>
      <c r="AB46" s="35" t="s">
        <v>1947</v>
      </c>
      <c r="AC46" s="35" t="s">
        <v>1947</v>
      </c>
      <c r="AD46" s="35">
        <v>0</v>
      </c>
      <c r="AE46" s="35">
        <v>0</v>
      </c>
      <c r="AF46" s="35">
        <v>0</v>
      </c>
      <c r="AG46" s="35">
        <v>0</v>
      </c>
      <c r="AI46" s="35" t="s">
        <v>2228</v>
      </c>
      <c r="AJ46" s="35">
        <v>0</v>
      </c>
      <c r="AK46" s="35" t="s">
        <v>2239</v>
      </c>
      <c r="AL46" s="35">
        <v>0</v>
      </c>
      <c r="AM46" s="35" t="s">
        <v>2240</v>
      </c>
      <c r="AN46" s="35" t="s">
        <v>2228</v>
      </c>
      <c r="AO46" s="35" t="s">
        <v>2228</v>
      </c>
      <c r="AP46" s="35" t="s">
        <v>2228</v>
      </c>
      <c r="AQ46" s="35" t="s">
        <v>2228</v>
      </c>
      <c r="AR46" s="35">
        <v>0</v>
      </c>
      <c r="AS46" s="35">
        <v>0</v>
      </c>
      <c r="AT46" s="35" t="s">
        <v>2228</v>
      </c>
      <c r="AV46" s="35" t="s">
        <v>2228</v>
      </c>
      <c r="AW46" s="35" t="s">
        <v>2228</v>
      </c>
      <c r="AY46" s="35" t="s">
        <v>2228</v>
      </c>
      <c r="AZ46" s="35" t="s">
        <v>2228</v>
      </c>
      <c r="BA46" s="35" t="s">
        <v>2228</v>
      </c>
      <c r="BE46" s="35" t="s">
        <v>1947</v>
      </c>
      <c r="BF46" s="35" t="s">
        <v>2236</v>
      </c>
      <c r="BG46" s="35">
        <v>0</v>
      </c>
      <c r="BH46" s="35">
        <v>0</v>
      </c>
      <c r="BI46" s="35">
        <v>0</v>
      </c>
      <c r="BJ46" s="35">
        <v>0</v>
      </c>
      <c r="BL46" s="35">
        <v>0</v>
      </c>
      <c r="BM46" s="35" t="s">
        <v>2228</v>
      </c>
      <c r="BP46" s="35">
        <v>20</v>
      </c>
      <c r="BQ46" s="35" t="s">
        <v>10</v>
      </c>
      <c r="BW46" s="35">
        <v>0</v>
      </c>
      <c r="BX46" s="35">
        <v>0</v>
      </c>
      <c r="BY46" s="35" t="s">
        <v>2228</v>
      </c>
      <c r="BZ46" s="35" t="s">
        <v>2237</v>
      </c>
      <c r="CB46" s="35">
        <v>0</v>
      </c>
      <c r="CC46" s="35">
        <v>0</v>
      </c>
      <c r="CD46" s="35">
        <v>0</v>
      </c>
      <c r="CE46" s="35">
        <v>0</v>
      </c>
      <c r="CH46" s="35">
        <v>0</v>
      </c>
      <c r="CI46" s="35">
        <v>0</v>
      </c>
      <c r="CK46" s="35">
        <v>0</v>
      </c>
      <c r="CL46" s="35">
        <v>2</v>
      </c>
    </row>
    <row r="47" spans="1:93" s="35" customFormat="1" x14ac:dyDescent="0.25">
      <c r="A47" s="35">
        <v>497</v>
      </c>
      <c r="B47" s="35" t="s">
        <v>1429</v>
      </c>
      <c r="C47" s="35" t="s">
        <v>1430</v>
      </c>
      <c r="D47" s="35">
        <v>600</v>
      </c>
      <c r="E47" s="35" t="s">
        <v>1949</v>
      </c>
      <c r="F47" s="35" t="s">
        <v>2052</v>
      </c>
      <c r="H47" s="35">
        <v>0</v>
      </c>
      <c r="J47" s="35" t="s">
        <v>698</v>
      </c>
      <c r="K47" s="35" t="s">
        <v>1963</v>
      </c>
      <c r="L47" s="35" t="s">
        <v>2228</v>
      </c>
      <c r="N47" s="35">
        <v>600</v>
      </c>
      <c r="O47" s="35">
        <v>0</v>
      </c>
      <c r="P47" s="35">
        <v>655</v>
      </c>
      <c r="Q47" s="35">
        <v>2000</v>
      </c>
      <c r="R47" s="35">
        <v>0</v>
      </c>
      <c r="S47" s="35">
        <v>0</v>
      </c>
      <c r="T47" s="35">
        <v>0</v>
      </c>
      <c r="U47" s="35">
        <v>0</v>
      </c>
      <c r="V47" s="35">
        <v>0</v>
      </c>
      <c r="W47" s="35" t="s">
        <v>1947</v>
      </c>
      <c r="X47" s="35" t="s">
        <v>1947</v>
      </c>
      <c r="Y47" s="35" t="s">
        <v>1947</v>
      </c>
      <c r="Z47" s="35" t="s">
        <v>1947</v>
      </c>
      <c r="AA47" s="35" t="s">
        <v>1947</v>
      </c>
      <c r="AB47" s="35" t="s">
        <v>1947</v>
      </c>
      <c r="AC47" s="35" t="s">
        <v>1947</v>
      </c>
      <c r="AD47" s="35">
        <v>0</v>
      </c>
      <c r="AE47" s="35">
        <v>0</v>
      </c>
      <c r="AF47" s="35">
        <v>0</v>
      </c>
      <c r="AG47" s="35">
        <v>0</v>
      </c>
      <c r="AI47" s="35" t="s">
        <v>2228</v>
      </c>
      <c r="AJ47" s="35">
        <v>0</v>
      </c>
      <c r="AK47" s="35" t="s">
        <v>2239</v>
      </c>
      <c r="AL47" s="35">
        <v>0</v>
      </c>
      <c r="AM47" s="35" t="s">
        <v>2240</v>
      </c>
      <c r="AN47" s="35" t="s">
        <v>2231</v>
      </c>
      <c r="AO47" s="35" t="s">
        <v>2232</v>
      </c>
      <c r="AP47" s="35" t="s">
        <v>2228</v>
      </c>
      <c r="AQ47" s="35" t="s">
        <v>2228</v>
      </c>
      <c r="AR47" s="35">
        <v>0</v>
      </c>
      <c r="AS47" s="35">
        <v>0</v>
      </c>
      <c r="AT47" s="35" t="s">
        <v>2228</v>
      </c>
      <c r="AV47" s="35" t="s">
        <v>2285</v>
      </c>
      <c r="AW47" s="35" t="s">
        <v>2234</v>
      </c>
      <c r="AY47" s="35" t="s">
        <v>2228</v>
      </c>
      <c r="AZ47" s="35" t="s">
        <v>2228</v>
      </c>
      <c r="BA47" s="35" t="s">
        <v>2228</v>
      </c>
      <c r="BE47" s="35" t="s">
        <v>1947</v>
      </c>
      <c r="BF47" s="35" t="s">
        <v>2236</v>
      </c>
      <c r="BG47" s="35">
        <v>0</v>
      </c>
      <c r="BH47" s="35">
        <v>0</v>
      </c>
      <c r="BI47" s="35">
        <v>0</v>
      </c>
      <c r="BJ47" s="35">
        <v>0</v>
      </c>
      <c r="BL47" s="35">
        <v>0</v>
      </c>
      <c r="BM47" s="35" t="s">
        <v>2228</v>
      </c>
      <c r="BP47" s="35">
        <v>20</v>
      </c>
      <c r="BQ47" s="35" t="s">
        <v>10</v>
      </c>
      <c r="BW47" s="35">
        <v>0</v>
      </c>
      <c r="BX47" s="35">
        <v>66</v>
      </c>
      <c r="BY47" s="35" t="s">
        <v>2228</v>
      </c>
      <c r="BZ47" s="35" t="s">
        <v>2237</v>
      </c>
      <c r="CB47" s="35">
        <v>0</v>
      </c>
      <c r="CC47" s="35">
        <v>0</v>
      </c>
      <c r="CD47" s="35">
        <v>0</v>
      </c>
      <c r="CE47" s="35">
        <v>0</v>
      </c>
      <c r="CH47" s="35">
        <v>0</v>
      </c>
      <c r="CI47" s="35">
        <v>0</v>
      </c>
      <c r="CK47" s="35">
        <v>0</v>
      </c>
      <c r="CL47" s="35">
        <v>2</v>
      </c>
    </row>
    <row r="48" spans="1:93" s="35" customFormat="1" x14ac:dyDescent="0.25">
      <c r="A48" s="35">
        <v>499</v>
      </c>
      <c r="B48" s="35" t="s">
        <v>1585</v>
      </c>
      <c r="C48" s="35" t="s">
        <v>1586</v>
      </c>
      <c r="D48" s="35">
        <v>600</v>
      </c>
      <c r="E48" s="35" t="s">
        <v>1949</v>
      </c>
      <c r="F48" s="35" t="s">
        <v>2288</v>
      </c>
      <c r="G48" s="35" t="s">
        <v>2258</v>
      </c>
      <c r="H48" s="35">
        <v>0</v>
      </c>
      <c r="J48" s="35" t="s">
        <v>2245</v>
      </c>
      <c r="L48" s="35" t="s">
        <v>2228</v>
      </c>
      <c r="N48" s="35">
        <v>600</v>
      </c>
      <c r="O48" s="35">
        <v>0</v>
      </c>
      <c r="P48" s="35">
        <v>0</v>
      </c>
      <c r="Q48" s="35">
        <v>0</v>
      </c>
      <c r="R48" s="35">
        <v>0</v>
      </c>
      <c r="S48" s="35">
        <v>0</v>
      </c>
      <c r="T48" s="35">
        <v>0</v>
      </c>
      <c r="U48" s="35">
        <v>0</v>
      </c>
      <c r="V48" s="35">
        <v>0</v>
      </c>
      <c r="W48" s="35" t="s">
        <v>1947</v>
      </c>
      <c r="X48" s="35" t="s">
        <v>1947</v>
      </c>
      <c r="Y48" s="35" t="s">
        <v>1947</v>
      </c>
      <c r="Z48" s="35" t="s">
        <v>1947</v>
      </c>
      <c r="AA48" s="35" t="s">
        <v>1947</v>
      </c>
      <c r="AB48" s="35" t="s">
        <v>1947</v>
      </c>
      <c r="AC48" s="35" t="s">
        <v>1947</v>
      </c>
      <c r="AD48" s="35">
        <v>0</v>
      </c>
      <c r="AE48" s="35">
        <v>0</v>
      </c>
      <c r="AF48" s="35">
        <v>0</v>
      </c>
      <c r="AG48" s="35">
        <v>0</v>
      </c>
      <c r="AI48" s="35" t="s">
        <v>2228</v>
      </c>
      <c r="AJ48" s="35">
        <v>0</v>
      </c>
      <c r="AK48" s="35" t="s">
        <v>2239</v>
      </c>
      <c r="AL48" s="35">
        <v>0</v>
      </c>
      <c r="AM48" s="35" t="s">
        <v>2240</v>
      </c>
      <c r="AN48" s="35" t="s">
        <v>2228</v>
      </c>
      <c r="AO48" s="35" t="s">
        <v>2228</v>
      </c>
      <c r="AP48" s="35" t="s">
        <v>2228</v>
      </c>
      <c r="AQ48" s="35" t="s">
        <v>2228</v>
      </c>
      <c r="AR48" s="35">
        <v>0</v>
      </c>
      <c r="AS48" s="35">
        <v>0</v>
      </c>
      <c r="AT48" s="35" t="s">
        <v>2228</v>
      </c>
      <c r="AV48" s="35" t="s">
        <v>2228</v>
      </c>
      <c r="AW48" s="35" t="s">
        <v>2228</v>
      </c>
      <c r="AY48" s="35" t="s">
        <v>2228</v>
      </c>
      <c r="AZ48" s="35" t="s">
        <v>2228</v>
      </c>
      <c r="BA48" s="35" t="s">
        <v>2228</v>
      </c>
      <c r="BE48" s="35" t="s">
        <v>1947</v>
      </c>
      <c r="BF48" s="35" t="s">
        <v>2236</v>
      </c>
      <c r="BG48" s="35">
        <v>0</v>
      </c>
      <c r="BH48" s="35">
        <v>0</v>
      </c>
      <c r="BI48" s="35">
        <v>0</v>
      </c>
      <c r="BJ48" s="35">
        <v>0</v>
      </c>
      <c r="BL48" s="35">
        <v>0</v>
      </c>
      <c r="BM48" s="35" t="s">
        <v>2228</v>
      </c>
      <c r="BP48" s="35">
        <v>20</v>
      </c>
      <c r="BQ48" s="35" t="s">
        <v>10</v>
      </c>
      <c r="BW48" s="35">
        <v>0</v>
      </c>
      <c r="BX48" s="35">
        <v>0</v>
      </c>
      <c r="BY48" s="35" t="s">
        <v>2228</v>
      </c>
      <c r="BZ48" s="35" t="s">
        <v>2237</v>
      </c>
      <c r="CB48" s="35">
        <v>0</v>
      </c>
      <c r="CC48" s="35">
        <v>0</v>
      </c>
      <c r="CD48" s="35">
        <v>0</v>
      </c>
      <c r="CE48" s="35">
        <v>0</v>
      </c>
      <c r="CH48" s="35">
        <v>0</v>
      </c>
      <c r="CI48" s="35">
        <v>0</v>
      </c>
      <c r="CK48" s="35">
        <v>0</v>
      </c>
      <c r="CL48" s="35">
        <v>2</v>
      </c>
    </row>
    <row r="49" spans="1:93" s="35" customFormat="1" x14ac:dyDescent="0.25">
      <c r="A49" s="35">
        <v>511</v>
      </c>
      <c r="B49" s="35" t="s">
        <v>1070</v>
      </c>
      <c r="C49" s="35" t="s">
        <v>1071</v>
      </c>
      <c r="D49" s="35">
        <v>600</v>
      </c>
      <c r="E49" s="35" t="s">
        <v>1949</v>
      </c>
      <c r="F49" s="35" t="s">
        <v>2052</v>
      </c>
      <c r="G49" s="35" t="s">
        <v>2258</v>
      </c>
      <c r="H49" s="35">
        <v>0</v>
      </c>
      <c r="J49" s="35" t="s">
        <v>698</v>
      </c>
      <c r="K49" s="35" t="s">
        <v>2293</v>
      </c>
      <c r="L49" s="35" t="s">
        <v>2228</v>
      </c>
      <c r="N49" s="35">
        <v>600</v>
      </c>
      <c r="O49" s="35">
        <v>0</v>
      </c>
      <c r="P49" s="35">
        <v>0</v>
      </c>
      <c r="Q49" s="35">
        <v>0</v>
      </c>
      <c r="R49" s="35">
        <v>0</v>
      </c>
      <c r="S49" s="35">
        <v>0</v>
      </c>
      <c r="T49" s="35">
        <v>0</v>
      </c>
      <c r="U49" s="35">
        <v>0</v>
      </c>
      <c r="V49" s="35">
        <v>0</v>
      </c>
      <c r="W49" s="35" t="s">
        <v>1947</v>
      </c>
      <c r="X49" s="35" t="s">
        <v>1947</v>
      </c>
      <c r="Y49" s="35" t="s">
        <v>1947</v>
      </c>
      <c r="Z49" s="35" t="s">
        <v>1947</v>
      </c>
      <c r="AA49" s="35" t="s">
        <v>1947</v>
      </c>
      <c r="AB49" s="35" t="s">
        <v>1947</v>
      </c>
      <c r="AC49" s="35" t="s">
        <v>1947</v>
      </c>
      <c r="AD49" s="35">
        <v>0</v>
      </c>
      <c r="AE49" s="35">
        <v>0</v>
      </c>
      <c r="AF49" s="35">
        <v>0</v>
      </c>
      <c r="AG49" s="35">
        <v>0</v>
      </c>
      <c r="AI49" s="35" t="s">
        <v>2228</v>
      </c>
      <c r="AJ49" s="35">
        <v>0</v>
      </c>
      <c r="AK49" s="35" t="s">
        <v>2239</v>
      </c>
      <c r="AL49" s="35">
        <v>0</v>
      </c>
      <c r="AM49" s="35" t="s">
        <v>2240</v>
      </c>
      <c r="AN49" s="35" t="s">
        <v>2231</v>
      </c>
      <c r="AO49" s="35" t="s">
        <v>2232</v>
      </c>
      <c r="AP49" s="35" t="s">
        <v>2228</v>
      </c>
      <c r="AQ49" s="35" t="s">
        <v>2228</v>
      </c>
      <c r="AR49" s="35">
        <v>0</v>
      </c>
      <c r="AS49" s="35">
        <v>0</v>
      </c>
      <c r="AT49" s="35" t="s">
        <v>2228</v>
      </c>
      <c r="AV49" s="35" t="s">
        <v>2265</v>
      </c>
      <c r="AW49" s="35" t="s">
        <v>2243</v>
      </c>
      <c r="AY49" s="35" t="s">
        <v>2228</v>
      </c>
      <c r="AZ49" s="35" t="s">
        <v>2228</v>
      </c>
      <c r="BA49" s="35" t="s">
        <v>2228</v>
      </c>
      <c r="BE49" s="35" t="s">
        <v>1947</v>
      </c>
      <c r="BF49" s="35" t="s">
        <v>2236</v>
      </c>
      <c r="BG49" s="35">
        <v>0</v>
      </c>
      <c r="BH49" s="35">
        <v>0</v>
      </c>
      <c r="BI49" s="35">
        <v>0</v>
      </c>
      <c r="BJ49" s="35">
        <v>0</v>
      </c>
      <c r="BL49" s="35">
        <v>0</v>
      </c>
      <c r="BM49" s="35" t="s">
        <v>2228</v>
      </c>
      <c r="BP49" s="35">
        <v>20</v>
      </c>
      <c r="BQ49" s="35" t="s">
        <v>10</v>
      </c>
      <c r="BW49" s="35">
        <v>0</v>
      </c>
      <c r="BX49" s="35">
        <v>47</v>
      </c>
      <c r="BY49" s="35" t="s">
        <v>2228</v>
      </c>
      <c r="BZ49" s="35" t="s">
        <v>2237</v>
      </c>
      <c r="CB49" s="35">
        <v>0</v>
      </c>
      <c r="CC49" s="35">
        <v>0</v>
      </c>
      <c r="CD49" s="35">
        <v>0</v>
      </c>
      <c r="CE49" s="35">
        <v>0</v>
      </c>
      <c r="CH49" s="35">
        <v>0</v>
      </c>
      <c r="CI49" s="35">
        <v>0</v>
      </c>
      <c r="CK49" s="35">
        <v>0</v>
      </c>
      <c r="CL49" s="35">
        <v>2</v>
      </c>
    </row>
    <row r="50" spans="1:93" s="35" customFormat="1" x14ac:dyDescent="0.25">
      <c r="A50" s="35">
        <v>614</v>
      </c>
      <c r="B50" s="35" t="s">
        <v>1350</v>
      </c>
      <c r="C50" s="35" t="s">
        <v>1351</v>
      </c>
      <c r="D50" s="35">
        <v>600</v>
      </c>
      <c r="E50" s="35" t="s">
        <v>1949</v>
      </c>
      <c r="F50" s="35" t="s">
        <v>2052</v>
      </c>
      <c r="H50" s="35">
        <v>0</v>
      </c>
      <c r="J50" s="35" t="s">
        <v>698</v>
      </c>
      <c r="K50" s="35" t="s">
        <v>1964</v>
      </c>
      <c r="L50" s="35" t="s">
        <v>2228</v>
      </c>
      <c r="N50" s="35">
        <v>600</v>
      </c>
      <c r="O50" s="35">
        <v>0</v>
      </c>
      <c r="P50" s="35">
        <v>0</v>
      </c>
      <c r="Q50" s="35">
        <v>0</v>
      </c>
      <c r="R50" s="35">
        <v>0</v>
      </c>
      <c r="S50" s="35">
        <v>0</v>
      </c>
      <c r="T50" s="35">
        <v>0</v>
      </c>
      <c r="U50" s="35">
        <v>0</v>
      </c>
      <c r="V50" s="35">
        <v>0</v>
      </c>
      <c r="W50" s="35" t="s">
        <v>1947</v>
      </c>
      <c r="X50" s="35" t="s">
        <v>1947</v>
      </c>
      <c r="Y50" s="35" t="s">
        <v>1947</v>
      </c>
      <c r="Z50" s="35" t="s">
        <v>1947</v>
      </c>
      <c r="AA50" s="35" t="s">
        <v>1947</v>
      </c>
      <c r="AB50" s="35" t="s">
        <v>1947</v>
      </c>
      <c r="AC50" s="35" t="s">
        <v>1947</v>
      </c>
      <c r="AD50" s="35">
        <v>0</v>
      </c>
      <c r="AE50" s="35">
        <v>0</v>
      </c>
      <c r="AF50" s="35">
        <v>0</v>
      </c>
      <c r="AG50" s="35">
        <v>0</v>
      </c>
      <c r="AI50" s="35" t="s">
        <v>2228</v>
      </c>
      <c r="AJ50" s="35">
        <v>0</v>
      </c>
      <c r="AK50" s="35" t="s">
        <v>2239</v>
      </c>
      <c r="AL50" s="35">
        <v>0</v>
      </c>
      <c r="AM50" s="35" t="s">
        <v>2240</v>
      </c>
      <c r="AN50" s="35" t="s">
        <v>2231</v>
      </c>
      <c r="AO50" s="35" t="s">
        <v>2232</v>
      </c>
      <c r="AP50" s="35" t="s">
        <v>2228</v>
      </c>
      <c r="AQ50" s="35" t="s">
        <v>2228</v>
      </c>
      <c r="AR50" s="35">
        <v>0</v>
      </c>
      <c r="AS50" s="35">
        <v>0</v>
      </c>
      <c r="AT50" s="35" t="s">
        <v>2228</v>
      </c>
      <c r="AV50" s="35" t="s">
        <v>2285</v>
      </c>
      <c r="AW50" s="35" t="s">
        <v>2234</v>
      </c>
      <c r="AY50" s="35" t="s">
        <v>2228</v>
      </c>
      <c r="AZ50" s="35" t="s">
        <v>2228</v>
      </c>
      <c r="BA50" s="35" t="s">
        <v>2228</v>
      </c>
      <c r="BE50" s="35" t="s">
        <v>1947</v>
      </c>
      <c r="BF50" s="35" t="s">
        <v>2236</v>
      </c>
      <c r="BG50" s="35">
        <v>0</v>
      </c>
      <c r="BH50" s="35">
        <v>0</v>
      </c>
      <c r="BI50" s="35">
        <v>0</v>
      </c>
      <c r="BJ50" s="35">
        <v>0</v>
      </c>
      <c r="BL50" s="35">
        <v>0</v>
      </c>
      <c r="BM50" s="35" t="s">
        <v>2228</v>
      </c>
      <c r="BP50" s="35">
        <v>20</v>
      </c>
      <c r="BQ50" s="35" t="s">
        <v>10</v>
      </c>
      <c r="BW50" s="35">
        <v>0</v>
      </c>
      <c r="BX50" s="35">
        <v>65</v>
      </c>
      <c r="BY50" s="35" t="s">
        <v>2228</v>
      </c>
      <c r="BZ50" s="35" t="s">
        <v>2262</v>
      </c>
      <c r="CB50" s="35">
        <v>0</v>
      </c>
      <c r="CC50" s="35">
        <v>0</v>
      </c>
      <c r="CD50" s="35">
        <v>0</v>
      </c>
      <c r="CE50" s="35">
        <v>0</v>
      </c>
      <c r="CH50" s="35">
        <v>0</v>
      </c>
      <c r="CI50" s="35">
        <v>0</v>
      </c>
      <c r="CK50" s="35">
        <v>0</v>
      </c>
      <c r="CL50" s="35">
        <v>2</v>
      </c>
    </row>
    <row r="51" spans="1:93" s="35" customFormat="1" x14ac:dyDescent="0.25">
      <c r="A51" s="35">
        <v>642</v>
      </c>
      <c r="B51" s="35" t="s">
        <v>1563</v>
      </c>
      <c r="C51" s="35" t="s">
        <v>1564</v>
      </c>
      <c r="D51" s="35">
        <v>600</v>
      </c>
      <c r="E51" s="35" t="s">
        <v>1949</v>
      </c>
      <c r="F51" s="35" t="s">
        <v>2288</v>
      </c>
      <c r="H51" s="35">
        <v>0</v>
      </c>
      <c r="I51" s="35" t="s">
        <v>1950</v>
      </c>
      <c r="J51" s="35" t="s">
        <v>2245</v>
      </c>
      <c r="L51" s="35" t="s">
        <v>2228</v>
      </c>
      <c r="N51" s="35">
        <v>600</v>
      </c>
      <c r="O51" s="35">
        <v>0</v>
      </c>
      <c r="P51" s="35">
        <v>1800</v>
      </c>
      <c r="Q51" s="35">
        <v>0</v>
      </c>
      <c r="R51" s="35">
        <v>0</v>
      </c>
      <c r="S51" s="35">
        <v>0</v>
      </c>
      <c r="T51" s="35">
        <v>0</v>
      </c>
      <c r="U51" s="35">
        <v>0</v>
      </c>
      <c r="V51" s="35">
        <v>0</v>
      </c>
      <c r="W51" s="35" t="s">
        <v>1947</v>
      </c>
      <c r="X51" s="35" t="s">
        <v>1947</v>
      </c>
      <c r="Y51" s="35" t="s">
        <v>1947</v>
      </c>
      <c r="Z51" s="35" t="s">
        <v>1947</v>
      </c>
      <c r="AA51" s="35" t="s">
        <v>1947</v>
      </c>
      <c r="AB51" s="35" t="s">
        <v>1947</v>
      </c>
      <c r="AC51" s="35" t="s">
        <v>1947</v>
      </c>
      <c r="AD51" s="35">
        <v>0</v>
      </c>
      <c r="AE51" s="35">
        <v>0</v>
      </c>
      <c r="AF51" s="35">
        <v>0</v>
      </c>
      <c r="AG51" s="35">
        <v>0</v>
      </c>
      <c r="AI51" s="35" t="s">
        <v>2228</v>
      </c>
      <c r="AJ51" s="35">
        <v>0</v>
      </c>
      <c r="AK51" s="35" t="s">
        <v>2239</v>
      </c>
      <c r="AL51" s="35">
        <v>0</v>
      </c>
      <c r="AM51" s="35" t="s">
        <v>2240</v>
      </c>
      <c r="AN51" s="35" t="s">
        <v>2228</v>
      </c>
      <c r="AO51" s="35" t="s">
        <v>2228</v>
      </c>
      <c r="AP51" s="35" t="s">
        <v>2228</v>
      </c>
      <c r="AQ51" s="35" t="s">
        <v>2228</v>
      </c>
      <c r="AR51" s="35">
        <v>0</v>
      </c>
      <c r="AS51" s="35">
        <v>0</v>
      </c>
      <c r="AT51" s="35" t="s">
        <v>2228</v>
      </c>
      <c r="AV51" s="35" t="s">
        <v>2265</v>
      </c>
      <c r="AW51" s="35" t="s">
        <v>2266</v>
      </c>
      <c r="AY51" s="35" t="s">
        <v>2228</v>
      </c>
      <c r="AZ51" s="35" t="s">
        <v>2228</v>
      </c>
      <c r="BA51" s="35" t="s">
        <v>2228</v>
      </c>
      <c r="BE51" s="35" t="s">
        <v>1947</v>
      </c>
      <c r="BF51" s="35" t="s">
        <v>2236</v>
      </c>
      <c r="BG51" s="35">
        <v>0</v>
      </c>
      <c r="BH51" s="35">
        <v>0</v>
      </c>
      <c r="BI51" s="35">
        <v>0</v>
      </c>
      <c r="BJ51" s="35">
        <v>0</v>
      </c>
      <c r="BL51" s="35">
        <v>0</v>
      </c>
      <c r="BM51" s="35" t="s">
        <v>2228</v>
      </c>
      <c r="BP51" s="35">
        <v>10</v>
      </c>
      <c r="BQ51" s="35" t="s">
        <v>10</v>
      </c>
      <c r="BW51" s="35">
        <v>0</v>
      </c>
      <c r="BX51" s="35">
        <v>0</v>
      </c>
      <c r="BY51" s="35" t="s">
        <v>2228</v>
      </c>
      <c r="BZ51" s="35" t="s">
        <v>2294</v>
      </c>
      <c r="CB51" s="35">
        <v>0</v>
      </c>
      <c r="CC51" s="35">
        <v>0</v>
      </c>
      <c r="CD51" s="35">
        <v>0</v>
      </c>
      <c r="CE51" s="35">
        <v>0</v>
      </c>
      <c r="CH51" s="35">
        <v>0</v>
      </c>
      <c r="CI51" s="35">
        <v>0</v>
      </c>
      <c r="CK51" s="35">
        <v>0</v>
      </c>
      <c r="CL51" s="35">
        <v>2</v>
      </c>
    </row>
    <row r="52" spans="1:93" s="35" customFormat="1" x14ac:dyDescent="0.25">
      <c r="A52" s="35">
        <v>834</v>
      </c>
      <c r="B52" s="35" t="s">
        <v>907</v>
      </c>
      <c r="C52" s="35" t="s">
        <v>908</v>
      </c>
      <c r="D52" s="35">
        <v>600</v>
      </c>
      <c r="E52" s="35" t="s">
        <v>1949</v>
      </c>
      <c r="F52" s="35" t="s">
        <v>2052</v>
      </c>
      <c r="H52" s="35">
        <v>0</v>
      </c>
      <c r="J52" s="35" t="s">
        <v>698</v>
      </c>
      <c r="K52" s="35" t="s">
        <v>1965</v>
      </c>
      <c r="L52" s="35" t="s">
        <v>2228</v>
      </c>
      <c r="N52" s="35">
        <v>600</v>
      </c>
      <c r="O52" s="35">
        <v>0</v>
      </c>
      <c r="P52" s="35">
        <v>0</v>
      </c>
      <c r="Q52" s="35">
        <v>0</v>
      </c>
      <c r="R52" s="35">
        <v>0</v>
      </c>
      <c r="S52" s="35">
        <v>0</v>
      </c>
      <c r="T52" s="35">
        <v>0</v>
      </c>
      <c r="U52" s="35">
        <v>0</v>
      </c>
      <c r="V52" s="35">
        <v>0</v>
      </c>
      <c r="W52" s="35" t="s">
        <v>1947</v>
      </c>
      <c r="X52" s="35" t="s">
        <v>1947</v>
      </c>
      <c r="Y52" s="35" t="s">
        <v>1947</v>
      </c>
      <c r="Z52" s="35" t="s">
        <v>1947</v>
      </c>
      <c r="AA52" s="35" t="s">
        <v>1947</v>
      </c>
      <c r="AB52" s="35" t="s">
        <v>1947</v>
      </c>
      <c r="AC52" s="35" t="s">
        <v>1947</v>
      </c>
      <c r="AD52" s="35">
        <v>0</v>
      </c>
      <c r="AE52" s="35">
        <v>0</v>
      </c>
      <c r="AF52" s="35">
        <v>0</v>
      </c>
      <c r="AG52" s="35">
        <v>0</v>
      </c>
      <c r="AI52" s="35" t="s">
        <v>2228</v>
      </c>
      <c r="AJ52" s="35">
        <v>0</v>
      </c>
      <c r="AK52" s="35" t="s">
        <v>2239</v>
      </c>
      <c r="AL52" s="35">
        <v>0</v>
      </c>
      <c r="AM52" s="35" t="s">
        <v>2240</v>
      </c>
      <c r="AN52" s="35" t="s">
        <v>2231</v>
      </c>
      <c r="AO52" s="35" t="s">
        <v>2232</v>
      </c>
      <c r="AP52" s="35" t="s">
        <v>2228</v>
      </c>
      <c r="AQ52" s="35" t="s">
        <v>2228</v>
      </c>
      <c r="AR52" s="35">
        <v>0</v>
      </c>
      <c r="AS52" s="35">
        <v>0</v>
      </c>
      <c r="AT52" s="35" t="s">
        <v>2228</v>
      </c>
      <c r="AV52" s="35" t="s">
        <v>2265</v>
      </c>
      <c r="AW52" s="35" t="s">
        <v>2266</v>
      </c>
      <c r="AY52" s="35" t="s">
        <v>2228</v>
      </c>
      <c r="AZ52" s="35" t="s">
        <v>2228</v>
      </c>
      <c r="BA52" s="35" t="s">
        <v>2228</v>
      </c>
      <c r="BE52" s="35" t="s">
        <v>1947</v>
      </c>
      <c r="BF52" s="35" t="s">
        <v>2236</v>
      </c>
      <c r="BG52" s="35">
        <v>0</v>
      </c>
      <c r="BH52" s="35">
        <v>0</v>
      </c>
      <c r="BI52" s="35">
        <v>0</v>
      </c>
      <c r="BJ52" s="35">
        <v>0</v>
      </c>
      <c r="BL52" s="35">
        <v>0</v>
      </c>
      <c r="BM52" s="35" t="s">
        <v>2228</v>
      </c>
      <c r="BP52" s="35">
        <v>20</v>
      </c>
      <c r="BQ52" s="35" t="s">
        <v>10</v>
      </c>
      <c r="BW52" s="35">
        <v>0</v>
      </c>
      <c r="BX52" s="35">
        <v>68</v>
      </c>
      <c r="BY52" s="35" t="s">
        <v>2228</v>
      </c>
      <c r="BZ52" s="35" t="s">
        <v>2237</v>
      </c>
      <c r="CB52" s="35">
        <v>0</v>
      </c>
      <c r="CC52" s="35">
        <v>0</v>
      </c>
      <c r="CD52" s="35">
        <v>0</v>
      </c>
      <c r="CE52" s="35">
        <v>0</v>
      </c>
      <c r="CH52" s="35">
        <v>0</v>
      </c>
      <c r="CI52" s="35">
        <v>0</v>
      </c>
      <c r="CK52" s="35">
        <v>0</v>
      </c>
      <c r="CL52" s="35">
        <v>2</v>
      </c>
    </row>
    <row r="53" spans="1:93" s="35" customFormat="1" x14ac:dyDescent="0.25">
      <c r="A53" s="35">
        <v>836</v>
      </c>
      <c r="B53" s="35" t="s">
        <v>1362</v>
      </c>
      <c r="C53" s="35" t="s">
        <v>1363</v>
      </c>
      <c r="D53" s="35">
        <v>600</v>
      </c>
      <c r="E53" s="35" t="s">
        <v>1949</v>
      </c>
      <c r="F53" s="37" t="s">
        <v>2052</v>
      </c>
      <c r="H53" s="35">
        <v>0</v>
      </c>
      <c r="J53" s="35" t="s">
        <v>698</v>
      </c>
      <c r="K53" s="35" t="s">
        <v>1967</v>
      </c>
      <c r="L53" s="35" t="s">
        <v>2228</v>
      </c>
      <c r="N53" s="35">
        <v>600</v>
      </c>
      <c r="O53" s="35">
        <v>0</v>
      </c>
      <c r="P53" s="35">
        <v>0</v>
      </c>
      <c r="Q53" s="35">
        <v>0</v>
      </c>
      <c r="R53" s="35">
        <v>0</v>
      </c>
      <c r="S53" s="35">
        <v>0</v>
      </c>
      <c r="T53" s="35">
        <v>0</v>
      </c>
      <c r="U53" s="35">
        <v>0</v>
      </c>
      <c r="V53" s="35">
        <v>0</v>
      </c>
      <c r="W53" s="35" t="s">
        <v>1947</v>
      </c>
      <c r="X53" s="35" t="s">
        <v>1947</v>
      </c>
      <c r="Y53" s="35" t="s">
        <v>1947</v>
      </c>
      <c r="Z53" s="35" t="s">
        <v>1947</v>
      </c>
      <c r="AA53" s="35" t="s">
        <v>1947</v>
      </c>
      <c r="AC53" s="35" t="s">
        <v>1947</v>
      </c>
      <c r="AD53" s="35">
        <v>0</v>
      </c>
      <c r="AE53" s="35">
        <v>0</v>
      </c>
      <c r="AF53" s="35">
        <v>0</v>
      </c>
      <c r="AG53" s="35">
        <v>0</v>
      </c>
      <c r="AI53" s="35" t="s">
        <v>2228</v>
      </c>
      <c r="AJ53" s="35">
        <v>0</v>
      </c>
      <c r="AK53" s="35" t="s">
        <v>2239</v>
      </c>
      <c r="AL53" s="35">
        <v>0</v>
      </c>
      <c r="AM53" s="35" t="s">
        <v>2228</v>
      </c>
      <c r="AN53" s="35" t="s">
        <v>2231</v>
      </c>
      <c r="AO53" s="35" t="s">
        <v>2232</v>
      </c>
      <c r="AP53" s="35" t="s">
        <v>2228</v>
      </c>
      <c r="AQ53" s="35" t="s">
        <v>2228</v>
      </c>
      <c r="AR53" s="35">
        <v>0</v>
      </c>
      <c r="AS53" s="35">
        <v>0</v>
      </c>
      <c r="AT53" s="35" t="s">
        <v>2228</v>
      </c>
      <c r="AV53" s="35" t="s">
        <v>2228</v>
      </c>
      <c r="AW53" s="35" t="s">
        <v>2228</v>
      </c>
      <c r="AY53" s="35" t="s">
        <v>2228</v>
      </c>
      <c r="AZ53" s="35" t="s">
        <v>2228</v>
      </c>
      <c r="BA53" s="35" t="s">
        <v>2228</v>
      </c>
      <c r="BE53" s="35" t="s">
        <v>1947</v>
      </c>
      <c r="BF53" s="35" t="s">
        <v>2236</v>
      </c>
      <c r="BG53" s="35">
        <v>0</v>
      </c>
      <c r="BH53" s="35">
        <v>0</v>
      </c>
      <c r="BI53" s="35">
        <v>0</v>
      </c>
      <c r="BJ53" s="35">
        <v>0</v>
      </c>
      <c r="BL53" s="35">
        <v>0</v>
      </c>
      <c r="BM53" s="35" t="s">
        <v>2228</v>
      </c>
      <c r="BP53" s="35">
        <v>20</v>
      </c>
      <c r="BQ53" s="35" t="s">
        <v>10</v>
      </c>
      <c r="BW53" s="35">
        <v>0</v>
      </c>
      <c r="BX53" s="35">
        <v>47</v>
      </c>
      <c r="BY53" s="35" t="s">
        <v>2228</v>
      </c>
      <c r="BZ53" s="35" t="s">
        <v>2262</v>
      </c>
      <c r="CB53" s="35">
        <v>0</v>
      </c>
      <c r="CC53" s="35">
        <v>0</v>
      </c>
      <c r="CD53" s="35">
        <v>0</v>
      </c>
      <c r="CE53" s="35">
        <v>0</v>
      </c>
      <c r="CH53" s="35">
        <v>0</v>
      </c>
      <c r="CI53" s="35">
        <v>0</v>
      </c>
      <c r="CK53" s="35">
        <v>0</v>
      </c>
      <c r="CL53" s="35">
        <v>2</v>
      </c>
    </row>
    <row r="54" spans="1:93" s="35" customFormat="1" x14ac:dyDescent="0.25">
      <c r="A54" s="35">
        <v>865</v>
      </c>
      <c r="B54" s="35" t="s">
        <v>1388</v>
      </c>
      <c r="C54" s="35" t="s">
        <v>1389</v>
      </c>
      <c r="D54" s="35">
        <v>600</v>
      </c>
      <c r="E54" s="35" t="s">
        <v>1949</v>
      </c>
      <c r="F54" s="35" t="s">
        <v>2052</v>
      </c>
      <c r="H54" s="35">
        <v>0</v>
      </c>
      <c r="J54" s="35" t="s">
        <v>698</v>
      </c>
      <c r="K54" s="35" t="s">
        <v>1968</v>
      </c>
      <c r="L54" s="35" t="s">
        <v>2228</v>
      </c>
      <c r="N54" s="35">
        <v>600</v>
      </c>
      <c r="O54" s="35">
        <v>0</v>
      </c>
      <c r="P54" s="35">
        <v>0</v>
      </c>
      <c r="Q54" s="35">
        <v>0</v>
      </c>
      <c r="R54" s="35">
        <v>0</v>
      </c>
      <c r="S54" s="35">
        <v>0</v>
      </c>
      <c r="T54" s="35">
        <v>0</v>
      </c>
      <c r="U54" s="35">
        <v>0</v>
      </c>
      <c r="V54" s="35">
        <v>0</v>
      </c>
      <c r="W54" s="35" t="s">
        <v>1947</v>
      </c>
      <c r="X54" s="35" t="s">
        <v>1947</v>
      </c>
      <c r="Y54" s="35" t="s">
        <v>1947</v>
      </c>
      <c r="Z54" s="35" t="s">
        <v>1947</v>
      </c>
      <c r="AA54" s="35" t="s">
        <v>1947</v>
      </c>
      <c r="AB54" s="35" t="s">
        <v>1947</v>
      </c>
      <c r="AC54" s="35" t="s">
        <v>1947</v>
      </c>
      <c r="AD54" s="35">
        <v>0</v>
      </c>
      <c r="AE54" s="35">
        <v>0</v>
      </c>
      <c r="AF54" s="35">
        <v>0</v>
      </c>
      <c r="AG54" s="35">
        <v>0</v>
      </c>
      <c r="AI54" s="35" t="s">
        <v>2228</v>
      </c>
      <c r="AJ54" s="35">
        <v>0</v>
      </c>
      <c r="AK54" s="35" t="s">
        <v>2239</v>
      </c>
      <c r="AL54" s="35">
        <v>0</v>
      </c>
      <c r="AM54" s="35" t="s">
        <v>2228</v>
      </c>
      <c r="AN54" s="35" t="s">
        <v>2231</v>
      </c>
      <c r="AO54" s="35" t="s">
        <v>2232</v>
      </c>
      <c r="AP54" s="35" t="s">
        <v>2228</v>
      </c>
      <c r="AQ54" s="35" t="s">
        <v>2228</v>
      </c>
      <c r="AR54" s="35">
        <v>0</v>
      </c>
      <c r="AS54" s="35">
        <v>0</v>
      </c>
      <c r="AT54" s="35" t="s">
        <v>2228</v>
      </c>
      <c r="AV54" s="35" t="s">
        <v>2285</v>
      </c>
      <c r="AW54" s="35" t="s">
        <v>2234</v>
      </c>
      <c r="AY54" s="35" t="s">
        <v>2228</v>
      </c>
      <c r="AZ54" s="35" t="s">
        <v>2228</v>
      </c>
      <c r="BA54" s="35" t="s">
        <v>2228</v>
      </c>
      <c r="BE54" s="35" t="s">
        <v>1947</v>
      </c>
      <c r="BF54" s="35" t="s">
        <v>2236</v>
      </c>
      <c r="BG54" s="35">
        <v>0</v>
      </c>
      <c r="BH54" s="35">
        <v>0</v>
      </c>
      <c r="BI54" s="35">
        <v>0</v>
      </c>
      <c r="BJ54" s="35">
        <v>0</v>
      </c>
      <c r="BL54" s="35">
        <v>0</v>
      </c>
      <c r="BM54" s="35" t="s">
        <v>2228</v>
      </c>
      <c r="BP54" s="35">
        <v>20</v>
      </c>
      <c r="BQ54" s="35" t="s">
        <v>10</v>
      </c>
      <c r="BW54" s="35">
        <v>0</v>
      </c>
      <c r="BX54" s="35">
        <v>86</v>
      </c>
      <c r="BY54" s="35" t="s">
        <v>2228</v>
      </c>
      <c r="BZ54" s="35" t="s">
        <v>2262</v>
      </c>
      <c r="CB54" s="35">
        <v>0</v>
      </c>
      <c r="CC54" s="35">
        <v>0</v>
      </c>
      <c r="CD54" s="35">
        <v>0</v>
      </c>
      <c r="CE54" s="35">
        <v>0</v>
      </c>
      <c r="CH54" s="35">
        <v>0</v>
      </c>
      <c r="CI54" s="35">
        <v>0</v>
      </c>
      <c r="CK54" s="35">
        <v>0</v>
      </c>
      <c r="CL54" s="35">
        <v>2</v>
      </c>
    </row>
    <row r="55" spans="1:93" s="35" customFormat="1" ht="15.75" customHeight="1" x14ac:dyDescent="0.25">
      <c r="A55" s="35">
        <v>923</v>
      </c>
      <c r="B55" s="35" t="s">
        <v>1653</v>
      </c>
      <c r="C55" s="35" t="s">
        <v>1654</v>
      </c>
      <c r="D55" s="35">
        <v>600</v>
      </c>
      <c r="E55" s="35" t="s">
        <v>1949</v>
      </c>
      <c r="F55" s="35" t="s">
        <v>2288</v>
      </c>
      <c r="H55" s="35">
        <v>0</v>
      </c>
      <c r="J55" s="35" t="s">
        <v>698</v>
      </c>
      <c r="K55" s="35" t="s">
        <v>1969</v>
      </c>
      <c r="L55" s="35" t="s">
        <v>2228</v>
      </c>
      <c r="N55" s="35">
        <v>600</v>
      </c>
      <c r="O55" s="35">
        <v>0</v>
      </c>
      <c r="P55" s="35">
        <v>0</v>
      </c>
      <c r="Q55" s="35">
        <v>0</v>
      </c>
      <c r="R55" s="35">
        <v>0</v>
      </c>
      <c r="S55" s="35">
        <v>0</v>
      </c>
      <c r="T55" s="35">
        <v>0</v>
      </c>
      <c r="U55" s="35">
        <v>0</v>
      </c>
      <c r="V55" s="35">
        <v>0</v>
      </c>
      <c r="W55" s="35" t="s">
        <v>1947</v>
      </c>
      <c r="X55" s="35" t="s">
        <v>1947</v>
      </c>
      <c r="Y55" s="35" t="s">
        <v>1947</v>
      </c>
      <c r="Z55" s="35" t="s">
        <v>1947</v>
      </c>
      <c r="AA55" s="35" t="s">
        <v>1947</v>
      </c>
      <c r="AB55" s="35" t="s">
        <v>1947</v>
      </c>
      <c r="AC55" s="35" t="s">
        <v>1947</v>
      </c>
      <c r="AD55" s="35">
        <v>0</v>
      </c>
      <c r="AE55" s="35">
        <v>0</v>
      </c>
      <c r="AF55" s="35">
        <v>0</v>
      </c>
      <c r="AG55" s="35">
        <v>0</v>
      </c>
      <c r="AI55" s="35" t="s">
        <v>2228</v>
      </c>
      <c r="AJ55" s="35">
        <v>0</v>
      </c>
      <c r="AK55" s="35" t="s">
        <v>2239</v>
      </c>
      <c r="AL55" s="35">
        <v>0</v>
      </c>
      <c r="AM55" s="35" t="s">
        <v>2230</v>
      </c>
      <c r="AN55" s="35" t="s">
        <v>2231</v>
      </c>
      <c r="AO55" s="35" t="s">
        <v>2232</v>
      </c>
      <c r="AP55" s="35" t="s">
        <v>2228</v>
      </c>
      <c r="AQ55" s="35" t="s">
        <v>2228</v>
      </c>
      <c r="AR55" s="35">
        <v>0</v>
      </c>
      <c r="AS55" s="35">
        <v>0</v>
      </c>
      <c r="AT55" s="35" t="s">
        <v>2228</v>
      </c>
      <c r="AV55" s="35" t="s">
        <v>2279</v>
      </c>
      <c r="AW55" s="35" t="s">
        <v>2266</v>
      </c>
      <c r="AY55" s="35" t="s">
        <v>2228</v>
      </c>
      <c r="AZ55" s="35" t="s">
        <v>2228</v>
      </c>
      <c r="BA55" s="35" t="s">
        <v>2228</v>
      </c>
      <c r="BE55" s="35" t="s">
        <v>1947</v>
      </c>
      <c r="BF55" s="35" t="s">
        <v>2236</v>
      </c>
      <c r="BG55" s="35">
        <v>0</v>
      </c>
      <c r="BH55" s="35">
        <v>0</v>
      </c>
      <c r="BI55" s="35">
        <v>0</v>
      </c>
      <c r="BJ55" s="35">
        <v>0</v>
      </c>
      <c r="BL55" s="35">
        <v>0</v>
      </c>
      <c r="BM55" s="35" t="s">
        <v>2228</v>
      </c>
      <c r="BP55" s="35">
        <v>20</v>
      </c>
      <c r="BQ55" s="35" t="s">
        <v>10</v>
      </c>
      <c r="BW55" s="35">
        <v>0</v>
      </c>
      <c r="BX55" s="35">
        <v>83</v>
      </c>
      <c r="BY55" s="35" t="s">
        <v>2228</v>
      </c>
      <c r="BZ55" s="35" t="s">
        <v>2237</v>
      </c>
      <c r="CB55" s="35">
        <v>0</v>
      </c>
      <c r="CC55" s="35">
        <v>0</v>
      </c>
      <c r="CD55" s="35">
        <v>0</v>
      </c>
      <c r="CE55" s="35">
        <v>0</v>
      </c>
      <c r="CH55" s="35">
        <v>0</v>
      </c>
      <c r="CI55" s="35">
        <v>0</v>
      </c>
      <c r="CK55" s="35">
        <v>0</v>
      </c>
      <c r="CL55" s="35">
        <v>2</v>
      </c>
    </row>
    <row r="56" spans="1:93" s="35" customFormat="1" x14ac:dyDescent="0.25">
      <c r="A56" s="35">
        <v>1185</v>
      </c>
      <c r="B56" s="35" t="s">
        <v>572</v>
      </c>
      <c r="C56" s="35" t="s">
        <v>573</v>
      </c>
      <c r="D56" s="35">
        <v>600</v>
      </c>
      <c r="E56" s="35" t="s">
        <v>1949</v>
      </c>
      <c r="F56" s="35" t="s">
        <v>2052</v>
      </c>
      <c r="H56" s="35">
        <v>0</v>
      </c>
      <c r="J56" s="35" t="s">
        <v>698</v>
      </c>
      <c r="K56" s="35" t="s">
        <v>1970</v>
      </c>
      <c r="L56" s="35" t="s">
        <v>2228</v>
      </c>
      <c r="N56" s="35">
        <v>600</v>
      </c>
      <c r="O56" s="35">
        <v>0</v>
      </c>
      <c r="P56" s="35">
        <v>0</v>
      </c>
      <c r="Q56" s="35">
        <v>0</v>
      </c>
      <c r="R56" s="35">
        <v>0</v>
      </c>
      <c r="S56" s="35">
        <v>0</v>
      </c>
      <c r="T56" s="35">
        <v>0</v>
      </c>
      <c r="U56" s="35">
        <v>0</v>
      </c>
      <c r="V56" s="35">
        <v>0</v>
      </c>
      <c r="W56" s="35" t="s">
        <v>1947</v>
      </c>
      <c r="X56" s="35" t="s">
        <v>1947</v>
      </c>
      <c r="Y56" s="35" t="s">
        <v>1947</v>
      </c>
      <c r="Z56" s="35" t="s">
        <v>1947</v>
      </c>
      <c r="AA56" s="35" t="s">
        <v>1947</v>
      </c>
      <c r="AB56" s="35" t="s">
        <v>1947</v>
      </c>
      <c r="AC56" s="35" t="s">
        <v>1947</v>
      </c>
      <c r="AD56" s="35">
        <v>0</v>
      </c>
      <c r="AE56" s="35">
        <v>0</v>
      </c>
      <c r="AF56" s="35">
        <v>0</v>
      </c>
      <c r="AG56" s="35">
        <v>0</v>
      </c>
      <c r="AI56" s="35" t="s">
        <v>2228</v>
      </c>
      <c r="AJ56" s="35">
        <v>0</v>
      </c>
      <c r="AK56" s="35" t="s">
        <v>2239</v>
      </c>
      <c r="AL56" s="35">
        <v>0</v>
      </c>
      <c r="AM56" s="35" t="s">
        <v>2240</v>
      </c>
      <c r="AN56" s="35" t="s">
        <v>2231</v>
      </c>
      <c r="AO56" s="35" t="s">
        <v>2232</v>
      </c>
      <c r="AP56" s="35" t="s">
        <v>2228</v>
      </c>
      <c r="AQ56" s="35" t="s">
        <v>2228</v>
      </c>
      <c r="AR56" s="35">
        <v>0</v>
      </c>
      <c r="AS56" s="35">
        <v>0</v>
      </c>
      <c r="AT56" s="35" t="s">
        <v>2228</v>
      </c>
      <c r="AV56" s="35" t="s">
        <v>2228</v>
      </c>
      <c r="AW56" s="35" t="s">
        <v>2228</v>
      </c>
      <c r="AY56" s="35" t="s">
        <v>2228</v>
      </c>
      <c r="AZ56" s="35" t="s">
        <v>2228</v>
      </c>
      <c r="BA56" s="35" t="s">
        <v>2228</v>
      </c>
      <c r="BE56" s="35" t="s">
        <v>1947</v>
      </c>
      <c r="BF56" s="35" t="s">
        <v>2236</v>
      </c>
      <c r="BG56" s="35">
        <v>0</v>
      </c>
      <c r="BH56" s="35">
        <v>0</v>
      </c>
      <c r="BI56" s="35">
        <v>0</v>
      </c>
      <c r="BJ56" s="35">
        <v>0</v>
      </c>
      <c r="BL56" s="35">
        <v>0</v>
      </c>
      <c r="BM56" s="35" t="s">
        <v>2228</v>
      </c>
      <c r="BP56" s="35">
        <v>20</v>
      </c>
      <c r="BQ56" s="35" t="s">
        <v>10</v>
      </c>
      <c r="BW56" s="35">
        <v>0</v>
      </c>
      <c r="BX56" s="35">
        <v>86</v>
      </c>
      <c r="BY56" s="35" t="s">
        <v>2228</v>
      </c>
      <c r="BZ56" s="35" t="s">
        <v>2262</v>
      </c>
      <c r="CB56" s="35">
        <v>0</v>
      </c>
      <c r="CC56" s="35">
        <v>0</v>
      </c>
      <c r="CD56" s="35">
        <v>0</v>
      </c>
      <c r="CE56" s="35">
        <v>0</v>
      </c>
      <c r="CH56" s="35">
        <v>0</v>
      </c>
      <c r="CI56" s="35">
        <v>0</v>
      </c>
      <c r="CK56" s="35">
        <v>0</v>
      </c>
      <c r="CL56" s="35">
        <v>2</v>
      </c>
    </row>
    <row r="57" spans="1:93" s="35" customFormat="1" x14ac:dyDescent="0.25">
      <c r="A57" s="35">
        <v>1035</v>
      </c>
      <c r="B57" s="35" t="s">
        <v>1094</v>
      </c>
      <c r="C57" s="35" t="s">
        <v>1095</v>
      </c>
      <c r="D57" s="35">
        <v>600</v>
      </c>
      <c r="E57" s="35" t="s">
        <v>1949</v>
      </c>
      <c r="F57" s="35" t="s">
        <v>2052</v>
      </c>
      <c r="G57" s="35" t="s">
        <v>2258</v>
      </c>
      <c r="H57" s="35">
        <v>0</v>
      </c>
      <c r="J57" s="35" t="s">
        <v>698</v>
      </c>
      <c r="K57" s="35" t="s">
        <v>2295</v>
      </c>
      <c r="L57" s="35" t="s">
        <v>2228</v>
      </c>
      <c r="N57" s="35">
        <v>600</v>
      </c>
      <c r="O57" s="35">
        <v>0</v>
      </c>
      <c r="P57" s="35">
        <v>0</v>
      </c>
      <c r="Q57" s="35">
        <v>0</v>
      </c>
      <c r="R57" s="35">
        <v>0</v>
      </c>
      <c r="S57" s="35">
        <v>0</v>
      </c>
      <c r="T57" s="35">
        <v>0</v>
      </c>
      <c r="U57" s="35">
        <v>0</v>
      </c>
      <c r="V57" s="35">
        <v>0</v>
      </c>
      <c r="AB57" s="35" t="s">
        <v>1947</v>
      </c>
      <c r="AC57" s="35" t="s">
        <v>1947</v>
      </c>
      <c r="AD57" s="35">
        <v>0</v>
      </c>
      <c r="AE57" s="35">
        <v>0</v>
      </c>
      <c r="AF57" s="35">
        <v>0</v>
      </c>
      <c r="AG57" s="35">
        <v>0</v>
      </c>
      <c r="AI57" s="35" t="s">
        <v>2228</v>
      </c>
      <c r="AJ57" s="35">
        <v>0</v>
      </c>
      <c r="AK57" s="35" t="s">
        <v>2239</v>
      </c>
      <c r="AL57" s="35">
        <v>0</v>
      </c>
      <c r="AM57" s="35" t="s">
        <v>2240</v>
      </c>
      <c r="AN57" s="35" t="s">
        <v>2231</v>
      </c>
      <c r="AO57" s="35" t="s">
        <v>2232</v>
      </c>
      <c r="AP57" s="35" t="s">
        <v>2228</v>
      </c>
      <c r="AQ57" s="35" t="s">
        <v>2228</v>
      </c>
      <c r="AR57" s="35">
        <v>0</v>
      </c>
      <c r="AS57" s="35">
        <v>0</v>
      </c>
      <c r="AT57" s="35" t="s">
        <v>2228</v>
      </c>
      <c r="AV57" s="35" t="s">
        <v>2265</v>
      </c>
      <c r="AW57" s="35" t="s">
        <v>2266</v>
      </c>
      <c r="AY57" s="35" t="s">
        <v>2228</v>
      </c>
      <c r="AZ57" s="35" t="s">
        <v>2228</v>
      </c>
      <c r="BA57" s="35" t="s">
        <v>2228</v>
      </c>
      <c r="BE57" s="35" t="s">
        <v>1947</v>
      </c>
      <c r="BF57" s="35" t="s">
        <v>2236</v>
      </c>
      <c r="BG57" s="35">
        <v>0</v>
      </c>
      <c r="BH57" s="35">
        <v>0</v>
      </c>
      <c r="BI57" s="35">
        <v>0</v>
      </c>
      <c r="BJ57" s="35">
        <v>0</v>
      </c>
      <c r="BL57" s="35">
        <v>0</v>
      </c>
      <c r="BM57" s="35" t="s">
        <v>2228</v>
      </c>
      <c r="BP57" s="35">
        <v>20</v>
      </c>
      <c r="BQ57" s="35" t="s">
        <v>10</v>
      </c>
      <c r="BW57" s="35">
        <v>0</v>
      </c>
      <c r="BX57" s="35">
        <v>89</v>
      </c>
      <c r="BY57" s="35" t="s">
        <v>2228</v>
      </c>
      <c r="BZ57" s="35" t="s">
        <v>2237</v>
      </c>
      <c r="CB57" s="35">
        <v>0</v>
      </c>
      <c r="CC57" s="35">
        <v>0</v>
      </c>
      <c r="CD57" s="35">
        <v>0</v>
      </c>
      <c r="CE57" s="35">
        <v>0</v>
      </c>
      <c r="CH57" s="35">
        <v>0</v>
      </c>
      <c r="CI57" s="35">
        <v>0</v>
      </c>
      <c r="CK57" s="35">
        <v>0</v>
      </c>
      <c r="CL57" s="35">
        <v>2</v>
      </c>
    </row>
    <row r="58" spans="1:93" s="32" customFormat="1" x14ac:dyDescent="0.25">
      <c r="A58" s="39" t="s">
        <v>2883</v>
      </c>
      <c r="B58" s="39" t="s">
        <v>2468</v>
      </c>
      <c r="C58" s="39" t="s">
        <v>2717</v>
      </c>
      <c r="D58" s="32">
        <v>600</v>
      </c>
      <c r="E58" s="39" t="s">
        <v>1949</v>
      </c>
      <c r="F58" s="39"/>
      <c r="G58" s="39" t="s">
        <v>2840</v>
      </c>
      <c r="H58" s="32">
        <v>0</v>
      </c>
      <c r="I58" s="39" t="s">
        <v>2840</v>
      </c>
      <c r="J58" s="39" t="s">
        <v>2245</v>
      </c>
      <c r="K58" s="39" t="s">
        <v>3066</v>
      </c>
      <c r="L58" s="39" t="s">
        <v>2228</v>
      </c>
      <c r="M58" s="39" t="s">
        <v>2840</v>
      </c>
      <c r="N58" s="32">
        <v>600</v>
      </c>
      <c r="O58" s="32">
        <v>0</v>
      </c>
      <c r="P58" s="32">
        <v>600</v>
      </c>
      <c r="Q58" s="32">
        <v>0</v>
      </c>
      <c r="R58" s="32">
        <v>0</v>
      </c>
      <c r="S58" s="32">
        <v>0</v>
      </c>
      <c r="T58" s="32">
        <v>0</v>
      </c>
      <c r="U58" s="32">
        <v>0</v>
      </c>
      <c r="V58" s="32">
        <v>0</v>
      </c>
      <c r="W58" s="32">
        <v>0</v>
      </c>
      <c r="X58" s="39" t="s">
        <v>1947</v>
      </c>
      <c r="Y58" s="39" t="s">
        <v>1947</v>
      </c>
      <c r="Z58" s="39" t="s">
        <v>1947</v>
      </c>
      <c r="AA58" s="39" t="s">
        <v>1947</v>
      </c>
      <c r="AB58" s="39" t="s">
        <v>1947</v>
      </c>
      <c r="AC58" s="39" t="s">
        <v>1947</v>
      </c>
      <c r="AD58" s="39" t="s">
        <v>1947</v>
      </c>
      <c r="AE58" s="32">
        <v>0</v>
      </c>
      <c r="AF58" s="32">
        <v>0</v>
      </c>
      <c r="AG58" s="32">
        <v>0</v>
      </c>
      <c r="AH58" s="32">
        <v>0</v>
      </c>
      <c r="AI58" s="39" t="s">
        <v>2840</v>
      </c>
      <c r="AJ58" s="39" t="s">
        <v>2228</v>
      </c>
      <c r="AK58" s="39" t="s">
        <v>2842</v>
      </c>
      <c r="AL58" s="39" t="s">
        <v>2239</v>
      </c>
      <c r="AM58" s="32">
        <v>0</v>
      </c>
      <c r="AN58" s="39" t="s">
        <v>2240</v>
      </c>
      <c r="AO58" s="39" t="s">
        <v>2231</v>
      </c>
      <c r="AP58" s="39" t="s">
        <v>2232</v>
      </c>
      <c r="AQ58" s="39" t="s">
        <v>2228</v>
      </c>
      <c r="AR58" s="39" t="s">
        <v>2228</v>
      </c>
      <c r="AS58" s="32">
        <v>0</v>
      </c>
      <c r="AT58" s="39" t="s">
        <v>2842</v>
      </c>
      <c r="AU58" s="39" t="s">
        <v>2228</v>
      </c>
      <c r="AV58" s="39" t="s">
        <v>2840</v>
      </c>
      <c r="AW58" s="39" t="s">
        <v>2279</v>
      </c>
      <c r="AX58" s="39" t="s">
        <v>2266</v>
      </c>
      <c r="AY58" s="39" t="s">
        <v>2840</v>
      </c>
      <c r="AZ58" s="39" t="s">
        <v>2228</v>
      </c>
      <c r="BA58" s="39" t="s">
        <v>2228</v>
      </c>
      <c r="BB58" s="39" t="s">
        <v>2228</v>
      </c>
      <c r="BC58" s="39" t="s">
        <v>2840</v>
      </c>
      <c r="BD58" s="39" t="s">
        <v>2840</v>
      </c>
      <c r="BE58" s="39" t="s">
        <v>2840</v>
      </c>
      <c r="BF58" s="39" t="s">
        <v>2840</v>
      </c>
      <c r="BG58" s="39" t="s">
        <v>1947</v>
      </c>
      <c r="BH58" s="39" t="s">
        <v>2236</v>
      </c>
      <c r="BI58" s="39" t="s">
        <v>2842</v>
      </c>
      <c r="BJ58" s="32">
        <v>0</v>
      </c>
      <c r="BK58" s="32">
        <v>0</v>
      </c>
      <c r="BL58" s="32">
        <v>0</v>
      </c>
      <c r="BM58" s="39" t="s">
        <v>2840</v>
      </c>
      <c r="BN58" s="32">
        <v>0</v>
      </c>
      <c r="BO58" s="39" t="s">
        <v>2228</v>
      </c>
      <c r="BP58" s="39" t="s">
        <v>2840</v>
      </c>
      <c r="BQ58" s="39" t="s">
        <v>2840</v>
      </c>
      <c r="BR58" s="32">
        <v>20</v>
      </c>
      <c r="BS58" s="39" t="s">
        <v>10</v>
      </c>
      <c r="BT58" s="39" t="s">
        <v>2840</v>
      </c>
      <c r="BU58" s="39" t="s">
        <v>2840</v>
      </c>
      <c r="BV58" s="39" t="s">
        <v>2840</v>
      </c>
      <c r="BW58" s="39" t="s">
        <v>2840</v>
      </c>
      <c r="BX58" s="39" t="s">
        <v>2840</v>
      </c>
      <c r="BY58" s="32">
        <v>0</v>
      </c>
      <c r="BZ58" s="32">
        <v>83</v>
      </c>
      <c r="CA58" s="39" t="s">
        <v>2228</v>
      </c>
      <c r="CB58" s="39" t="s">
        <v>2237</v>
      </c>
      <c r="CC58" s="39" t="s">
        <v>2840</v>
      </c>
      <c r="CD58" s="32">
        <v>0</v>
      </c>
      <c r="CE58" s="39" t="s">
        <v>2842</v>
      </c>
      <c r="CF58" s="32">
        <v>0</v>
      </c>
      <c r="CG58" s="32">
        <v>0</v>
      </c>
      <c r="CH58" s="39" t="s">
        <v>2840</v>
      </c>
      <c r="CI58" s="39" t="s">
        <v>2840</v>
      </c>
      <c r="CJ58" s="32">
        <v>0</v>
      </c>
      <c r="CK58" s="32">
        <v>0</v>
      </c>
      <c r="CL58" s="39" t="s">
        <v>2840</v>
      </c>
      <c r="CM58" s="32">
        <v>0</v>
      </c>
      <c r="CN58" s="39" t="s">
        <v>2844</v>
      </c>
      <c r="CO58" s="39" t="s">
        <v>2840</v>
      </c>
    </row>
    <row r="59" spans="1:93" s="32" customFormat="1" x14ac:dyDescent="0.25">
      <c r="A59" s="39" t="s">
        <v>2962</v>
      </c>
      <c r="B59" s="39" t="s">
        <v>545</v>
      </c>
      <c r="C59" s="39" t="s">
        <v>2778</v>
      </c>
      <c r="D59" s="32">
        <v>600</v>
      </c>
      <c r="E59" s="39" t="s">
        <v>1949</v>
      </c>
      <c r="F59" s="39"/>
      <c r="G59" s="39" t="s">
        <v>2258</v>
      </c>
      <c r="H59" s="32">
        <v>0</v>
      </c>
      <c r="I59" s="39" t="s">
        <v>2840</v>
      </c>
      <c r="J59" s="39" t="s">
        <v>698</v>
      </c>
      <c r="K59" s="39" t="s">
        <v>2328</v>
      </c>
      <c r="L59" s="39" t="s">
        <v>2228</v>
      </c>
      <c r="M59" s="39" t="s">
        <v>2840</v>
      </c>
      <c r="N59" s="32">
        <v>1040</v>
      </c>
      <c r="O59" s="32">
        <v>0</v>
      </c>
      <c r="P59" s="32">
        <v>600</v>
      </c>
      <c r="Q59" s="32">
        <v>0</v>
      </c>
      <c r="R59" s="32">
        <v>0</v>
      </c>
      <c r="S59" s="32">
        <v>0</v>
      </c>
      <c r="T59" s="32">
        <v>0</v>
      </c>
      <c r="U59" s="32">
        <v>0</v>
      </c>
      <c r="V59" s="32">
        <v>0</v>
      </c>
      <c r="W59" s="32">
        <v>0</v>
      </c>
      <c r="X59" s="39" t="s">
        <v>1947</v>
      </c>
      <c r="Y59" s="39" t="s">
        <v>1947</v>
      </c>
      <c r="Z59" s="39" t="s">
        <v>1947</v>
      </c>
      <c r="AA59" s="39" t="s">
        <v>1947</v>
      </c>
      <c r="AB59" s="39" t="s">
        <v>1947</v>
      </c>
      <c r="AC59" s="39" t="s">
        <v>1947</v>
      </c>
      <c r="AD59" s="39" t="s">
        <v>1947</v>
      </c>
      <c r="AE59" s="32">
        <v>0</v>
      </c>
      <c r="AF59" s="32">
        <v>0</v>
      </c>
      <c r="AG59" s="32">
        <v>0</v>
      </c>
      <c r="AH59" s="32">
        <v>0</v>
      </c>
      <c r="AI59" s="39" t="s">
        <v>2840</v>
      </c>
      <c r="AJ59" s="39" t="s">
        <v>2228</v>
      </c>
      <c r="AK59" s="39" t="s">
        <v>2842</v>
      </c>
      <c r="AL59" s="39" t="s">
        <v>2239</v>
      </c>
      <c r="AM59" s="32">
        <v>0</v>
      </c>
      <c r="AN59" s="39" t="s">
        <v>2240</v>
      </c>
      <c r="AO59" s="39" t="s">
        <v>2231</v>
      </c>
      <c r="AP59" s="39" t="s">
        <v>2232</v>
      </c>
      <c r="AQ59" s="39" t="s">
        <v>2228</v>
      </c>
      <c r="AR59" s="39" t="s">
        <v>2228</v>
      </c>
      <c r="AS59" s="32">
        <v>0</v>
      </c>
      <c r="AT59" s="39" t="s">
        <v>2842</v>
      </c>
      <c r="AU59" s="39" t="s">
        <v>2228</v>
      </c>
      <c r="AV59" s="39" t="s">
        <v>2840</v>
      </c>
      <c r="AW59" s="39" t="s">
        <v>2285</v>
      </c>
      <c r="AX59" s="39" t="s">
        <v>2234</v>
      </c>
      <c r="AY59" s="39" t="s">
        <v>2840</v>
      </c>
      <c r="AZ59" s="39" t="s">
        <v>2228</v>
      </c>
      <c r="BA59" s="39" t="s">
        <v>2228</v>
      </c>
      <c r="BB59" s="39" t="s">
        <v>2228</v>
      </c>
      <c r="BC59" s="39" t="s">
        <v>471</v>
      </c>
      <c r="BD59" s="39" t="s">
        <v>2840</v>
      </c>
      <c r="BE59" s="39" t="s">
        <v>1958</v>
      </c>
      <c r="BF59" s="39" t="s">
        <v>2258</v>
      </c>
      <c r="BG59" s="39" t="s">
        <v>1947</v>
      </c>
      <c r="BH59" s="39" t="s">
        <v>2236</v>
      </c>
      <c r="BI59" s="39" t="s">
        <v>2842</v>
      </c>
      <c r="BJ59" s="32">
        <v>0</v>
      </c>
      <c r="BK59" s="32">
        <v>5</v>
      </c>
      <c r="BL59" s="32">
        <v>0</v>
      </c>
      <c r="BM59" s="39" t="s">
        <v>2840</v>
      </c>
      <c r="BN59" s="32">
        <v>0</v>
      </c>
      <c r="BO59" s="39" t="s">
        <v>2228</v>
      </c>
      <c r="BP59" s="39" t="s">
        <v>2995</v>
      </c>
      <c r="BQ59" s="39" t="s">
        <v>3067</v>
      </c>
      <c r="BR59" s="32">
        <v>20</v>
      </c>
      <c r="BS59" s="39" t="s">
        <v>10</v>
      </c>
      <c r="BT59" s="39" t="s">
        <v>2840</v>
      </c>
      <c r="BU59" s="39" t="s">
        <v>2840</v>
      </c>
      <c r="BV59" s="39" t="s">
        <v>2840</v>
      </c>
      <c r="BW59" s="39" t="s">
        <v>2840</v>
      </c>
      <c r="BX59" s="39" t="s">
        <v>2840</v>
      </c>
      <c r="BY59" s="32">
        <v>0</v>
      </c>
      <c r="BZ59" s="32">
        <v>47</v>
      </c>
      <c r="CA59" s="39" t="s">
        <v>2228</v>
      </c>
      <c r="CB59" s="39" t="s">
        <v>2262</v>
      </c>
      <c r="CC59" s="39" t="s">
        <v>2840</v>
      </c>
      <c r="CD59" s="32">
        <v>0</v>
      </c>
      <c r="CE59" s="39" t="s">
        <v>2842</v>
      </c>
      <c r="CF59" s="32">
        <v>0</v>
      </c>
      <c r="CG59" s="32">
        <v>0</v>
      </c>
      <c r="CH59" s="39" t="s">
        <v>2840</v>
      </c>
      <c r="CI59" s="39" t="s">
        <v>2840</v>
      </c>
      <c r="CJ59" s="32">
        <v>0</v>
      </c>
      <c r="CK59" s="32">
        <v>0</v>
      </c>
      <c r="CL59" s="39" t="s">
        <v>2840</v>
      </c>
      <c r="CM59" s="32">
        <v>0</v>
      </c>
      <c r="CN59" s="39" t="s">
        <v>2844</v>
      </c>
      <c r="CO59" s="39" t="s">
        <v>2840</v>
      </c>
    </row>
    <row r="60" spans="1:93" s="35" customFormat="1" x14ac:dyDescent="0.25">
      <c r="A60" s="35">
        <v>1170</v>
      </c>
      <c r="B60" s="35" t="s">
        <v>488</v>
      </c>
      <c r="C60" s="35" t="s">
        <v>489</v>
      </c>
      <c r="D60" s="35">
        <v>615</v>
      </c>
      <c r="E60" s="35" t="s">
        <v>1949</v>
      </c>
      <c r="F60" s="35" t="s">
        <v>2052</v>
      </c>
      <c r="H60" s="35">
        <v>0</v>
      </c>
      <c r="J60" s="35" t="s">
        <v>698</v>
      </c>
      <c r="K60" s="35" t="s">
        <v>1971</v>
      </c>
      <c r="L60" s="35" t="s">
        <v>2228</v>
      </c>
      <c r="N60" s="35">
        <v>615</v>
      </c>
      <c r="O60" s="35">
        <v>0</v>
      </c>
      <c r="P60" s="35">
        <v>0</v>
      </c>
      <c r="Q60" s="35">
        <v>0</v>
      </c>
      <c r="R60" s="35">
        <v>0</v>
      </c>
      <c r="S60" s="35">
        <v>0</v>
      </c>
      <c r="T60" s="35">
        <v>0</v>
      </c>
      <c r="U60" s="35">
        <v>0</v>
      </c>
      <c r="V60" s="35">
        <v>0</v>
      </c>
      <c r="AB60" s="35" t="s">
        <v>1947</v>
      </c>
      <c r="AC60" s="35" t="s">
        <v>1947</v>
      </c>
      <c r="AD60" s="35">
        <v>0</v>
      </c>
      <c r="AE60" s="35">
        <v>0</v>
      </c>
      <c r="AF60" s="35">
        <v>0</v>
      </c>
      <c r="AG60" s="35">
        <v>0</v>
      </c>
      <c r="AI60" s="35" t="s">
        <v>2228</v>
      </c>
      <c r="AJ60" s="35">
        <v>0</v>
      </c>
      <c r="AK60" s="35" t="s">
        <v>2239</v>
      </c>
      <c r="AL60" s="35">
        <v>0</v>
      </c>
      <c r="AM60" s="35" t="s">
        <v>2240</v>
      </c>
      <c r="AN60" s="35" t="s">
        <v>2231</v>
      </c>
      <c r="AO60" s="35" t="s">
        <v>2232</v>
      </c>
      <c r="AP60" s="35" t="s">
        <v>2228</v>
      </c>
      <c r="AQ60" s="35" t="s">
        <v>2228</v>
      </c>
      <c r="AR60" s="35">
        <v>0</v>
      </c>
      <c r="AS60" s="35">
        <v>0</v>
      </c>
      <c r="AT60" s="35" t="s">
        <v>2228</v>
      </c>
      <c r="AV60" s="35" t="s">
        <v>2265</v>
      </c>
      <c r="AW60" s="35" t="s">
        <v>2266</v>
      </c>
      <c r="AY60" s="35" t="s">
        <v>2228</v>
      </c>
      <c r="AZ60" s="35" t="s">
        <v>2228</v>
      </c>
      <c r="BA60" s="35" t="s">
        <v>2228</v>
      </c>
      <c r="BE60" s="35" t="s">
        <v>1947</v>
      </c>
      <c r="BF60" s="35" t="s">
        <v>2236</v>
      </c>
      <c r="BG60" s="35">
        <v>0</v>
      </c>
      <c r="BH60" s="35">
        <v>0</v>
      </c>
      <c r="BI60" s="35">
        <v>0</v>
      </c>
      <c r="BJ60" s="35">
        <v>0</v>
      </c>
      <c r="BL60" s="35">
        <v>0</v>
      </c>
      <c r="BM60" s="35" t="s">
        <v>2228</v>
      </c>
      <c r="BP60" s="35">
        <v>20</v>
      </c>
      <c r="BQ60" s="35" t="s">
        <v>10</v>
      </c>
      <c r="BW60" s="35">
        <v>0</v>
      </c>
      <c r="BX60" s="35">
        <v>47</v>
      </c>
      <c r="BY60" s="35" t="s">
        <v>2228</v>
      </c>
      <c r="BZ60" s="35" t="s">
        <v>2262</v>
      </c>
      <c r="CB60" s="35">
        <v>0</v>
      </c>
      <c r="CC60" s="35">
        <v>0</v>
      </c>
      <c r="CD60" s="35">
        <v>0</v>
      </c>
      <c r="CE60" s="35">
        <v>0</v>
      </c>
      <c r="CH60" s="35">
        <v>0</v>
      </c>
      <c r="CI60" s="35">
        <v>0</v>
      </c>
      <c r="CK60" s="35">
        <v>0</v>
      </c>
      <c r="CL60" s="35">
        <v>2</v>
      </c>
    </row>
    <row r="61" spans="1:93" s="35" customFormat="1" x14ac:dyDescent="0.25">
      <c r="A61" s="35">
        <v>31</v>
      </c>
      <c r="B61" s="35" t="s">
        <v>524</v>
      </c>
      <c r="C61" s="35" t="s">
        <v>525</v>
      </c>
      <c r="D61" s="35">
        <v>625</v>
      </c>
      <c r="E61" s="35" t="s">
        <v>1949</v>
      </c>
      <c r="F61" s="35" t="s">
        <v>2288</v>
      </c>
      <c r="H61" s="35">
        <v>0</v>
      </c>
      <c r="I61" s="35" t="s">
        <v>1973</v>
      </c>
      <c r="J61" s="35" t="s">
        <v>698</v>
      </c>
      <c r="K61" s="35" t="s">
        <v>1972</v>
      </c>
      <c r="L61" s="35" t="s">
        <v>2228</v>
      </c>
      <c r="N61" s="35">
        <v>625</v>
      </c>
      <c r="O61" s="35">
        <v>0</v>
      </c>
      <c r="P61" s="35">
        <v>745</v>
      </c>
      <c r="Q61" s="35">
        <v>845</v>
      </c>
      <c r="R61" s="35">
        <v>0</v>
      </c>
      <c r="S61" s="35">
        <v>0</v>
      </c>
      <c r="T61" s="35">
        <v>0</v>
      </c>
      <c r="U61" s="35">
        <v>0</v>
      </c>
      <c r="V61" s="35">
        <v>0</v>
      </c>
      <c r="W61" s="35" t="s">
        <v>1947</v>
      </c>
      <c r="X61" s="35" t="s">
        <v>1947</v>
      </c>
      <c r="Y61" s="35" t="s">
        <v>1947</v>
      </c>
      <c r="Z61" s="35" t="s">
        <v>1947</v>
      </c>
      <c r="AA61" s="35" t="s">
        <v>1947</v>
      </c>
      <c r="AB61" s="35" t="s">
        <v>1947</v>
      </c>
      <c r="AC61" s="35" t="s">
        <v>1947</v>
      </c>
      <c r="AD61" s="35">
        <v>0</v>
      </c>
      <c r="AE61" s="35">
        <v>0</v>
      </c>
      <c r="AF61" s="35">
        <v>0</v>
      </c>
      <c r="AG61" s="35">
        <v>0</v>
      </c>
      <c r="AI61" s="35" t="s">
        <v>2228</v>
      </c>
      <c r="AJ61" s="35">
        <v>0</v>
      </c>
      <c r="AK61" s="35" t="s">
        <v>2239</v>
      </c>
      <c r="AL61" s="35">
        <v>0</v>
      </c>
      <c r="AM61" s="35" t="s">
        <v>2230</v>
      </c>
      <c r="AN61" s="35" t="s">
        <v>2231</v>
      </c>
      <c r="AO61" s="35" t="s">
        <v>2232</v>
      </c>
      <c r="AP61" s="35" t="s">
        <v>2233</v>
      </c>
      <c r="AQ61" s="35" t="s">
        <v>2234</v>
      </c>
      <c r="AR61" s="35">
        <v>0</v>
      </c>
      <c r="AS61" s="35">
        <v>0</v>
      </c>
      <c r="AT61" s="35" t="s">
        <v>2228</v>
      </c>
      <c r="AV61" s="35" t="s">
        <v>2296</v>
      </c>
      <c r="AW61" s="35" t="s">
        <v>2234</v>
      </c>
      <c r="AY61" s="35" t="s">
        <v>2228</v>
      </c>
      <c r="AZ61" s="35" t="s">
        <v>2228</v>
      </c>
      <c r="BA61" s="35" t="s">
        <v>2228</v>
      </c>
      <c r="BE61" s="35" t="s">
        <v>1947</v>
      </c>
      <c r="BF61" s="35" t="s">
        <v>2236</v>
      </c>
      <c r="BG61" s="35">
        <v>0</v>
      </c>
      <c r="BH61" s="35">
        <v>0</v>
      </c>
      <c r="BI61" s="35">
        <v>0</v>
      </c>
      <c r="BJ61" s="35">
        <v>0</v>
      </c>
      <c r="BL61" s="35">
        <v>0</v>
      </c>
      <c r="BM61" s="35" t="s">
        <v>2228</v>
      </c>
      <c r="BP61" s="35">
        <v>50</v>
      </c>
      <c r="BQ61" s="35" t="s">
        <v>10</v>
      </c>
      <c r="BW61" s="35">
        <v>0</v>
      </c>
      <c r="BX61" s="35">
        <v>3</v>
      </c>
      <c r="BY61" s="35" t="s">
        <v>2228</v>
      </c>
      <c r="BZ61" s="35" t="s">
        <v>2237</v>
      </c>
      <c r="CB61" s="35">
        <v>0</v>
      </c>
      <c r="CC61" s="35">
        <v>0</v>
      </c>
      <c r="CD61" s="35">
        <v>0</v>
      </c>
      <c r="CE61" s="35">
        <v>0</v>
      </c>
      <c r="CH61" s="35">
        <v>0</v>
      </c>
      <c r="CI61" s="35">
        <v>0</v>
      </c>
      <c r="CK61" s="35">
        <v>0</v>
      </c>
      <c r="CL61" s="35">
        <v>1</v>
      </c>
    </row>
    <row r="62" spans="1:93" s="35" customFormat="1" x14ac:dyDescent="0.25">
      <c r="A62" s="35">
        <v>888</v>
      </c>
      <c r="B62" s="35" t="s">
        <v>658</v>
      </c>
      <c r="C62" s="35" t="s">
        <v>659</v>
      </c>
      <c r="D62" s="35">
        <v>630</v>
      </c>
      <c r="E62" s="35" t="s">
        <v>1949</v>
      </c>
      <c r="F62" s="35" t="s">
        <v>2408</v>
      </c>
      <c r="G62" s="35" t="s">
        <v>2258</v>
      </c>
      <c r="H62" s="35">
        <v>0</v>
      </c>
      <c r="J62" s="35" t="s">
        <v>698</v>
      </c>
      <c r="K62" s="35" t="s">
        <v>1974</v>
      </c>
      <c r="L62" s="35" t="s">
        <v>2228</v>
      </c>
      <c r="N62" s="35">
        <v>630</v>
      </c>
      <c r="O62" s="35">
        <v>0</v>
      </c>
      <c r="P62" s="35">
        <v>1400</v>
      </c>
      <c r="Q62" s="35">
        <v>0</v>
      </c>
      <c r="R62" s="35">
        <v>0</v>
      </c>
      <c r="S62" s="35">
        <v>0</v>
      </c>
      <c r="T62" s="35">
        <v>0</v>
      </c>
      <c r="U62" s="35">
        <v>0</v>
      </c>
      <c r="V62" s="35">
        <v>0</v>
      </c>
      <c r="W62" s="35" t="s">
        <v>1947</v>
      </c>
      <c r="X62" s="35" t="s">
        <v>1947</v>
      </c>
      <c r="Y62" s="35" t="s">
        <v>1947</v>
      </c>
      <c r="Z62" s="35" t="s">
        <v>1947</v>
      </c>
      <c r="AA62" s="35" t="s">
        <v>1947</v>
      </c>
      <c r="AB62" s="35" t="s">
        <v>1947</v>
      </c>
      <c r="AC62" s="35" t="s">
        <v>1947</v>
      </c>
      <c r="AD62" s="35">
        <v>0</v>
      </c>
      <c r="AE62" s="35">
        <v>0</v>
      </c>
      <c r="AF62" s="35">
        <v>0</v>
      </c>
      <c r="AG62" s="35">
        <v>0</v>
      </c>
      <c r="AI62" s="35" t="s">
        <v>2228</v>
      </c>
      <c r="AJ62" s="35">
        <v>0</v>
      </c>
      <c r="AK62" s="35" t="s">
        <v>2239</v>
      </c>
      <c r="AL62" s="35">
        <v>0</v>
      </c>
      <c r="AM62" s="35" t="s">
        <v>2240</v>
      </c>
      <c r="AN62" s="35" t="s">
        <v>2231</v>
      </c>
      <c r="AO62" s="35" t="s">
        <v>2232</v>
      </c>
      <c r="AP62" s="35" t="s">
        <v>2228</v>
      </c>
      <c r="AQ62" s="35" t="s">
        <v>2228</v>
      </c>
      <c r="AR62" s="35">
        <v>0</v>
      </c>
      <c r="AS62" s="35">
        <v>0</v>
      </c>
      <c r="AT62" s="35" t="s">
        <v>2228</v>
      </c>
      <c r="AV62" s="35" t="s">
        <v>2265</v>
      </c>
      <c r="AW62" s="35" t="s">
        <v>2266</v>
      </c>
      <c r="AY62" s="35" t="s">
        <v>2228</v>
      </c>
      <c r="AZ62" s="35" t="s">
        <v>2228</v>
      </c>
      <c r="BA62" s="35" t="s">
        <v>2228</v>
      </c>
      <c r="BE62" s="35" t="s">
        <v>1947</v>
      </c>
      <c r="BF62" s="35" t="s">
        <v>2236</v>
      </c>
      <c r="BG62" s="35">
        <v>0</v>
      </c>
      <c r="BH62" s="35">
        <v>0</v>
      </c>
      <c r="BI62" s="35">
        <v>0</v>
      </c>
      <c r="BJ62" s="35">
        <v>0</v>
      </c>
      <c r="BL62" s="35">
        <v>0</v>
      </c>
      <c r="BM62" s="35" t="s">
        <v>2228</v>
      </c>
      <c r="BP62" s="35">
        <v>20</v>
      </c>
      <c r="BQ62" s="35" t="s">
        <v>10</v>
      </c>
      <c r="BW62" s="35">
        <v>0</v>
      </c>
      <c r="BX62" s="35">
        <v>89</v>
      </c>
      <c r="BY62" s="35" t="s">
        <v>2228</v>
      </c>
      <c r="BZ62" s="35" t="s">
        <v>2262</v>
      </c>
      <c r="CB62" s="35">
        <v>0</v>
      </c>
      <c r="CC62" s="35">
        <v>0</v>
      </c>
      <c r="CD62" s="35">
        <v>0</v>
      </c>
      <c r="CE62" s="35">
        <v>0</v>
      </c>
      <c r="CH62" s="35">
        <v>0</v>
      </c>
      <c r="CI62" s="35">
        <v>0</v>
      </c>
      <c r="CK62" s="35">
        <v>0</v>
      </c>
      <c r="CL62" s="35">
        <v>2</v>
      </c>
    </row>
    <row r="63" spans="1:93" s="35" customFormat="1" x14ac:dyDescent="0.25">
      <c r="A63" s="35">
        <v>211</v>
      </c>
      <c r="B63" s="35" t="s">
        <v>1233</v>
      </c>
      <c r="C63" s="35" t="s">
        <v>1234</v>
      </c>
      <c r="D63" s="35">
        <v>630</v>
      </c>
      <c r="E63" s="35" t="s">
        <v>1949</v>
      </c>
      <c r="F63" s="35" t="s">
        <v>1946</v>
      </c>
      <c r="H63" s="35">
        <v>0</v>
      </c>
      <c r="J63" s="35" t="s">
        <v>698</v>
      </c>
      <c r="L63" s="35" t="s">
        <v>2228</v>
      </c>
      <c r="N63" s="35">
        <v>630</v>
      </c>
      <c r="O63" s="35">
        <v>0</v>
      </c>
      <c r="P63" s="35">
        <v>0</v>
      </c>
      <c r="Q63" s="35">
        <v>0</v>
      </c>
      <c r="R63" s="35">
        <v>0</v>
      </c>
      <c r="S63" s="35">
        <v>0</v>
      </c>
      <c r="T63" s="35">
        <v>0</v>
      </c>
      <c r="U63" s="35">
        <v>0</v>
      </c>
      <c r="V63" s="35">
        <v>0</v>
      </c>
      <c r="W63" s="35" t="s">
        <v>1947</v>
      </c>
      <c r="X63" s="35" t="s">
        <v>1947</v>
      </c>
      <c r="Y63" s="35" t="s">
        <v>1947</v>
      </c>
      <c r="Z63" s="35" t="s">
        <v>1947</v>
      </c>
      <c r="AA63" s="35" t="s">
        <v>1947</v>
      </c>
      <c r="AB63" s="35" t="s">
        <v>1947</v>
      </c>
      <c r="AC63" s="35" t="s">
        <v>1947</v>
      </c>
      <c r="AD63" s="35">
        <v>0</v>
      </c>
      <c r="AE63" s="35">
        <v>0</v>
      </c>
      <c r="AF63" s="35">
        <v>0</v>
      </c>
      <c r="AG63" s="35">
        <v>0</v>
      </c>
      <c r="AI63" s="35" t="s">
        <v>2228</v>
      </c>
      <c r="AJ63" s="35">
        <v>0</v>
      </c>
      <c r="AK63" s="35" t="s">
        <v>2239</v>
      </c>
      <c r="AL63" s="35">
        <v>0</v>
      </c>
      <c r="AM63" s="35" t="s">
        <v>2230</v>
      </c>
      <c r="AN63" s="35" t="s">
        <v>2231</v>
      </c>
      <c r="AO63" s="35" t="s">
        <v>2232</v>
      </c>
      <c r="AP63" s="35" t="s">
        <v>2228</v>
      </c>
      <c r="AQ63" s="35" t="s">
        <v>2228</v>
      </c>
      <c r="AR63" s="35">
        <v>0</v>
      </c>
      <c r="AS63" s="35">
        <v>0</v>
      </c>
      <c r="AT63" s="35" t="s">
        <v>2228</v>
      </c>
      <c r="AV63" s="35" t="s">
        <v>2265</v>
      </c>
      <c r="AW63" s="35" t="s">
        <v>2243</v>
      </c>
      <c r="AY63" s="35" t="s">
        <v>2228</v>
      </c>
      <c r="AZ63" s="35" t="s">
        <v>2228</v>
      </c>
      <c r="BA63" s="35" t="s">
        <v>2228</v>
      </c>
      <c r="BE63" s="35" t="s">
        <v>1947</v>
      </c>
      <c r="BF63" s="35" t="s">
        <v>2236</v>
      </c>
      <c r="BG63" s="35">
        <v>0</v>
      </c>
      <c r="BH63" s="35">
        <v>0</v>
      </c>
      <c r="BI63" s="35">
        <v>0</v>
      </c>
      <c r="BJ63" s="35">
        <v>0</v>
      </c>
      <c r="BL63" s="35">
        <v>0</v>
      </c>
      <c r="BM63" s="35" t="s">
        <v>2228</v>
      </c>
      <c r="BP63" s="35">
        <v>7</v>
      </c>
      <c r="BQ63" s="35" t="s">
        <v>10</v>
      </c>
      <c r="BW63" s="35">
        <v>0</v>
      </c>
      <c r="BX63" s="35">
        <v>32</v>
      </c>
      <c r="BY63" s="35" t="s">
        <v>2228</v>
      </c>
      <c r="BZ63" s="35" t="s">
        <v>2237</v>
      </c>
      <c r="CB63" s="35">
        <v>0</v>
      </c>
      <c r="CC63" s="35">
        <v>0</v>
      </c>
      <c r="CD63" s="35">
        <v>0</v>
      </c>
      <c r="CE63" s="35">
        <v>0</v>
      </c>
      <c r="CH63" s="35">
        <v>0</v>
      </c>
      <c r="CI63" s="35">
        <v>0</v>
      </c>
      <c r="CK63" s="35">
        <v>0</v>
      </c>
      <c r="CL63" s="35">
        <v>2</v>
      </c>
    </row>
    <row r="64" spans="1:93" s="35" customFormat="1" x14ac:dyDescent="0.25">
      <c r="A64" s="35">
        <v>241</v>
      </c>
      <c r="B64" s="35" t="s">
        <v>1265</v>
      </c>
      <c r="C64" s="35" t="s">
        <v>1266</v>
      </c>
      <c r="D64" s="35">
        <v>630</v>
      </c>
      <c r="E64" s="35" t="s">
        <v>1949</v>
      </c>
      <c r="F64" s="35" t="s">
        <v>2288</v>
      </c>
      <c r="H64" s="35">
        <v>0</v>
      </c>
      <c r="J64" s="35" t="s">
        <v>2228</v>
      </c>
      <c r="K64" s="35" t="s">
        <v>1975</v>
      </c>
      <c r="L64" s="35" t="s">
        <v>2228</v>
      </c>
      <c r="N64" s="35">
        <v>630</v>
      </c>
      <c r="O64" s="35">
        <v>0</v>
      </c>
      <c r="P64" s="35">
        <v>0</v>
      </c>
      <c r="Q64" s="35">
        <v>0</v>
      </c>
      <c r="R64" s="35">
        <v>0</v>
      </c>
      <c r="S64" s="35">
        <v>0</v>
      </c>
      <c r="T64" s="35">
        <v>0</v>
      </c>
      <c r="U64" s="35">
        <v>0</v>
      </c>
      <c r="V64" s="35">
        <v>0</v>
      </c>
      <c r="W64" s="35" t="s">
        <v>1947</v>
      </c>
      <c r="X64" s="35" t="s">
        <v>1947</v>
      </c>
      <c r="Y64" s="35" t="s">
        <v>1947</v>
      </c>
      <c r="Z64" s="35" t="s">
        <v>1947</v>
      </c>
      <c r="AA64" s="35" t="s">
        <v>1947</v>
      </c>
      <c r="AB64" s="35" t="s">
        <v>1947</v>
      </c>
      <c r="AC64" s="35" t="s">
        <v>1947</v>
      </c>
      <c r="AD64" s="35">
        <v>0</v>
      </c>
      <c r="AE64" s="35">
        <v>0</v>
      </c>
      <c r="AF64" s="35">
        <v>0</v>
      </c>
      <c r="AG64" s="35">
        <v>0</v>
      </c>
      <c r="AI64" s="35" t="s">
        <v>2228</v>
      </c>
      <c r="AJ64" s="35">
        <v>0</v>
      </c>
      <c r="AK64" s="35" t="s">
        <v>2239</v>
      </c>
      <c r="AL64" s="35">
        <v>0</v>
      </c>
      <c r="AM64" s="35" t="s">
        <v>2230</v>
      </c>
      <c r="AN64" s="35" t="s">
        <v>2228</v>
      </c>
      <c r="AO64" s="35" t="s">
        <v>2228</v>
      </c>
      <c r="AP64" s="35" t="s">
        <v>2228</v>
      </c>
      <c r="AQ64" s="35" t="s">
        <v>2228</v>
      </c>
      <c r="AR64" s="35">
        <v>0</v>
      </c>
      <c r="AS64" s="35">
        <v>0</v>
      </c>
      <c r="AT64" s="35" t="s">
        <v>2228</v>
      </c>
      <c r="AV64" s="35" t="s">
        <v>2228</v>
      </c>
      <c r="AW64" s="35" t="s">
        <v>2228</v>
      </c>
      <c r="AY64" s="35" t="s">
        <v>2228</v>
      </c>
      <c r="AZ64" s="35" t="s">
        <v>2228</v>
      </c>
      <c r="BA64" s="35" t="s">
        <v>2228</v>
      </c>
      <c r="BE64" s="35" t="s">
        <v>1947</v>
      </c>
      <c r="BF64" s="35" t="s">
        <v>2236</v>
      </c>
      <c r="BG64" s="35">
        <v>0</v>
      </c>
      <c r="BH64" s="35">
        <v>0</v>
      </c>
      <c r="BI64" s="35">
        <v>0</v>
      </c>
      <c r="BJ64" s="35">
        <v>0</v>
      </c>
      <c r="BL64" s="35">
        <v>0</v>
      </c>
      <c r="BM64" s="35" t="s">
        <v>2228</v>
      </c>
      <c r="BP64" s="35">
        <v>20</v>
      </c>
      <c r="BQ64" s="35" t="s">
        <v>10</v>
      </c>
      <c r="BW64" s="35">
        <v>0</v>
      </c>
      <c r="BX64" s="35">
        <v>16</v>
      </c>
      <c r="BY64" s="35" t="s">
        <v>2228</v>
      </c>
      <c r="BZ64" s="35" t="s">
        <v>2237</v>
      </c>
      <c r="CB64" s="35">
        <v>0</v>
      </c>
      <c r="CC64" s="35">
        <v>0</v>
      </c>
      <c r="CD64" s="35">
        <v>0</v>
      </c>
      <c r="CE64" s="35">
        <v>0</v>
      </c>
      <c r="CH64" s="35">
        <v>0</v>
      </c>
      <c r="CI64" s="35">
        <v>0</v>
      </c>
      <c r="CK64" s="35">
        <v>0</v>
      </c>
      <c r="CL64" s="35">
        <v>2</v>
      </c>
    </row>
    <row r="65" spans="1:93" s="35" customFormat="1" x14ac:dyDescent="0.25">
      <c r="A65" s="35">
        <v>245</v>
      </c>
      <c r="B65" s="35" t="s">
        <v>1189</v>
      </c>
      <c r="C65" s="35" t="s">
        <v>1190</v>
      </c>
      <c r="D65" s="35">
        <v>630</v>
      </c>
      <c r="E65" s="35" t="s">
        <v>1949</v>
      </c>
      <c r="F65" s="35" t="s">
        <v>1946</v>
      </c>
      <c r="H65" s="35">
        <v>0</v>
      </c>
      <c r="I65" s="35" t="s">
        <v>1973</v>
      </c>
      <c r="J65" s="35" t="s">
        <v>698</v>
      </c>
      <c r="K65" s="35" t="s">
        <v>1976</v>
      </c>
      <c r="L65" s="35" t="s">
        <v>2228</v>
      </c>
      <c r="N65" s="35">
        <v>630</v>
      </c>
      <c r="O65" s="35">
        <v>0</v>
      </c>
      <c r="P65" s="35">
        <v>0</v>
      </c>
      <c r="Q65" s="35">
        <v>0</v>
      </c>
      <c r="R65" s="35">
        <v>0</v>
      </c>
      <c r="S65" s="35">
        <v>0</v>
      </c>
      <c r="T65" s="35">
        <v>0</v>
      </c>
      <c r="U65" s="35">
        <v>0</v>
      </c>
      <c r="V65" s="35">
        <v>0</v>
      </c>
      <c r="W65" s="35" t="s">
        <v>1947</v>
      </c>
      <c r="X65" s="35" t="s">
        <v>1947</v>
      </c>
      <c r="Y65" s="35" t="s">
        <v>1947</v>
      </c>
      <c r="Z65" s="35" t="s">
        <v>1947</v>
      </c>
      <c r="AA65" s="35" t="s">
        <v>1947</v>
      </c>
      <c r="AB65" s="35" t="s">
        <v>1947</v>
      </c>
      <c r="AC65" s="35" t="s">
        <v>1947</v>
      </c>
      <c r="AD65" s="35">
        <v>0</v>
      </c>
      <c r="AE65" s="35">
        <v>0</v>
      </c>
      <c r="AF65" s="35">
        <v>0</v>
      </c>
      <c r="AG65" s="35">
        <v>0</v>
      </c>
      <c r="AI65" s="35" t="s">
        <v>2228</v>
      </c>
      <c r="AJ65" s="35">
        <v>0</v>
      </c>
      <c r="AK65" s="35" t="s">
        <v>2229</v>
      </c>
      <c r="AL65" s="35">
        <v>0</v>
      </c>
      <c r="AM65" s="35" t="s">
        <v>2230</v>
      </c>
      <c r="AN65" s="35" t="s">
        <v>2231</v>
      </c>
      <c r="AO65" s="35" t="s">
        <v>2232</v>
      </c>
      <c r="AP65" s="35" t="s">
        <v>2233</v>
      </c>
      <c r="AQ65" s="35" t="s">
        <v>2234</v>
      </c>
      <c r="AR65" s="35">
        <v>0</v>
      </c>
      <c r="AS65" s="35">
        <v>0</v>
      </c>
      <c r="AT65" s="35" t="s">
        <v>2228</v>
      </c>
      <c r="AV65" s="35" t="s">
        <v>2285</v>
      </c>
      <c r="AW65" s="35" t="s">
        <v>2234</v>
      </c>
      <c r="AY65" s="35" t="s">
        <v>2241</v>
      </c>
      <c r="AZ65" s="35" t="s">
        <v>2250</v>
      </c>
      <c r="BA65" s="35" t="s">
        <v>2228</v>
      </c>
      <c r="BE65" s="35" t="s">
        <v>1947</v>
      </c>
      <c r="BF65" s="35" t="s">
        <v>2236</v>
      </c>
      <c r="BG65" s="35">
        <v>0</v>
      </c>
      <c r="BH65" s="35">
        <v>0</v>
      </c>
      <c r="BI65" s="35">
        <v>0</v>
      </c>
      <c r="BJ65" s="35">
        <v>0</v>
      </c>
      <c r="BL65" s="35">
        <v>0</v>
      </c>
      <c r="BM65" s="35" t="s">
        <v>2228</v>
      </c>
      <c r="BP65" s="35">
        <v>6</v>
      </c>
      <c r="BQ65" s="35" t="s">
        <v>10</v>
      </c>
      <c r="BW65" s="35">
        <v>0</v>
      </c>
      <c r="BX65" s="35">
        <v>17</v>
      </c>
      <c r="BY65" s="35" t="s">
        <v>2228</v>
      </c>
      <c r="BZ65" s="35" t="s">
        <v>2237</v>
      </c>
      <c r="CB65" s="35">
        <v>0</v>
      </c>
      <c r="CC65" s="35">
        <v>0</v>
      </c>
      <c r="CD65" s="35">
        <v>0</v>
      </c>
      <c r="CE65" s="35">
        <v>0</v>
      </c>
      <c r="CH65" s="35">
        <v>0</v>
      </c>
      <c r="CI65" s="35">
        <v>0</v>
      </c>
      <c r="CK65" s="35">
        <v>0</v>
      </c>
      <c r="CL65" s="35">
        <v>2</v>
      </c>
    </row>
    <row r="66" spans="1:93" s="35" customFormat="1" x14ac:dyDescent="0.25">
      <c r="A66" s="35">
        <v>338</v>
      </c>
      <c r="B66" s="35" t="s">
        <v>1267</v>
      </c>
      <c r="C66" s="35" t="s">
        <v>1268</v>
      </c>
      <c r="D66" s="35">
        <v>630</v>
      </c>
      <c r="E66" s="35" t="s">
        <v>1949</v>
      </c>
      <c r="F66" s="35" t="s">
        <v>2288</v>
      </c>
      <c r="H66" s="35">
        <v>0</v>
      </c>
      <c r="J66" s="35" t="s">
        <v>2228</v>
      </c>
      <c r="K66" s="35" t="s">
        <v>1268</v>
      </c>
      <c r="L66" s="35" t="s">
        <v>2228</v>
      </c>
      <c r="N66" s="35">
        <v>630</v>
      </c>
      <c r="O66" s="35">
        <v>0</v>
      </c>
      <c r="P66" s="35">
        <v>0</v>
      </c>
      <c r="Q66" s="35">
        <v>0</v>
      </c>
      <c r="R66" s="35">
        <v>0</v>
      </c>
      <c r="S66" s="35">
        <v>0</v>
      </c>
      <c r="T66" s="35">
        <v>0</v>
      </c>
      <c r="U66" s="35">
        <v>0</v>
      </c>
      <c r="V66" s="35">
        <v>0</v>
      </c>
      <c r="W66" s="35" t="s">
        <v>1947</v>
      </c>
      <c r="X66" s="35" t="s">
        <v>1947</v>
      </c>
      <c r="Y66" s="35" t="s">
        <v>1947</v>
      </c>
      <c r="Z66" s="35" t="s">
        <v>1947</v>
      </c>
      <c r="AA66" s="35" t="s">
        <v>1947</v>
      </c>
      <c r="AB66" s="35" t="s">
        <v>1947</v>
      </c>
      <c r="AC66" s="35" t="s">
        <v>1947</v>
      </c>
      <c r="AD66" s="35">
        <v>0</v>
      </c>
      <c r="AE66" s="35">
        <v>0</v>
      </c>
      <c r="AF66" s="35">
        <v>0</v>
      </c>
      <c r="AG66" s="35">
        <v>0</v>
      </c>
      <c r="AI66" s="35" t="s">
        <v>2228</v>
      </c>
      <c r="AJ66" s="35">
        <v>0</v>
      </c>
      <c r="AK66" s="35" t="s">
        <v>2239</v>
      </c>
      <c r="AL66" s="35">
        <v>0</v>
      </c>
      <c r="AM66" s="35" t="s">
        <v>2240</v>
      </c>
      <c r="AN66" s="35" t="s">
        <v>2228</v>
      </c>
      <c r="AO66" s="35" t="s">
        <v>2228</v>
      </c>
      <c r="AP66" s="35" t="s">
        <v>2228</v>
      </c>
      <c r="AQ66" s="35" t="s">
        <v>2228</v>
      </c>
      <c r="AR66" s="35">
        <v>0</v>
      </c>
      <c r="AS66" s="35">
        <v>0</v>
      </c>
      <c r="AT66" s="35" t="s">
        <v>2228</v>
      </c>
      <c r="AV66" s="35" t="s">
        <v>2228</v>
      </c>
      <c r="AW66" s="35" t="s">
        <v>2228</v>
      </c>
      <c r="AY66" s="35" t="s">
        <v>2228</v>
      </c>
      <c r="AZ66" s="35" t="s">
        <v>2228</v>
      </c>
      <c r="BA66" s="35" t="s">
        <v>2228</v>
      </c>
      <c r="BE66" s="35" t="s">
        <v>1947</v>
      </c>
      <c r="BF66" s="35" t="s">
        <v>2236</v>
      </c>
      <c r="BG66" s="35">
        <v>0</v>
      </c>
      <c r="BH66" s="35">
        <v>0</v>
      </c>
      <c r="BI66" s="35">
        <v>0</v>
      </c>
      <c r="BJ66" s="35">
        <v>0</v>
      </c>
      <c r="BL66" s="35">
        <v>0</v>
      </c>
      <c r="BM66" s="35" t="s">
        <v>2228</v>
      </c>
      <c r="BP66" s="35">
        <v>20</v>
      </c>
      <c r="BQ66" s="35" t="s">
        <v>10</v>
      </c>
      <c r="BW66" s="35">
        <v>0</v>
      </c>
      <c r="BX66" s="35">
        <v>52</v>
      </c>
      <c r="BY66" s="35" t="s">
        <v>2228</v>
      </c>
      <c r="BZ66" s="35" t="s">
        <v>2237</v>
      </c>
      <c r="CB66" s="35">
        <v>0</v>
      </c>
      <c r="CC66" s="35">
        <v>0</v>
      </c>
      <c r="CD66" s="35">
        <v>0</v>
      </c>
      <c r="CE66" s="35">
        <v>0</v>
      </c>
      <c r="CH66" s="35">
        <v>0</v>
      </c>
      <c r="CI66" s="35">
        <v>0</v>
      </c>
      <c r="CK66" s="35">
        <v>0</v>
      </c>
      <c r="CL66" s="35">
        <v>2</v>
      </c>
    </row>
    <row r="67" spans="1:93" s="35" customFormat="1" x14ac:dyDescent="0.25">
      <c r="A67" s="35">
        <v>535</v>
      </c>
      <c r="B67" s="35" t="s">
        <v>1548</v>
      </c>
      <c r="C67" s="35" t="s">
        <v>1549</v>
      </c>
      <c r="D67" s="35">
        <v>630</v>
      </c>
      <c r="E67" s="35" t="s">
        <v>1949</v>
      </c>
      <c r="F67" s="35" t="s">
        <v>2288</v>
      </c>
      <c r="G67" s="35" t="s">
        <v>2258</v>
      </c>
      <c r="H67" s="35">
        <v>0</v>
      </c>
      <c r="J67" s="35" t="s">
        <v>2297</v>
      </c>
      <c r="K67" s="35" t="s">
        <v>2298</v>
      </c>
      <c r="L67" s="35" t="s">
        <v>2228</v>
      </c>
      <c r="N67" s="35">
        <v>630</v>
      </c>
      <c r="O67" s="35">
        <v>0</v>
      </c>
      <c r="P67" s="35">
        <v>0</v>
      </c>
      <c r="Q67" s="35">
        <v>0</v>
      </c>
      <c r="R67" s="35">
        <v>0</v>
      </c>
      <c r="S67" s="35">
        <v>0</v>
      </c>
      <c r="T67" s="35">
        <v>0</v>
      </c>
      <c r="U67" s="35">
        <v>0</v>
      </c>
      <c r="V67" s="35">
        <v>0</v>
      </c>
      <c r="W67" s="35" t="s">
        <v>1947</v>
      </c>
      <c r="X67" s="35" t="s">
        <v>1947</v>
      </c>
      <c r="Y67" s="35" t="s">
        <v>1947</v>
      </c>
      <c r="Z67" s="35" t="s">
        <v>1947</v>
      </c>
      <c r="AA67" s="35" t="s">
        <v>1947</v>
      </c>
      <c r="AB67" s="35" t="s">
        <v>1947</v>
      </c>
      <c r="AC67" s="35" t="s">
        <v>1947</v>
      </c>
      <c r="AD67" s="35">
        <v>0</v>
      </c>
      <c r="AE67" s="35">
        <v>0</v>
      </c>
      <c r="AF67" s="35">
        <v>0</v>
      </c>
      <c r="AG67" s="35">
        <v>0</v>
      </c>
      <c r="AI67" s="35" t="s">
        <v>2228</v>
      </c>
      <c r="AJ67" s="35">
        <v>0</v>
      </c>
      <c r="AK67" s="35" t="s">
        <v>2239</v>
      </c>
      <c r="AL67" s="35">
        <v>0</v>
      </c>
      <c r="AM67" s="35" t="s">
        <v>2240</v>
      </c>
      <c r="AN67" s="35" t="s">
        <v>2281</v>
      </c>
      <c r="AO67" s="35" t="s">
        <v>2234</v>
      </c>
      <c r="AP67" s="35" t="s">
        <v>2228</v>
      </c>
      <c r="AQ67" s="35" t="s">
        <v>2228</v>
      </c>
      <c r="AR67" s="35">
        <v>0</v>
      </c>
      <c r="AS67" s="35">
        <v>0</v>
      </c>
      <c r="AT67" s="35" t="s">
        <v>2228</v>
      </c>
      <c r="AV67" s="35" t="s">
        <v>2299</v>
      </c>
      <c r="AW67" s="35" t="s">
        <v>2243</v>
      </c>
      <c r="AY67" s="35" t="s">
        <v>2228</v>
      </c>
      <c r="AZ67" s="35" t="s">
        <v>2228</v>
      </c>
      <c r="BA67" s="35" t="s">
        <v>2228</v>
      </c>
      <c r="BE67" s="35" t="s">
        <v>1947</v>
      </c>
      <c r="BF67" s="35" t="s">
        <v>2236</v>
      </c>
      <c r="BG67" s="35">
        <v>0</v>
      </c>
      <c r="BH67" s="35">
        <v>0</v>
      </c>
      <c r="BI67" s="35">
        <v>0</v>
      </c>
      <c r="BJ67" s="35">
        <v>0</v>
      </c>
      <c r="BL67" s="35">
        <v>0</v>
      </c>
      <c r="BM67" s="35" t="s">
        <v>2228</v>
      </c>
      <c r="BP67" s="35">
        <v>10</v>
      </c>
      <c r="BQ67" s="35" t="s">
        <v>10</v>
      </c>
      <c r="BW67" s="35">
        <v>0</v>
      </c>
      <c r="BX67" s="35">
        <v>0</v>
      </c>
      <c r="BY67" s="35" t="s">
        <v>2228</v>
      </c>
      <c r="BZ67" s="35" t="s">
        <v>2237</v>
      </c>
      <c r="CB67" s="35">
        <v>0</v>
      </c>
      <c r="CC67" s="35">
        <v>0</v>
      </c>
      <c r="CD67" s="35">
        <v>0</v>
      </c>
      <c r="CE67" s="35">
        <v>0</v>
      </c>
      <c r="CH67" s="35">
        <v>0</v>
      </c>
      <c r="CI67" s="35">
        <v>0</v>
      </c>
      <c r="CK67" s="35">
        <v>0</v>
      </c>
      <c r="CL67" s="35">
        <v>2</v>
      </c>
    </row>
    <row r="68" spans="1:93" s="35" customFormat="1" x14ac:dyDescent="0.25">
      <c r="A68" s="38">
        <v>990000000000</v>
      </c>
      <c r="B68" s="35" t="s">
        <v>1618</v>
      </c>
      <c r="C68" s="35" t="s">
        <v>1619</v>
      </c>
      <c r="D68" s="35">
        <v>630</v>
      </c>
      <c r="E68" s="35" t="s">
        <v>1949</v>
      </c>
      <c r="F68" s="35" t="s">
        <v>2288</v>
      </c>
      <c r="H68" s="35">
        <v>0</v>
      </c>
      <c r="I68" s="35" t="s">
        <v>1950</v>
      </c>
      <c r="J68" s="35" t="s">
        <v>2245</v>
      </c>
      <c r="L68" s="35" t="s">
        <v>2228</v>
      </c>
      <c r="N68" s="35">
        <v>630</v>
      </c>
      <c r="O68" s="35">
        <v>0</v>
      </c>
      <c r="P68" s="35">
        <v>0</v>
      </c>
      <c r="Q68" s="35">
        <v>0</v>
      </c>
      <c r="R68" s="35">
        <v>0</v>
      </c>
      <c r="S68" s="35">
        <v>0</v>
      </c>
      <c r="T68" s="35">
        <v>0</v>
      </c>
      <c r="U68" s="35">
        <v>0</v>
      </c>
      <c r="V68" s="35">
        <v>0</v>
      </c>
      <c r="W68" s="35" t="s">
        <v>1947</v>
      </c>
      <c r="X68" s="35" t="s">
        <v>1947</v>
      </c>
      <c r="Y68" s="35" t="s">
        <v>1947</v>
      </c>
      <c r="Z68" s="35" t="s">
        <v>1947</v>
      </c>
      <c r="AA68" s="35" t="s">
        <v>1947</v>
      </c>
      <c r="AB68" s="35" t="s">
        <v>1947</v>
      </c>
      <c r="AC68" s="35" t="s">
        <v>1947</v>
      </c>
      <c r="AD68" s="35">
        <v>0</v>
      </c>
      <c r="AE68" s="35">
        <v>0</v>
      </c>
      <c r="AF68" s="35">
        <v>0</v>
      </c>
      <c r="AG68" s="35">
        <v>0</v>
      </c>
      <c r="AI68" s="35" t="s">
        <v>2228</v>
      </c>
      <c r="AJ68" s="35">
        <v>0</v>
      </c>
      <c r="AK68" s="35" t="s">
        <v>2239</v>
      </c>
      <c r="AL68" s="35">
        <v>0</v>
      </c>
      <c r="AM68" s="35" t="s">
        <v>2228</v>
      </c>
      <c r="AN68" s="35" t="s">
        <v>2228</v>
      </c>
      <c r="AO68" s="35" t="s">
        <v>2228</v>
      </c>
      <c r="AP68" s="35" t="s">
        <v>2300</v>
      </c>
      <c r="AQ68" s="35" t="s">
        <v>2291</v>
      </c>
      <c r="AR68" s="35">
        <v>0</v>
      </c>
      <c r="AS68" s="35">
        <v>0</v>
      </c>
      <c r="AT68" s="35" t="s">
        <v>2228</v>
      </c>
      <c r="AV68" s="35" t="s">
        <v>2265</v>
      </c>
      <c r="AW68" s="35" t="s">
        <v>2266</v>
      </c>
      <c r="AY68" s="35" t="s">
        <v>2228</v>
      </c>
      <c r="AZ68" s="35" t="s">
        <v>2228</v>
      </c>
      <c r="BA68" s="35" t="s">
        <v>2228</v>
      </c>
      <c r="BE68" s="35" t="s">
        <v>1947</v>
      </c>
      <c r="BF68" s="35" t="s">
        <v>2236</v>
      </c>
      <c r="BG68" s="35">
        <v>0</v>
      </c>
      <c r="BH68" s="35">
        <v>0</v>
      </c>
      <c r="BI68" s="35">
        <v>0</v>
      </c>
      <c r="BJ68" s="35">
        <v>0</v>
      </c>
      <c r="BL68" s="35">
        <v>0</v>
      </c>
      <c r="BM68" s="35" t="s">
        <v>2228</v>
      </c>
      <c r="BP68" s="35">
        <v>10</v>
      </c>
      <c r="BQ68" s="35" t="s">
        <v>10</v>
      </c>
      <c r="BW68" s="35">
        <v>0</v>
      </c>
      <c r="BX68" s="35">
        <v>0</v>
      </c>
      <c r="BY68" s="35" t="s">
        <v>2228</v>
      </c>
      <c r="BZ68" s="35" t="s">
        <v>2301</v>
      </c>
      <c r="CB68" s="35">
        <v>0</v>
      </c>
      <c r="CC68" s="35">
        <v>0</v>
      </c>
      <c r="CD68" s="35">
        <v>0</v>
      </c>
      <c r="CE68" s="35">
        <v>0</v>
      </c>
      <c r="CH68" s="35">
        <v>0</v>
      </c>
      <c r="CI68" s="35">
        <v>0</v>
      </c>
      <c r="CK68" s="35">
        <v>0</v>
      </c>
      <c r="CL68" s="35">
        <v>2</v>
      </c>
    </row>
    <row r="69" spans="1:93" s="35" customFormat="1" x14ac:dyDescent="0.25">
      <c r="A69" s="35">
        <v>948</v>
      </c>
      <c r="B69" s="35" t="s">
        <v>676</v>
      </c>
      <c r="C69" s="35" t="s">
        <v>677</v>
      </c>
      <c r="D69" s="35">
        <v>630</v>
      </c>
      <c r="E69" s="35" t="s">
        <v>1949</v>
      </c>
      <c r="F69" s="35" t="s">
        <v>2288</v>
      </c>
      <c r="H69" s="35">
        <v>0</v>
      </c>
      <c r="J69" s="35" t="s">
        <v>2245</v>
      </c>
      <c r="K69" s="35" t="s">
        <v>1977</v>
      </c>
      <c r="L69" s="35" t="s">
        <v>2228</v>
      </c>
      <c r="N69" s="35">
        <v>630</v>
      </c>
      <c r="O69" s="35">
        <v>0</v>
      </c>
      <c r="P69" s="35">
        <v>0</v>
      </c>
      <c r="Q69" s="35">
        <v>0</v>
      </c>
      <c r="R69" s="35">
        <v>0</v>
      </c>
      <c r="S69" s="35">
        <v>0</v>
      </c>
      <c r="T69" s="35">
        <v>0</v>
      </c>
      <c r="U69" s="35">
        <v>0</v>
      </c>
      <c r="V69" s="35">
        <v>0</v>
      </c>
      <c r="AB69" s="35" t="s">
        <v>1947</v>
      </c>
      <c r="AC69" s="35" t="s">
        <v>1947</v>
      </c>
      <c r="AD69" s="35">
        <v>0</v>
      </c>
      <c r="AE69" s="35">
        <v>0</v>
      </c>
      <c r="AF69" s="35">
        <v>0</v>
      </c>
      <c r="AG69" s="35">
        <v>0</v>
      </c>
      <c r="AI69" s="35" t="s">
        <v>2228</v>
      </c>
      <c r="AJ69" s="35">
        <v>0</v>
      </c>
      <c r="AK69" s="35" t="s">
        <v>2239</v>
      </c>
      <c r="AL69" s="35">
        <v>0</v>
      </c>
      <c r="AM69" s="35" t="s">
        <v>2240</v>
      </c>
      <c r="AN69" s="35" t="s">
        <v>2231</v>
      </c>
      <c r="AO69" s="35" t="s">
        <v>2232</v>
      </c>
      <c r="AP69" s="35" t="s">
        <v>2228</v>
      </c>
      <c r="AQ69" s="35" t="s">
        <v>2228</v>
      </c>
      <c r="AR69" s="35">
        <v>0</v>
      </c>
      <c r="AS69" s="35">
        <v>0</v>
      </c>
      <c r="AT69" s="35" t="s">
        <v>2228</v>
      </c>
      <c r="AV69" s="35" t="s">
        <v>2285</v>
      </c>
      <c r="AW69" s="35" t="s">
        <v>2234</v>
      </c>
      <c r="AY69" s="35" t="s">
        <v>2228</v>
      </c>
      <c r="AZ69" s="35" t="s">
        <v>2228</v>
      </c>
      <c r="BA69" s="35" t="s">
        <v>2228</v>
      </c>
      <c r="BE69" s="35" t="s">
        <v>1947</v>
      </c>
      <c r="BF69" s="35" t="s">
        <v>2236</v>
      </c>
      <c r="BG69" s="35">
        <v>0</v>
      </c>
      <c r="BH69" s="35">
        <v>0</v>
      </c>
      <c r="BI69" s="35">
        <v>0</v>
      </c>
      <c r="BJ69" s="35">
        <v>0</v>
      </c>
      <c r="BL69" s="35">
        <v>0</v>
      </c>
      <c r="BM69" s="35" t="s">
        <v>2228</v>
      </c>
      <c r="BP69" s="35">
        <v>20</v>
      </c>
      <c r="BQ69" s="35" t="s">
        <v>10</v>
      </c>
      <c r="BW69" s="35">
        <v>0</v>
      </c>
      <c r="BX69" s="35">
        <v>72</v>
      </c>
      <c r="BY69" s="35" t="s">
        <v>2228</v>
      </c>
      <c r="BZ69" s="35" t="s">
        <v>2237</v>
      </c>
      <c r="CB69" s="35">
        <v>0</v>
      </c>
      <c r="CC69" s="35">
        <v>0</v>
      </c>
      <c r="CD69" s="35">
        <v>0</v>
      </c>
      <c r="CE69" s="35">
        <v>0</v>
      </c>
      <c r="CH69" s="35">
        <v>0</v>
      </c>
      <c r="CI69" s="35">
        <v>0</v>
      </c>
      <c r="CK69" s="35">
        <v>0</v>
      </c>
      <c r="CL69" s="35">
        <v>2</v>
      </c>
    </row>
    <row r="70" spans="1:93" s="35" customFormat="1" x14ac:dyDescent="0.25">
      <c r="A70" s="35">
        <v>1166</v>
      </c>
      <c r="B70" s="35" t="s">
        <v>757</v>
      </c>
      <c r="C70" s="35" t="s">
        <v>758</v>
      </c>
      <c r="D70" s="35">
        <v>630</v>
      </c>
      <c r="E70" s="35" t="s">
        <v>1949</v>
      </c>
      <c r="F70" s="35" t="s">
        <v>2052</v>
      </c>
      <c r="H70" s="35">
        <v>0</v>
      </c>
      <c r="I70" s="35" t="s">
        <v>1950</v>
      </c>
      <c r="J70" s="35" t="s">
        <v>698</v>
      </c>
      <c r="K70" s="35" t="s">
        <v>1978</v>
      </c>
      <c r="L70" s="35" t="s">
        <v>2228</v>
      </c>
      <c r="N70" s="35">
        <v>630</v>
      </c>
      <c r="O70" s="35">
        <v>0</v>
      </c>
      <c r="P70" s="35">
        <v>0</v>
      </c>
      <c r="Q70" s="35">
        <v>0</v>
      </c>
      <c r="R70" s="35">
        <v>0</v>
      </c>
      <c r="S70" s="35">
        <v>0</v>
      </c>
      <c r="T70" s="35">
        <v>0</v>
      </c>
      <c r="U70" s="35">
        <v>0</v>
      </c>
      <c r="V70" s="35">
        <v>0</v>
      </c>
      <c r="W70" s="35" t="s">
        <v>1947</v>
      </c>
      <c r="X70" s="35" t="s">
        <v>1947</v>
      </c>
      <c r="Y70" s="35" t="s">
        <v>1947</v>
      </c>
      <c r="Z70" s="35" t="s">
        <v>1947</v>
      </c>
      <c r="AA70" s="35" t="s">
        <v>1947</v>
      </c>
      <c r="AB70" s="35" t="s">
        <v>1947</v>
      </c>
      <c r="AC70" s="35" t="s">
        <v>1947</v>
      </c>
      <c r="AD70" s="35">
        <v>0</v>
      </c>
      <c r="AE70" s="35">
        <v>0</v>
      </c>
      <c r="AF70" s="35">
        <v>0</v>
      </c>
      <c r="AG70" s="35">
        <v>0</v>
      </c>
      <c r="AI70" s="35" t="s">
        <v>2228</v>
      </c>
      <c r="AJ70" s="35">
        <v>0</v>
      </c>
      <c r="AK70" s="35" t="s">
        <v>2229</v>
      </c>
      <c r="AL70" s="35">
        <v>0</v>
      </c>
      <c r="AM70" s="35" t="s">
        <v>2240</v>
      </c>
      <c r="AN70" s="35" t="s">
        <v>2231</v>
      </c>
      <c r="AO70" s="35" t="s">
        <v>2232</v>
      </c>
      <c r="AP70" s="35" t="s">
        <v>2233</v>
      </c>
      <c r="AQ70" s="35" t="s">
        <v>2234</v>
      </c>
      <c r="AR70" s="35">
        <v>0</v>
      </c>
      <c r="AS70" s="35">
        <v>0</v>
      </c>
      <c r="AT70" s="35" t="s">
        <v>2228</v>
      </c>
      <c r="AV70" s="35" t="s">
        <v>742</v>
      </c>
      <c r="AW70" s="35" t="s">
        <v>2234</v>
      </c>
      <c r="AY70" s="35" t="s">
        <v>2244</v>
      </c>
      <c r="AZ70" s="35" t="s">
        <v>10</v>
      </c>
      <c r="BA70" s="35" t="s">
        <v>2228</v>
      </c>
      <c r="BE70" s="35" t="s">
        <v>1947</v>
      </c>
      <c r="BF70" s="35" t="s">
        <v>2236</v>
      </c>
      <c r="BG70" s="35">
        <v>0</v>
      </c>
      <c r="BH70" s="35">
        <v>0</v>
      </c>
      <c r="BI70" s="35">
        <v>0</v>
      </c>
      <c r="BJ70" s="35">
        <v>0</v>
      </c>
      <c r="BL70" s="35">
        <v>0</v>
      </c>
      <c r="BM70" s="35" t="s">
        <v>2228</v>
      </c>
      <c r="BP70" s="35">
        <v>20</v>
      </c>
      <c r="BQ70" s="35" t="s">
        <v>10</v>
      </c>
      <c r="BW70" s="35">
        <v>0</v>
      </c>
      <c r="BX70" s="35">
        <v>14</v>
      </c>
      <c r="BY70" s="35" t="s">
        <v>2228</v>
      </c>
      <c r="BZ70" s="35" t="s">
        <v>2237</v>
      </c>
      <c r="CB70" s="35">
        <v>0</v>
      </c>
      <c r="CC70" s="35">
        <v>0</v>
      </c>
      <c r="CD70" s="35">
        <v>0</v>
      </c>
      <c r="CE70" s="35">
        <v>0</v>
      </c>
      <c r="CH70" s="35">
        <v>0</v>
      </c>
      <c r="CI70" s="35">
        <v>0</v>
      </c>
      <c r="CK70" s="35">
        <v>0</v>
      </c>
      <c r="CL70" s="35">
        <v>2</v>
      </c>
    </row>
    <row r="71" spans="1:93" s="35" customFormat="1" x14ac:dyDescent="0.25">
      <c r="A71" s="35">
        <v>1172</v>
      </c>
      <c r="B71" s="35" t="s">
        <v>968</v>
      </c>
      <c r="C71" s="35" t="s">
        <v>969</v>
      </c>
      <c r="D71" s="35">
        <v>645</v>
      </c>
      <c r="E71" s="35" t="s">
        <v>1949</v>
      </c>
      <c r="F71" s="35" t="s">
        <v>2052</v>
      </c>
      <c r="H71" s="35">
        <v>0</v>
      </c>
      <c r="J71" s="35" t="s">
        <v>698</v>
      </c>
      <c r="K71" s="35" t="s">
        <v>1980</v>
      </c>
      <c r="L71" s="35" t="s">
        <v>2228</v>
      </c>
      <c r="N71" s="35">
        <v>645</v>
      </c>
      <c r="O71" s="35">
        <v>0</v>
      </c>
      <c r="P71" s="35">
        <v>0</v>
      </c>
      <c r="Q71" s="35">
        <v>0</v>
      </c>
      <c r="R71" s="35">
        <v>0</v>
      </c>
      <c r="S71" s="35">
        <v>0</v>
      </c>
      <c r="T71" s="35">
        <v>0</v>
      </c>
      <c r="U71" s="35">
        <v>0</v>
      </c>
      <c r="V71" s="35">
        <v>0</v>
      </c>
      <c r="AB71" s="35" t="s">
        <v>1947</v>
      </c>
      <c r="AC71" s="35" t="s">
        <v>1947</v>
      </c>
      <c r="AD71" s="35">
        <v>0</v>
      </c>
      <c r="AE71" s="35">
        <v>0</v>
      </c>
      <c r="AF71" s="35">
        <v>0</v>
      </c>
      <c r="AG71" s="35">
        <v>0</v>
      </c>
      <c r="AI71" s="35" t="s">
        <v>2228</v>
      </c>
      <c r="AJ71" s="35">
        <v>0</v>
      </c>
      <c r="AK71" s="35" t="s">
        <v>2239</v>
      </c>
      <c r="AL71" s="35">
        <v>0</v>
      </c>
      <c r="AM71" s="35" t="s">
        <v>2240</v>
      </c>
      <c r="AN71" s="35" t="s">
        <v>2231</v>
      </c>
      <c r="AO71" s="35" t="s">
        <v>2232</v>
      </c>
      <c r="AP71" s="35" t="s">
        <v>2228</v>
      </c>
      <c r="AQ71" s="35" t="s">
        <v>2228</v>
      </c>
      <c r="AR71" s="35">
        <v>0</v>
      </c>
      <c r="AS71" s="35">
        <v>0</v>
      </c>
      <c r="AT71" s="35" t="s">
        <v>2228</v>
      </c>
      <c r="AV71" s="35" t="s">
        <v>2279</v>
      </c>
      <c r="AW71" s="35" t="s">
        <v>2266</v>
      </c>
      <c r="AY71" s="35" t="s">
        <v>2228</v>
      </c>
      <c r="AZ71" s="35" t="s">
        <v>2228</v>
      </c>
      <c r="BA71" s="35" t="s">
        <v>2228</v>
      </c>
      <c r="BE71" s="35" t="s">
        <v>1947</v>
      </c>
      <c r="BF71" s="35" t="s">
        <v>2236</v>
      </c>
      <c r="BG71" s="35">
        <v>0</v>
      </c>
      <c r="BH71" s="35">
        <v>0</v>
      </c>
      <c r="BI71" s="35">
        <v>0</v>
      </c>
      <c r="BJ71" s="35">
        <v>0</v>
      </c>
      <c r="BL71" s="35">
        <v>0</v>
      </c>
      <c r="BM71" s="35" t="s">
        <v>2228</v>
      </c>
      <c r="BP71" s="35">
        <v>20</v>
      </c>
      <c r="BQ71" s="35" t="s">
        <v>10</v>
      </c>
      <c r="BW71" s="35">
        <v>0</v>
      </c>
      <c r="BX71" s="35">
        <v>85</v>
      </c>
      <c r="BY71" s="35" t="s">
        <v>2228</v>
      </c>
      <c r="BZ71" s="35" t="s">
        <v>2237</v>
      </c>
      <c r="CB71" s="35">
        <v>0</v>
      </c>
      <c r="CC71" s="35">
        <v>0</v>
      </c>
      <c r="CD71" s="35">
        <v>0</v>
      </c>
      <c r="CE71" s="35">
        <v>0</v>
      </c>
      <c r="CH71" s="35">
        <v>0</v>
      </c>
      <c r="CI71" s="35">
        <v>0</v>
      </c>
      <c r="CK71" s="35">
        <v>0</v>
      </c>
      <c r="CL71" s="35">
        <v>2</v>
      </c>
    </row>
    <row r="72" spans="1:93" s="35" customFormat="1" x14ac:dyDescent="0.25">
      <c r="A72" s="35">
        <v>1174</v>
      </c>
      <c r="B72" s="35" t="s">
        <v>972</v>
      </c>
      <c r="C72" s="35" t="s">
        <v>973</v>
      </c>
      <c r="D72" s="35">
        <v>645</v>
      </c>
      <c r="E72" s="35" t="s">
        <v>1949</v>
      </c>
      <c r="F72" s="35" t="s">
        <v>2052</v>
      </c>
      <c r="H72" s="35">
        <v>0</v>
      </c>
      <c r="J72" s="35" t="s">
        <v>698</v>
      </c>
      <c r="K72" s="35" t="s">
        <v>1981</v>
      </c>
      <c r="L72" s="35" t="s">
        <v>2228</v>
      </c>
      <c r="N72" s="35">
        <v>645</v>
      </c>
      <c r="O72" s="35">
        <v>0</v>
      </c>
      <c r="P72" s="35">
        <v>0</v>
      </c>
      <c r="Q72" s="35">
        <v>0</v>
      </c>
      <c r="R72" s="35">
        <v>0</v>
      </c>
      <c r="S72" s="35">
        <v>0</v>
      </c>
      <c r="T72" s="35">
        <v>0</v>
      </c>
      <c r="U72" s="35">
        <v>0</v>
      </c>
      <c r="V72" s="35">
        <v>0</v>
      </c>
      <c r="AB72" s="35" t="s">
        <v>1947</v>
      </c>
      <c r="AC72" s="35" t="s">
        <v>1947</v>
      </c>
      <c r="AD72" s="35">
        <v>0</v>
      </c>
      <c r="AE72" s="35">
        <v>0</v>
      </c>
      <c r="AF72" s="35">
        <v>0</v>
      </c>
      <c r="AG72" s="35">
        <v>0</v>
      </c>
      <c r="AI72" s="35" t="s">
        <v>2228</v>
      </c>
      <c r="AJ72" s="35">
        <v>0</v>
      </c>
      <c r="AK72" s="35" t="s">
        <v>2239</v>
      </c>
      <c r="AL72" s="35">
        <v>0</v>
      </c>
      <c r="AM72" s="35" t="s">
        <v>2240</v>
      </c>
      <c r="AN72" s="35" t="s">
        <v>2231</v>
      </c>
      <c r="AO72" s="35" t="s">
        <v>2232</v>
      </c>
      <c r="AP72" s="35" t="s">
        <v>2228</v>
      </c>
      <c r="AQ72" s="35" t="s">
        <v>2228</v>
      </c>
      <c r="AR72" s="35">
        <v>0</v>
      </c>
      <c r="AS72" s="35">
        <v>0</v>
      </c>
      <c r="AT72" s="35" t="s">
        <v>2228</v>
      </c>
      <c r="AV72" s="35" t="s">
        <v>2279</v>
      </c>
      <c r="AW72" s="35" t="s">
        <v>2266</v>
      </c>
      <c r="AY72" s="35" t="s">
        <v>2228</v>
      </c>
      <c r="AZ72" s="35" t="s">
        <v>2228</v>
      </c>
      <c r="BA72" s="35" t="s">
        <v>2228</v>
      </c>
      <c r="BE72" s="35" t="s">
        <v>1947</v>
      </c>
      <c r="BF72" s="35" t="s">
        <v>2236</v>
      </c>
      <c r="BG72" s="35">
        <v>0</v>
      </c>
      <c r="BH72" s="35">
        <v>0</v>
      </c>
      <c r="BI72" s="35">
        <v>0</v>
      </c>
      <c r="BJ72" s="35">
        <v>0</v>
      </c>
      <c r="BL72" s="35">
        <v>0</v>
      </c>
      <c r="BM72" s="35" t="s">
        <v>2228</v>
      </c>
      <c r="BP72" s="35">
        <v>20</v>
      </c>
      <c r="BQ72" s="35" t="s">
        <v>10</v>
      </c>
      <c r="BW72" s="35">
        <v>0</v>
      </c>
      <c r="BX72" s="35">
        <v>85</v>
      </c>
      <c r="BY72" s="35" t="s">
        <v>2228</v>
      </c>
      <c r="BZ72" s="35" t="s">
        <v>2237</v>
      </c>
      <c r="CB72" s="35">
        <v>0</v>
      </c>
      <c r="CC72" s="35">
        <v>0</v>
      </c>
      <c r="CD72" s="35">
        <v>0</v>
      </c>
      <c r="CE72" s="35">
        <v>0</v>
      </c>
      <c r="CH72" s="35">
        <v>0</v>
      </c>
      <c r="CI72" s="35">
        <v>0</v>
      </c>
      <c r="CK72" s="35">
        <v>0</v>
      </c>
      <c r="CL72" s="35">
        <v>2</v>
      </c>
    </row>
    <row r="73" spans="1:93" s="32" customFormat="1" x14ac:dyDescent="0.25">
      <c r="A73" s="39" t="s">
        <v>2965</v>
      </c>
      <c r="B73" s="39" t="s">
        <v>1301</v>
      </c>
      <c r="C73" s="39" t="s">
        <v>1302</v>
      </c>
      <c r="D73" s="32">
        <v>645</v>
      </c>
      <c r="E73" s="39" t="s">
        <v>1949</v>
      </c>
      <c r="F73" s="39"/>
      <c r="G73" s="39" t="s">
        <v>2840</v>
      </c>
      <c r="H73" s="32">
        <v>0</v>
      </c>
      <c r="I73" s="39" t="s">
        <v>2840</v>
      </c>
      <c r="J73" s="39" t="s">
        <v>698</v>
      </c>
      <c r="K73" s="39" t="s">
        <v>1979</v>
      </c>
      <c r="L73" s="39" t="s">
        <v>2228</v>
      </c>
      <c r="M73" s="39" t="s">
        <v>2840</v>
      </c>
      <c r="N73" s="32">
        <v>1800</v>
      </c>
      <c r="O73" s="32">
        <v>1800</v>
      </c>
      <c r="P73" s="32">
        <v>645</v>
      </c>
      <c r="Q73" s="32">
        <v>0</v>
      </c>
      <c r="R73" s="32">
        <v>0</v>
      </c>
      <c r="S73" s="32">
        <v>0</v>
      </c>
      <c r="T73" s="32">
        <v>0</v>
      </c>
      <c r="U73" s="32">
        <v>0</v>
      </c>
      <c r="V73" s="32">
        <v>0</v>
      </c>
      <c r="W73" s="32">
        <v>0</v>
      </c>
      <c r="X73" s="39" t="s">
        <v>1947</v>
      </c>
      <c r="Y73" s="39" t="s">
        <v>1947</v>
      </c>
      <c r="Z73" s="39" t="s">
        <v>1947</v>
      </c>
      <c r="AA73" s="39" t="s">
        <v>1947</v>
      </c>
      <c r="AB73" s="39" t="s">
        <v>1947</v>
      </c>
      <c r="AC73" s="39" t="s">
        <v>1947</v>
      </c>
      <c r="AD73" s="39" t="s">
        <v>1947</v>
      </c>
      <c r="AE73" s="32">
        <v>0</v>
      </c>
      <c r="AF73" s="32">
        <v>0</v>
      </c>
      <c r="AG73" s="32">
        <v>0</v>
      </c>
      <c r="AH73" s="32">
        <v>0</v>
      </c>
      <c r="AI73" s="39" t="s">
        <v>2840</v>
      </c>
      <c r="AJ73" s="39" t="s">
        <v>2228</v>
      </c>
      <c r="AK73" s="39" t="s">
        <v>2842</v>
      </c>
      <c r="AL73" s="39" t="s">
        <v>2239</v>
      </c>
      <c r="AM73" s="32">
        <v>0</v>
      </c>
      <c r="AN73" s="39" t="s">
        <v>2240</v>
      </c>
      <c r="AO73" s="39" t="s">
        <v>2231</v>
      </c>
      <c r="AP73" s="39" t="s">
        <v>2232</v>
      </c>
      <c r="AQ73" s="39" t="s">
        <v>2228</v>
      </c>
      <c r="AR73" s="39" t="s">
        <v>2228</v>
      </c>
      <c r="AS73" s="32">
        <v>0</v>
      </c>
      <c r="AT73" s="39" t="s">
        <v>2842</v>
      </c>
      <c r="AU73" s="39" t="s">
        <v>2228</v>
      </c>
      <c r="AV73" s="39" t="s">
        <v>2840</v>
      </c>
      <c r="AW73" s="39" t="s">
        <v>2285</v>
      </c>
      <c r="AX73" s="39" t="s">
        <v>2234</v>
      </c>
      <c r="AY73" s="39" t="s">
        <v>2840</v>
      </c>
      <c r="AZ73" s="39" t="s">
        <v>2228</v>
      </c>
      <c r="BA73" s="39" t="s">
        <v>2228</v>
      </c>
      <c r="BB73" s="39" t="s">
        <v>2228</v>
      </c>
      <c r="BC73" s="39" t="s">
        <v>471</v>
      </c>
      <c r="BD73" s="39" t="s">
        <v>2840</v>
      </c>
      <c r="BE73" s="39" t="s">
        <v>1958</v>
      </c>
      <c r="BF73" s="39" t="s">
        <v>2840</v>
      </c>
      <c r="BG73" s="39" t="s">
        <v>1947</v>
      </c>
      <c r="BH73" s="39" t="s">
        <v>2236</v>
      </c>
      <c r="BI73" s="39" t="s">
        <v>2842</v>
      </c>
      <c r="BJ73" s="32">
        <v>0</v>
      </c>
      <c r="BK73" s="32">
        <v>60</v>
      </c>
      <c r="BL73" s="32">
        <v>0</v>
      </c>
      <c r="BM73" s="39" t="s">
        <v>2840</v>
      </c>
      <c r="BN73" s="32">
        <v>0</v>
      </c>
      <c r="BO73" s="39" t="s">
        <v>2228</v>
      </c>
      <c r="BP73" s="39" t="s">
        <v>2995</v>
      </c>
      <c r="BQ73" s="39" t="s">
        <v>3003</v>
      </c>
      <c r="BR73" s="32">
        <v>20</v>
      </c>
      <c r="BS73" s="39" t="s">
        <v>10</v>
      </c>
      <c r="BT73" s="39" t="s">
        <v>2840</v>
      </c>
      <c r="BU73" s="39" t="s">
        <v>2840</v>
      </c>
      <c r="BV73" s="39" t="s">
        <v>2840</v>
      </c>
      <c r="BW73" s="39" t="s">
        <v>2840</v>
      </c>
      <c r="BX73" s="39" t="s">
        <v>2840</v>
      </c>
      <c r="BY73" s="32">
        <v>0</v>
      </c>
      <c r="BZ73" s="32">
        <v>76</v>
      </c>
      <c r="CA73" s="39" t="s">
        <v>2228</v>
      </c>
      <c r="CB73" s="39" t="s">
        <v>2262</v>
      </c>
      <c r="CC73" s="39" t="s">
        <v>2840</v>
      </c>
      <c r="CD73" s="32">
        <v>0</v>
      </c>
      <c r="CE73" s="39" t="s">
        <v>2842</v>
      </c>
      <c r="CF73" s="32">
        <v>0</v>
      </c>
      <c r="CG73" s="32">
        <v>0</v>
      </c>
      <c r="CH73" s="39" t="s">
        <v>2840</v>
      </c>
      <c r="CI73" s="39" t="s">
        <v>2840</v>
      </c>
      <c r="CJ73" s="32">
        <v>0</v>
      </c>
      <c r="CK73" s="32">
        <v>0</v>
      </c>
      <c r="CL73" s="39" t="s">
        <v>2840</v>
      </c>
      <c r="CM73" s="32">
        <v>0</v>
      </c>
      <c r="CN73" s="39" t="s">
        <v>2844</v>
      </c>
      <c r="CO73" s="39" t="s">
        <v>2840</v>
      </c>
    </row>
    <row r="74" spans="1:93" s="35" customFormat="1" x14ac:dyDescent="0.25">
      <c r="A74" s="35">
        <v>367</v>
      </c>
      <c r="B74" s="35" t="s">
        <v>515</v>
      </c>
      <c r="C74" s="35" t="s">
        <v>516</v>
      </c>
      <c r="D74" s="35">
        <v>655</v>
      </c>
      <c r="E74" s="35" t="s">
        <v>1949</v>
      </c>
      <c r="F74" s="35" t="s">
        <v>2409</v>
      </c>
      <c r="H74" s="35">
        <v>0</v>
      </c>
      <c r="J74" s="35" t="s">
        <v>2302</v>
      </c>
      <c r="K74" s="35" t="s">
        <v>1982</v>
      </c>
      <c r="L74" s="35" t="s">
        <v>2228</v>
      </c>
      <c r="N74" s="35">
        <v>655</v>
      </c>
      <c r="O74" s="35">
        <v>0</v>
      </c>
      <c r="P74" s="35">
        <v>0</v>
      </c>
      <c r="Q74" s="35">
        <v>0</v>
      </c>
      <c r="R74" s="35">
        <v>0</v>
      </c>
      <c r="S74" s="35">
        <v>0</v>
      </c>
      <c r="T74" s="35">
        <v>0</v>
      </c>
      <c r="U74" s="35">
        <v>0</v>
      </c>
      <c r="V74" s="35">
        <v>0</v>
      </c>
      <c r="W74" s="35" t="s">
        <v>1947</v>
      </c>
      <c r="X74" s="35" t="s">
        <v>1947</v>
      </c>
      <c r="Y74" s="35" t="s">
        <v>1947</v>
      </c>
      <c r="Z74" s="35" t="s">
        <v>1947</v>
      </c>
      <c r="AA74" s="35" t="s">
        <v>1947</v>
      </c>
      <c r="AB74" s="35" t="s">
        <v>1947</v>
      </c>
      <c r="AC74" s="35" t="s">
        <v>1947</v>
      </c>
      <c r="AD74" s="35">
        <v>0</v>
      </c>
      <c r="AE74" s="35">
        <v>0</v>
      </c>
      <c r="AF74" s="35">
        <v>0</v>
      </c>
      <c r="AG74" s="35">
        <v>0</v>
      </c>
      <c r="AI74" s="35" t="s">
        <v>2228</v>
      </c>
      <c r="AJ74" s="35">
        <v>0</v>
      </c>
      <c r="AK74" s="35" t="s">
        <v>2239</v>
      </c>
      <c r="AL74" s="35">
        <v>0</v>
      </c>
      <c r="AM74" s="35" t="s">
        <v>2240</v>
      </c>
      <c r="AN74" s="35" t="s">
        <v>2231</v>
      </c>
      <c r="AO74" s="35" t="s">
        <v>2232</v>
      </c>
      <c r="AP74" s="35" t="s">
        <v>2228</v>
      </c>
      <c r="AQ74" s="35" t="s">
        <v>2228</v>
      </c>
      <c r="AR74" s="35">
        <v>0</v>
      </c>
      <c r="AS74" s="35">
        <v>0</v>
      </c>
      <c r="AT74" s="35" t="s">
        <v>2228</v>
      </c>
      <c r="AV74" s="35" t="s">
        <v>2285</v>
      </c>
      <c r="AW74" s="35" t="s">
        <v>2234</v>
      </c>
      <c r="AY74" s="35" t="s">
        <v>2228</v>
      </c>
      <c r="AZ74" s="35" t="s">
        <v>2228</v>
      </c>
      <c r="BA74" s="35" t="s">
        <v>2228</v>
      </c>
      <c r="BE74" s="35" t="s">
        <v>1947</v>
      </c>
      <c r="BF74" s="35" t="s">
        <v>2236</v>
      </c>
      <c r="BG74" s="35">
        <v>0</v>
      </c>
      <c r="BH74" s="35">
        <v>0</v>
      </c>
      <c r="BI74" s="35">
        <v>0</v>
      </c>
      <c r="BJ74" s="35">
        <v>0</v>
      </c>
      <c r="BL74" s="35">
        <v>0</v>
      </c>
      <c r="BM74" s="35" t="s">
        <v>2228</v>
      </c>
      <c r="BP74" s="35">
        <v>20</v>
      </c>
      <c r="BQ74" s="35" t="s">
        <v>10</v>
      </c>
      <c r="BW74" s="35">
        <v>0</v>
      </c>
      <c r="BX74" s="35">
        <v>56</v>
      </c>
      <c r="BY74" s="35" t="s">
        <v>2228</v>
      </c>
      <c r="BZ74" s="35" t="s">
        <v>2237</v>
      </c>
      <c r="CB74" s="35">
        <v>0</v>
      </c>
      <c r="CC74" s="35">
        <v>0</v>
      </c>
      <c r="CD74" s="35">
        <v>0</v>
      </c>
      <c r="CE74" s="35">
        <v>0</v>
      </c>
      <c r="CH74" s="35">
        <v>0</v>
      </c>
      <c r="CI74" s="35">
        <v>0</v>
      </c>
      <c r="CK74" s="35">
        <v>0</v>
      </c>
      <c r="CL74" s="35">
        <v>2</v>
      </c>
    </row>
    <row r="75" spans="1:93" s="35" customFormat="1" x14ac:dyDescent="0.25">
      <c r="A75" s="35">
        <v>419</v>
      </c>
      <c r="B75" s="35" t="s">
        <v>899</v>
      </c>
      <c r="C75" s="35" t="s">
        <v>900</v>
      </c>
      <c r="D75" s="35">
        <v>655</v>
      </c>
      <c r="E75" s="35" t="s">
        <v>1949</v>
      </c>
      <c r="F75" s="35" t="s">
        <v>2052</v>
      </c>
      <c r="G75" s="35" t="s">
        <v>2258</v>
      </c>
      <c r="H75" s="35">
        <v>0</v>
      </c>
      <c r="J75" s="35" t="s">
        <v>698</v>
      </c>
      <c r="K75" s="35" t="s">
        <v>2303</v>
      </c>
      <c r="L75" s="35" t="s">
        <v>2228</v>
      </c>
      <c r="N75" s="35">
        <v>655</v>
      </c>
      <c r="O75" s="35">
        <v>0</v>
      </c>
      <c r="P75" s="35">
        <v>0</v>
      </c>
      <c r="Q75" s="35">
        <v>0</v>
      </c>
      <c r="R75" s="35">
        <v>0</v>
      </c>
      <c r="S75" s="35">
        <v>0</v>
      </c>
      <c r="T75" s="35">
        <v>0</v>
      </c>
      <c r="U75" s="35">
        <v>0</v>
      </c>
      <c r="V75" s="35">
        <v>0</v>
      </c>
      <c r="W75" s="35" t="s">
        <v>1947</v>
      </c>
      <c r="X75" s="35" t="s">
        <v>1947</v>
      </c>
      <c r="Y75" s="35" t="s">
        <v>1947</v>
      </c>
      <c r="Z75" s="35" t="s">
        <v>1947</v>
      </c>
      <c r="AA75" s="35" t="s">
        <v>1947</v>
      </c>
      <c r="AB75" s="35" t="s">
        <v>1947</v>
      </c>
      <c r="AC75" s="35" t="s">
        <v>1947</v>
      </c>
      <c r="AD75" s="35">
        <v>0</v>
      </c>
      <c r="AE75" s="35">
        <v>0</v>
      </c>
      <c r="AF75" s="35">
        <v>0</v>
      </c>
      <c r="AG75" s="35">
        <v>0</v>
      </c>
      <c r="AI75" s="35" t="s">
        <v>2228</v>
      </c>
      <c r="AJ75" s="35">
        <v>0</v>
      </c>
      <c r="AK75" s="35" t="s">
        <v>2239</v>
      </c>
      <c r="AL75" s="35">
        <v>0</v>
      </c>
      <c r="AM75" s="35" t="s">
        <v>2240</v>
      </c>
      <c r="AN75" s="35" t="s">
        <v>2231</v>
      </c>
      <c r="AO75" s="35" t="s">
        <v>2232</v>
      </c>
      <c r="AP75" s="35" t="s">
        <v>2228</v>
      </c>
      <c r="AQ75" s="35" t="s">
        <v>2228</v>
      </c>
      <c r="AR75" s="35">
        <v>0</v>
      </c>
      <c r="AS75" s="35">
        <v>0</v>
      </c>
      <c r="AT75" s="35" t="s">
        <v>2228</v>
      </c>
      <c r="AV75" s="35" t="s">
        <v>2285</v>
      </c>
      <c r="AW75" s="35" t="s">
        <v>2234</v>
      </c>
      <c r="AY75" s="35" t="s">
        <v>2228</v>
      </c>
      <c r="AZ75" s="35" t="s">
        <v>2228</v>
      </c>
      <c r="BA75" s="35" t="s">
        <v>2228</v>
      </c>
      <c r="BE75" s="35" t="s">
        <v>1947</v>
      </c>
      <c r="BF75" s="35" t="s">
        <v>2236</v>
      </c>
      <c r="BG75" s="35">
        <v>0</v>
      </c>
      <c r="BH75" s="35">
        <v>0</v>
      </c>
      <c r="BI75" s="35">
        <v>0</v>
      </c>
      <c r="BJ75" s="35">
        <v>0</v>
      </c>
      <c r="BL75" s="35">
        <v>0</v>
      </c>
      <c r="BM75" s="35" t="s">
        <v>2228</v>
      </c>
      <c r="BP75" s="35">
        <v>20</v>
      </c>
      <c r="BQ75" s="35" t="s">
        <v>10</v>
      </c>
      <c r="BW75" s="35">
        <v>0</v>
      </c>
      <c r="BX75" s="35">
        <v>64</v>
      </c>
      <c r="BY75" s="35" t="s">
        <v>2228</v>
      </c>
      <c r="BZ75" s="35" t="s">
        <v>2237</v>
      </c>
      <c r="CB75" s="35">
        <v>0</v>
      </c>
      <c r="CC75" s="35">
        <v>0</v>
      </c>
      <c r="CD75" s="35">
        <v>0</v>
      </c>
      <c r="CE75" s="35">
        <v>0</v>
      </c>
      <c r="CH75" s="35">
        <v>0</v>
      </c>
      <c r="CI75" s="35">
        <v>0</v>
      </c>
      <c r="CK75" s="35">
        <v>0</v>
      </c>
      <c r="CL75" s="35">
        <v>2</v>
      </c>
    </row>
    <row r="76" spans="1:93" s="35" customFormat="1" x14ac:dyDescent="0.25">
      <c r="A76" s="35">
        <v>684</v>
      </c>
      <c r="B76" s="35" t="s">
        <v>490</v>
      </c>
      <c r="C76" s="35" t="s">
        <v>491</v>
      </c>
      <c r="D76" s="35">
        <v>700</v>
      </c>
      <c r="E76" s="35" t="s">
        <v>1949</v>
      </c>
      <c r="F76" s="35" t="s">
        <v>2288</v>
      </c>
      <c r="H76" s="35">
        <v>0</v>
      </c>
      <c r="J76" s="35" t="s">
        <v>698</v>
      </c>
      <c r="K76" s="35" t="s">
        <v>1984</v>
      </c>
      <c r="L76" s="35" t="s">
        <v>2228</v>
      </c>
      <c r="N76" s="35">
        <v>700</v>
      </c>
      <c r="O76" s="35">
        <v>0</v>
      </c>
      <c r="P76" s="35">
        <v>0</v>
      </c>
      <c r="Q76" s="35">
        <v>0</v>
      </c>
      <c r="R76" s="35">
        <v>0</v>
      </c>
      <c r="S76" s="35">
        <v>0</v>
      </c>
      <c r="T76" s="35">
        <v>0</v>
      </c>
      <c r="U76" s="35">
        <v>0</v>
      </c>
      <c r="V76" s="35">
        <v>0</v>
      </c>
      <c r="W76" s="35" t="s">
        <v>1947</v>
      </c>
      <c r="X76" s="35" t="s">
        <v>1947</v>
      </c>
      <c r="Y76" s="35" t="s">
        <v>1947</v>
      </c>
      <c r="Z76" s="35" t="s">
        <v>1947</v>
      </c>
      <c r="AA76" s="35" t="s">
        <v>1947</v>
      </c>
      <c r="AB76" s="35" t="s">
        <v>1947</v>
      </c>
      <c r="AC76" s="35" t="s">
        <v>1947</v>
      </c>
      <c r="AD76" s="35">
        <v>0</v>
      </c>
      <c r="AE76" s="35">
        <v>0</v>
      </c>
      <c r="AF76" s="35">
        <v>0</v>
      </c>
      <c r="AG76" s="35">
        <v>0</v>
      </c>
      <c r="AI76" s="35" t="s">
        <v>2228</v>
      </c>
      <c r="AJ76" s="35">
        <v>0</v>
      </c>
      <c r="AK76" s="35" t="s">
        <v>2239</v>
      </c>
      <c r="AL76" s="35">
        <v>0</v>
      </c>
      <c r="AM76" s="35" t="s">
        <v>2240</v>
      </c>
      <c r="AN76" s="35" t="s">
        <v>2231</v>
      </c>
      <c r="AO76" s="35" t="s">
        <v>2232</v>
      </c>
      <c r="AP76" s="35" t="s">
        <v>2228</v>
      </c>
      <c r="AQ76" s="35" t="s">
        <v>2228</v>
      </c>
      <c r="AR76" s="35">
        <v>0</v>
      </c>
      <c r="AS76" s="35">
        <v>0</v>
      </c>
      <c r="AT76" s="35" t="s">
        <v>2228</v>
      </c>
      <c r="AV76" s="35" t="s">
        <v>2265</v>
      </c>
      <c r="AW76" s="35" t="s">
        <v>2243</v>
      </c>
      <c r="AY76" s="35" t="s">
        <v>2228</v>
      </c>
      <c r="AZ76" s="35" t="s">
        <v>2228</v>
      </c>
      <c r="BA76" s="35" t="s">
        <v>2228</v>
      </c>
      <c r="BE76" s="35" t="s">
        <v>1947</v>
      </c>
      <c r="BF76" s="35" t="s">
        <v>2236</v>
      </c>
      <c r="BG76" s="35">
        <v>0</v>
      </c>
      <c r="BH76" s="35">
        <v>0</v>
      </c>
      <c r="BI76" s="35">
        <v>0</v>
      </c>
      <c r="BJ76" s="35">
        <v>0</v>
      </c>
      <c r="BL76" s="35">
        <v>0</v>
      </c>
      <c r="BM76" s="35" t="s">
        <v>2228</v>
      </c>
      <c r="BP76" s="35">
        <v>20</v>
      </c>
      <c r="BQ76" s="35" t="s">
        <v>10</v>
      </c>
      <c r="BW76" s="35">
        <v>0</v>
      </c>
      <c r="BX76" s="35">
        <v>0</v>
      </c>
      <c r="BY76" s="35" t="s">
        <v>2228</v>
      </c>
      <c r="BZ76" s="35" t="s">
        <v>2262</v>
      </c>
      <c r="CB76" s="35">
        <v>0</v>
      </c>
      <c r="CC76" s="35">
        <v>0</v>
      </c>
      <c r="CD76" s="35">
        <v>0</v>
      </c>
      <c r="CE76" s="35">
        <v>0</v>
      </c>
      <c r="CH76" s="35">
        <v>0</v>
      </c>
      <c r="CI76" s="35">
        <v>0</v>
      </c>
      <c r="CK76" s="35">
        <v>0</v>
      </c>
      <c r="CL76" s="35">
        <v>2</v>
      </c>
    </row>
    <row r="77" spans="1:93" s="35" customFormat="1" x14ac:dyDescent="0.25">
      <c r="A77" s="35">
        <v>917</v>
      </c>
      <c r="B77" s="35" t="s">
        <v>616</v>
      </c>
      <c r="C77" s="35" t="s">
        <v>617</v>
      </c>
      <c r="D77" s="35">
        <v>700</v>
      </c>
      <c r="E77" s="35" t="s">
        <v>1949</v>
      </c>
      <c r="F77" s="35" t="s">
        <v>2052</v>
      </c>
      <c r="H77" s="35">
        <v>0</v>
      </c>
      <c r="I77" s="35" t="s">
        <v>1950</v>
      </c>
      <c r="J77" s="35" t="s">
        <v>698</v>
      </c>
      <c r="K77" s="35" t="s">
        <v>1985</v>
      </c>
      <c r="L77" s="35" t="s">
        <v>2228</v>
      </c>
      <c r="N77" s="35">
        <v>700</v>
      </c>
      <c r="O77" s="35">
        <v>0</v>
      </c>
      <c r="P77" s="35">
        <v>0</v>
      </c>
      <c r="Q77" s="35">
        <v>0</v>
      </c>
      <c r="R77" s="35">
        <v>0</v>
      </c>
      <c r="S77" s="35">
        <v>0</v>
      </c>
      <c r="T77" s="35">
        <v>0</v>
      </c>
      <c r="U77" s="35">
        <v>0</v>
      </c>
      <c r="V77" s="35">
        <v>0</v>
      </c>
      <c r="AC77" s="35" t="s">
        <v>1947</v>
      </c>
      <c r="AD77" s="35">
        <v>0</v>
      </c>
      <c r="AE77" s="35">
        <v>0</v>
      </c>
      <c r="AF77" s="35">
        <v>0</v>
      </c>
      <c r="AG77" s="35">
        <v>0</v>
      </c>
      <c r="AI77" s="35" t="s">
        <v>2228</v>
      </c>
      <c r="AJ77" s="35">
        <v>0</v>
      </c>
      <c r="AK77" s="35" t="s">
        <v>2239</v>
      </c>
      <c r="AL77" s="35">
        <v>0</v>
      </c>
      <c r="AM77" s="35" t="s">
        <v>2240</v>
      </c>
      <c r="AN77" s="35" t="s">
        <v>2231</v>
      </c>
      <c r="AO77" s="35" t="s">
        <v>2232</v>
      </c>
      <c r="AP77" s="35" t="s">
        <v>2241</v>
      </c>
      <c r="AQ77" s="35" t="s">
        <v>2234</v>
      </c>
      <c r="AR77" s="35">
        <v>0</v>
      </c>
      <c r="AS77" s="35">
        <v>0</v>
      </c>
      <c r="AT77" s="35" t="s">
        <v>2228</v>
      </c>
      <c r="AV77" s="35" t="s">
        <v>2285</v>
      </c>
      <c r="AW77" s="35" t="s">
        <v>2234</v>
      </c>
      <c r="AY77" s="35" t="s">
        <v>2244</v>
      </c>
      <c r="AZ77" s="35" t="s">
        <v>10</v>
      </c>
      <c r="BA77" s="35" t="s">
        <v>2228</v>
      </c>
      <c r="BE77" s="35" t="s">
        <v>1947</v>
      </c>
      <c r="BF77" s="35" t="s">
        <v>2236</v>
      </c>
      <c r="BG77" s="35">
        <v>0</v>
      </c>
      <c r="BH77" s="35">
        <v>0</v>
      </c>
      <c r="BI77" s="35">
        <v>0</v>
      </c>
      <c r="BJ77" s="35">
        <v>0</v>
      </c>
      <c r="BL77" s="35">
        <v>0</v>
      </c>
      <c r="BM77" s="35" t="s">
        <v>2228</v>
      </c>
      <c r="BP77" s="35">
        <v>20</v>
      </c>
      <c r="BQ77" s="35" t="s">
        <v>10</v>
      </c>
      <c r="BW77" s="35">
        <v>0</v>
      </c>
      <c r="BX77" s="35">
        <v>0</v>
      </c>
      <c r="BY77" s="35" t="s">
        <v>2228</v>
      </c>
      <c r="BZ77" s="35" t="s">
        <v>2237</v>
      </c>
      <c r="CB77" s="35">
        <v>0</v>
      </c>
      <c r="CC77" s="35">
        <v>0</v>
      </c>
      <c r="CD77" s="35">
        <v>0</v>
      </c>
      <c r="CE77" s="35">
        <v>0</v>
      </c>
      <c r="CH77" s="35">
        <v>0</v>
      </c>
      <c r="CI77" s="35">
        <v>0</v>
      </c>
      <c r="CK77" s="35">
        <v>0</v>
      </c>
      <c r="CL77" s="35">
        <v>2</v>
      </c>
    </row>
    <row r="78" spans="1:93" s="35" customFormat="1" x14ac:dyDescent="0.25">
      <c r="A78" s="35">
        <v>925</v>
      </c>
      <c r="B78" s="35" t="s">
        <v>1194</v>
      </c>
      <c r="C78" s="35" t="s">
        <v>1195</v>
      </c>
      <c r="D78" s="35">
        <v>700</v>
      </c>
      <c r="E78" s="35" t="s">
        <v>1949</v>
      </c>
      <c r="F78" s="35" t="s">
        <v>2052</v>
      </c>
      <c r="H78" s="35">
        <v>0</v>
      </c>
      <c r="J78" s="35" t="s">
        <v>698</v>
      </c>
      <c r="K78" s="35" t="s">
        <v>1986</v>
      </c>
      <c r="L78" s="35" t="s">
        <v>2228</v>
      </c>
      <c r="N78" s="35">
        <v>700</v>
      </c>
      <c r="O78" s="35">
        <v>0</v>
      </c>
      <c r="P78" s="35">
        <v>0</v>
      </c>
      <c r="Q78" s="35">
        <v>0</v>
      </c>
      <c r="R78" s="35">
        <v>0</v>
      </c>
      <c r="S78" s="35">
        <v>0</v>
      </c>
      <c r="T78" s="35">
        <v>0</v>
      </c>
      <c r="U78" s="35">
        <v>0</v>
      </c>
      <c r="V78" s="35">
        <v>0</v>
      </c>
      <c r="AC78" s="35" t="s">
        <v>1947</v>
      </c>
      <c r="AD78" s="35">
        <v>0</v>
      </c>
      <c r="AE78" s="35">
        <v>0</v>
      </c>
      <c r="AF78" s="35">
        <v>0</v>
      </c>
      <c r="AG78" s="35">
        <v>0</v>
      </c>
      <c r="AI78" s="35" t="s">
        <v>2228</v>
      </c>
      <c r="AJ78" s="35">
        <v>0</v>
      </c>
      <c r="AK78" s="35" t="s">
        <v>2239</v>
      </c>
      <c r="AL78" s="35">
        <v>0</v>
      </c>
      <c r="AM78" s="35" t="s">
        <v>2240</v>
      </c>
      <c r="AN78" s="35" t="s">
        <v>2231</v>
      </c>
      <c r="AO78" s="35" t="s">
        <v>2232</v>
      </c>
      <c r="AP78" s="35" t="s">
        <v>2228</v>
      </c>
      <c r="AQ78" s="35" t="s">
        <v>2228</v>
      </c>
      <c r="AR78" s="35">
        <v>0</v>
      </c>
      <c r="AS78" s="35">
        <v>0</v>
      </c>
      <c r="AT78" s="35" t="s">
        <v>2228</v>
      </c>
      <c r="AV78" s="35" t="s">
        <v>2285</v>
      </c>
      <c r="AW78" s="35" t="s">
        <v>2234</v>
      </c>
      <c r="AY78" s="35" t="s">
        <v>2228</v>
      </c>
      <c r="AZ78" s="35" t="s">
        <v>2228</v>
      </c>
      <c r="BA78" s="35" t="s">
        <v>2228</v>
      </c>
      <c r="BE78" s="35" t="s">
        <v>1947</v>
      </c>
      <c r="BF78" s="35" t="s">
        <v>2236</v>
      </c>
      <c r="BG78" s="35">
        <v>0</v>
      </c>
      <c r="BH78" s="35">
        <v>0</v>
      </c>
      <c r="BI78" s="35">
        <v>0</v>
      </c>
      <c r="BJ78" s="35">
        <v>0</v>
      </c>
      <c r="BL78" s="35">
        <v>0</v>
      </c>
      <c r="BM78" s="35" t="s">
        <v>2228</v>
      </c>
      <c r="BP78" s="35">
        <v>20</v>
      </c>
      <c r="BQ78" s="35" t="s">
        <v>10</v>
      </c>
      <c r="BW78" s="35">
        <v>0</v>
      </c>
      <c r="BX78" s="35">
        <v>58</v>
      </c>
      <c r="BY78" s="35" t="s">
        <v>2228</v>
      </c>
      <c r="BZ78" s="35" t="s">
        <v>2237</v>
      </c>
      <c r="CB78" s="35">
        <v>0</v>
      </c>
      <c r="CC78" s="35">
        <v>0</v>
      </c>
      <c r="CD78" s="35">
        <v>0</v>
      </c>
      <c r="CE78" s="35">
        <v>0</v>
      </c>
      <c r="CH78" s="35">
        <v>0</v>
      </c>
      <c r="CI78" s="35">
        <v>0</v>
      </c>
      <c r="CK78" s="35">
        <v>0</v>
      </c>
      <c r="CL78" s="35">
        <v>2</v>
      </c>
    </row>
    <row r="79" spans="1:93" s="35" customFormat="1" x14ac:dyDescent="0.25">
      <c r="A79" s="35">
        <v>1243</v>
      </c>
      <c r="B79" s="35" t="s">
        <v>1655</v>
      </c>
      <c r="C79" s="35" t="s">
        <v>1656</v>
      </c>
      <c r="D79" s="35">
        <v>700</v>
      </c>
      <c r="E79" s="35" t="s">
        <v>1949</v>
      </c>
      <c r="F79" s="35" t="s">
        <v>2052</v>
      </c>
      <c r="H79" s="35">
        <v>0</v>
      </c>
      <c r="J79" s="35" t="s">
        <v>698</v>
      </c>
      <c r="K79" s="35" t="s">
        <v>1987</v>
      </c>
      <c r="L79" s="35" t="s">
        <v>2228</v>
      </c>
      <c r="N79" s="35">
        <v>700</v>
      </c>
      <c r="O79" s="35">
        <v>0</v>
      </c>
      <c r="P79" s="35">
        <v>0</v>
      </c>
      <c r="Q79" s="35">
        <v>0</v>
      </c>
      <c r="R79" s="35">
        <v>0</v>
      </c>
      <c r="S79" s="35">
        <v>0</v>
      </c>
      <c r="T79" s="35">
        <v>0</v>
      </c>
      <c r="U79" s="35">
        <v>0</v>
      </c>
      <c r="V79" s="35">
        <v>0</v>
      </c>
      <c r="W79" s="35" t="s">
        <v>1947</v>
      </c>
      <c r="X79" s="35" t="s">
        <v>1947</v>
      </c>
      <c r="Y79" s="35" t="s">
        <v>1947</v>
      </c>
      <c r="Z79" s="35" t="s">
        <v>1947</v>
      </c>
      <c r="AA79" s="35" t="s">
        <v>1947</v>
      </c>
      <c r="AB79" s="35" t="s">
        <v>1947</v>
      </c>
      <c r="AC79" s="35" t="s">
        <v>1947</v>
      </c>
      <c r="AD79" s="35">
        <v>0</v>
      </c>
      <c r="AE79" s="35">
        <v>0</v>
      </c>
      <c r="AF79" s="35">
        <v>0</v>
      </c>
      <c r="AG79" s="35">
        <v>0</v>
      </c>
      <c r="AI79" s="35" t="s">
        <v>2228</v>
      </c>
      <c r="AJ79" s="35">
        <v>0</v>
      </c>
      <c r="AK79" s="35" t="s">
        <v>2239</v>
      </c>
      <c r="AL79" s="35">
        <v>0</v>
      </c>
      <c r="AM79" s="35" t="s">
        <v>2230</v>
      </c>
      <c r="AN79" s="35" t="s">
        <v>2231</v>
      </c>
      <c r="AO79" s="35" t="s">
        <v>2232</v>
      </c>
      <c r="AP79" s="35" t="s">
        <v>2228</v>
      </c>
      <c r="AQ79" s="35" t="s">
        <v>2228</v>
      </c>
      <c r="AR79" s="35">
        <v>0</v>
      </c>
      <c r="AS79" s="35">
        <v>0</v>
      </c>
      <c r="AT79" s="35" t="s">
        <v>2228</v>
      </c>
      <c r="AV79" s="35" t="s">
        <v>2285</v>
      </c>
      <c r="AW79" s="35" t="s">
        <v>2234</v>
      </c>
      <c r="AY79" s="35" t="s">
        <v>2228</v>
      </c>
      <c r="AZ79" s="35" t="s">
        <v>2228</v>
      </c>
      <c r="BA79" s="35" t="s">
        <v>2228</v>
      </c>
      <c r="BE79" s="35" t="s">
        <v>1947</v>
      </c>
      <c r="BF79" s="35" t="s">
        <v>2236</v>
      </c>
      <c r="BG79" s="35">
        <v>0</v>
      </c>
      <c r="BH79" s="35">
        <v>0</v>
      </c>
      <c r="BI79" s="35">
        <v>0</v>
      </c>
      <c r="BJ79" s="35">
        <v>0</v>
      </c>
      <c r="BL79" s="35">
        <v>0</v>
      </c>
      <c r="BM79" s="35" t="s">
        <v>2228</v>
      </c>
      <c r="BP79" s="35">
        <v>20</v>
      </c>
      <c r="BQ79" s="35" t="s">
        <v>10</v>
      </c>
      <c r="BW79" s="35">
        <v>0</v>
      </c>
      <c r="BX79" s="35">
        <v>85</v>
      </c>
      <c r="BY79" s="35" t="s">
        <v>2228</v>
      </c>
      <c r="BZ79" s="35" t="s">
        <v>2237</v>
      </c>
      <c r="CB79" s="35">
        <v>0</v>
      </c>
      <c r="CC79" s="35">
        <v>0</v>
      </c>
      <c r="CD79" s="35">
        <v>0</v>
      </c>
      <c r="CE79" s="35">
        <v>0</v>
      </c>
      <c r="CH79" s="35">
        <v>0</v>
      </c>
      <c r="CI79" s="35">
        <v>0</v>
      </c>
      <c r="CK79" s="35">
        <v>0</v>
      </c>
      <c r="CL79" s="35">
        <v>2</v>
      </c>
    </row>
    <row r="80" spans="1:93" s="35" customFormat="1" x14ac:dyDescent="0.25">
      <c r="A80" s="35">
        <v>1093</v>
      </c>
      <c r="B80" s="35" t="s">
        <v>983</v>
      </c>
      <c r="C80" s="35" t="s">
        <v>984</v>
      </c>
      <c r="D80" s="35">
        <v>700</v>
      </c>
      <c r="E80" s="35" t="s">
        <v>1949</v>
      </c>
      <c r="F80" s="35" t="s">
        <v>2052</v>
      </c>
      <c r="G80" s="35" t="s">
        <v>2258</v>
      </c>
      <c r="H80" s="35">
        <v>0</v>
      </c>
      <c r="J80" s="35" t="s">
        <v>698</v>
      </c>
      <c r="K80" s="35" t="s">
        <v>2304</v>
      </c>
      <c r="L80" s="35" t="s">
        <v>2228</v>
      </c>
      <c r="N80" s="35">
        <v>700</v>
      </c>
      <c r="O80" s="35">
        <v>0</v>
      </c>
      <c r="P80" s="35">
        <v>0</v>
      </c>
      <c r="Q80" s="35">
        <v>0</v>
      </c>
      <c r="R80" s="35">
        <v>0</v>
      </c>
      <c r="S80" s="35">
        <v>0</v>
      </c>
      <c r="T80" s="35">
        <v>0</v>
      </c>
      <c r="U80" s="35">
        <v>0</v>
      </c>
      <c r="V80" s="35">
        <v>0</v>
      </c>
      <c r="AB80" s="35" t="s">
        <v>1947</v>
      </c>
      <c r="AC80" s="35" t="s">
        <v>1947</v>
      </c>
      <c r="AD80" s="35">
        <v>0</v>
      </c>
      <c r="AE80" s="35">
        <v>0</v>
      </c>
      <c r="AF80" s="35">
        <v>0</v>
      </c>
      <c r="AG80" s="35">
        <v>0</v>
      </c>
      <c r="AI80" s="35" t="s">
        <v>2228</v>
      </c>
      <c r="AJ80" s="35">
        <v>0</v>
      </c>
      <c r="AK80" s="35" t="s">
        <v>2239</v>
      </c>
      <c r="AL80" s="35">
        <v>0</v>
      </c>
      <c r="AM80" s="35" t="s">
        <v>2230</v>
      </c>
      <c r="AN80" s="35" t="s">
        <v>2231</v>
      </c>
      <c r="AO80" s="35" t="s">
        <v>2232</v>
      </c>
      <c r="AP80" s="35" t="s">
        <v>2228</v>
      </c>
      <c r="AQ80" s="35" t="s">
        <v>2228</v>
      </c>
      <c r="AR80" s="35">
        <v>0</v>
      </c>
      <c r="AS80" s="35">
        <v>0</v>
      </c>
      <c r="AT80" s="35" t="s">
        <v>2228</v>
      </c>
      <c r="AV80" s="35" t="s">
        <v>2242</v>
      </c>
      <c r="AW80" s="35" t="s">
        <v>2266</v>
      </c>
      <c r="AY80" s="35" t="s">
        <v>2228</v>
      </c>
      <c r="AZ80" s="35" t="s">
        <v>2228</v>
      </c>
      <c r="BA80" s="35" t="s">
        <v>2228</v>
      </c>
      <c r="BE80" s="35" t="s">
        <v>1947</v>
      </c>
      <c r="BF80" s="35" t="s">
        <v>2236</v>
      </c>
      <c r="BG80" s="35">
        <v>0</v>
      </c>
      <c r="BH80" s="35">
        <v>0</v>
      </c>
      <c r="BI80" s="35">
        <v>0</v>
      </c>
      <c r="BJ80" s="35">
        <v>0</v>
      </c>
      <c r="BL80" s="35">
        <v>0</v>
      </c>
      <c r="BM80" s="35" t="s">
        <v>2228</v>
      </c>
      <c r="BP80" s="35">
        <v>20</v>
      </c>
      <c r="BQ80" s="35" t="s">
        <v>10</v>
      </c>
      <c r="BW80" s="35">
        <v>0</v>
      </c>
      <c r="BX80" s="35">
        <v>86</v>
      </c>
      <c r="BY80" s="35" t="s">
        <v>2228</v>
      </c>
      <c r="BZ80" s="35" t="s">
        <v>2262</v>
      </c>
      <c r="CB80" s="35">
        <v>0</v>
      </c>
      <c r="CC80" s="35">
        <v>0</v>
      </c>
      <c r="CD80" s="35">
        <v>0</v>
      </c>
      <c r="CE80" s="35">
        <v>0</v>
      </c>
      <c r="CH80" s="35">
        <v>0</v>
      </c>
      <c r="CI80" s="35">
        <v>0</v>
      </c>
      <c r="CK80" s="35">
        <v>0</v>
      </c>
      <c r="CL80" s="35">
        <v>2</v>
      </c>
    </row>
    <row r="81" spans="1:93" s="35" customFormat="1" x14ac:dyDescent="0.25">
      <c r="A81" s="35">
        <v>1285</v>
      </c>
      <c r="B81" s="35" t="s">
        <v>2117</v>
      </c>
      <c r="C81" s="35" t="s">
        <v>2118</v>
      </c>
      <c r="D81" s="35">
        <v>700</v>
      </c>
      <c r="E81" s="35" t="s">
        <v>1949</v>
      </c>
      <c r="F81" s="35" t="s">
        <v>2415</v>
      </c>
      <c r="H81" s="35">
        <v>0</v>
      </c>
      <c r="J81" s="35" t="s">
        <v>698</v>
      </c>
      <c r="K81" s="35" t="s">
        <v>2305</v>
      </c>
      <c r="L81" s="35" t="s">
        <v>2228</v>
      </c>
      <c r="N81" s="35">
        <v>700</v>
      </c>
      <c r="O81" s="35">
        <v>0</v>
      </c>
      <c r="P81" s="35">
        <v>0</v>
      </c>
      <c r="Q81" s="35">
        <v>0</v>
      </c>
      <c r="R81" s="35">
        <v>0</v>
      </c>
      <c r="S81" s="35">
        <v>0</v>
      </c>
      <c r="T81" s="35">
        <v>0</v>
      </c>
      <c r="U81" s="35">
        <v>0</v>
      </c>
      <c r="V81" s="35">
        <v>0</v>
      </c>
      <c r="W81" s="35" t="s">
        <v>1947</v>
      </c>
      <c r="X81" s="35" t="s">
        <v>1947</v>
      </c>
      <c r="Y81" s="35" t="s">
        <v>1947</v>
      </c>
      <c r="Z81" s="35" t="s">
        <v>1947</v>
      </c>
      <c r="AA81" s="35" t="s">
        <v>1947</v>
      </c>
      <c r="AB81" s="35" t="s">
        <v>1947</v>
      </c>
      <c r="AC81" s="35" t="s">
        <v>1947</v>
      </c>
      <c r="AD81" s="35">
        <v>0</v>
      </c>
      <c r="AE81" s="35">
        <v>0</v>
      </c>
      <c r="AF81" s="35">
        <v>0</v>
      </c>
      <c r="AG81" s="35">
        <v>0</v>
      </c>
      <c r="AI81" s="35" t="s">
        <v>2228</v>
      </c>
      <c r="AJ81" s="35">
        <v>0</v>
      </c>
      <c r="AK81" s="35" t="s">
        <v>2239</v>
      </c>
      <c r="AL81" s="35">
        <v>0</v>
      </c>
      <c r="AM81" s="35" t="s">
        <v>2228</v>
      </c>
      <c r="AN81" s="35" t="s">
        <v>2231</v>
      </c>
      <c r="AO81" s="35" t="s">
        <v>2232</v>
      </c>
      <c r="AP81" s="35" t="s">
        <v>2228</v>
      </c>
      <c r="AQ81" s="35" t="s">
        <v>2228</v>
      </c>
      <c r="AR81" s="35">
        <v>0</v>
      </c>
      <c r="AS81" s="35">
        <v>0</v>
      </c>
      <c r="AT81" s="35" t="s">
        <v>2228</v>
      </c>
      <c r="AV81" s="35" t="s">
        <v>2265</v>
      </c>
      <c r="AW81" s="35" t="s">
        <v>2266</v>
      </c>
      <c r="AY81" s="35" t="s">
        <v>2228</v>
      </c>
      <c r="AZ81" s="35" t="s">
        <v>2228</v>
      </c>
      <c r="BA81" s="35" t="s">
        <v>2228</v>
      </c>
      <c r="BE81" s="35" t="s">
        <v>1947</v>
      </c>
      <c r="BF81" s="35" t="s">
        <v>2236</v>
      </c>
      <c r="BG81" s="35">
        <v>0</v>
      </c>
      <c r="BH81" s="35">
        <v>0</v>
      </c>
      <c r="BI81" s="35">
        <v>0</v>
      </c>
      <c r="BJ81" s="35">
        <v>0</v>
      </c>
      <c r="BL81" s="35">
        <v>0</v>
      </c>
      <c r="BM81" s="35" t="s">
        <v>2228</v>
      </c>
      <c r="BP81" s="35">
        <v>20</v>
      </c>
      <c r="BQ81" s="35" t="s">
        <v>10</v>
      </c>
      <c r="BW81" s="35">
        <v>0</v>
      </c>
      <c r="BX81" s="35">
        <v>0</v>
      </c>
      <c r="BY81" s="35" t="s">
        <v>2228</v>
      </c>
      <c r="BZ81" s="35" t="s">
        <v>2262</v>
      </c>
      <c r="CB81" s="35">
        <v>0</v>
      </c>
      <c r="CC81" s="35">
        <v>0</v>
      </c>
      <c r="CD81" s="35">
        <v>0</v>
      </c>
      <c r="CE81" s="35">
        <v>0</v>
      </c>
      <c r="CH81" s="35">
        <v>0</v>
      </c>
      <c r="CI81" s="35">
        <v>0</v>
      </c>
      <c r="CK81" s="35">
        <v>0</v>
      </c>
      <c r="CL81" s="35">
        <v>2</v>
      </c>
    </row>
    <row r="82" spans="1:93" s="32" customFormat="1" x14ac:dyDescent="0.25">
      <c r="A82" s="39" t="s">
        <v>2966</v>
      </c>
      <c r="B82" s="39" t="s">
        <v>1259</v>
      </c>
      <c r="C82" s="39" t="s">
        <v>1260</v>
      </c>
      <c r="D82" s="32">
        <v>700</v>
      </c>
      <c r="E82" s="39" t="s">
        <v>1949</v>
      </c>
      <c r="F82" s="39"/>
      <c r="G82" s="39" t="s">
        <v>2840</v>
      </c>
      <c r="H82" s="32">
        <v>0</v>
      </c>
      <c r="I82" s="39" t="s">
        <v>2840</v>
      </c>
      <c r="J82" s="39" t="s">
        <v>2245</v>
      </c>
      <c r="K82" s="39" t="s">
        <v>1983</v>
      </c>
      <c r="L82" s="39" t="s">
        <v>2228</v>
      </c>
      <c r="M82" s="39" t="s">
        <v>2840</v>
      </c>
      <c r="N82" s="32">
        <v>2300</v>
      </c>
      <c r="O82" s="32">
        <v>2300</v>
      </c>
      <c r="P82" s="32">
        <v>700</v>
      </c>
      <c r="Q82" s="32">
        <v>1129</v>
      </c>
      <c r="R82" s="32">
        <v>1500</v>
      </c>
      <c r="S82" s="32">
        <v>2300</v>
      </c>
      <c r="T82" s="32">
        <v>0</v>
      </c>
      <c r="U82" s="32">
        <v>0</v>
      </c>
      <c r="V82" s="32">
        <v>0</v>
      </c>
      <c r="W82" s="32">
        <v>0</v>
      </c>
      <c r="X82" s="39" t="s">
        <v>1947</v>
      </c>
      <c r="Y82" s="39" t="s">
        <v>1947</v>
      </c>
      <c r="Z82" s="39" t="s">
        <v>1947</v>
      </c>
      <c r="AA82" s="39" t="s">
        <v>1947</v>
      </c>
      <c r="AB82" s="39" t="s">
        <v>1947</v>
      </c>
      <c r="AC82" s="39" t="s">
        <v>1947</v>
      </c>
      <c r="AD82" s="39" t="s">
        <v>1947</v>
      </c>
      <c r="AE82" s="32">
        <v>0</v>
      </c>
      <c r="AF82" s="32">
        <v>0</v>
      </c>
      <c r="AG82" s="32">
        <v>0</v>
      </c>
      <c r="AH82" s="32">
        <v>0</v>
      </c>
      <c r="AI82" s="39" t="s">
        <v>2840</v>
      </c>
      <c r="AJ82" s="39" t="s">
        <v>2228</v>
      </c>
      <c r="AK82" s="39" t="s">
        <v>2842</v>
      </c>
      <c r="AL82" s="39" t="s">
        <v>2239</v>
      </c>
      <c r="AM82" s="32">
        <v>0</v>
      </c>
      <c r="AN82" s="39" t="s">
        <v>2230</v>
      </c>
      <c r="AO82" s="39" t="s">
        <v>2228</v>
      </c>
      <c r="AP82" s="39" t="s">
        <v>2228</v>
      </c>
      <c r="AQ82" s="39" t="s">
        <v>2228</v>
      </c>
      <c r="AR82" s="39" t="s">
        <v>2228</v>
      </c>
      <c r="AS82" s="32">
        <v>0</v>
      </c>
      <c r="AT82" s="39" t="s">
        <v>2842</v>
      </c>
      <c r="AU82" s="39" t="s">
        <v>2228</v>
      </c>
      <c r="AV82" s="39" t="s">
        <v>2840</v>
      </c>
      <c r="AW82" s="39" t="s">
        <v>2228</v>
      </c>
      <c r="AX82" s="39" t="s">
        <v>2228</v>
      </c>
      <c r="AY82" s="39" t="s">
        <v>2840</v>
      </c>
      <c r="AZ82" s="39" t="s">
        <v>2228</v>
      </c>
      <c r="BA82" s="39" t="s">
        <v>2228</v>
      </c>
      <c r="BB82" s="39" t="s">
        <v>2228</v>
      </c>
      <c r="BC82" s="39" t="s">
        <v>2840</v>
      </c>
      <c r="BD82" s="39" t="s">
        <v>2840</v>
      </c>
      <c r="BE82" s="39" t="s">
        <v>2840</v>
      </c>
      <c r="BF82" s="39" t="s">
        <v>2840</v>
      </c>
      <c r="BG82" s="39" t="s">
        <v>1947</v>
      </c>
      <c r="BH82" s="39" t="s">
        <v>2236</v>
      </c>
      <c r="BI82" s="39" t="s">
        <v>2842</v>
      </c>
      <c r="BJ82" s="32">
        <v>0</v>
      </c>
      <c r="BK82" s="32">
        <v>0</v>
      </c>
      <c r="BL82" s="32">
        <v>0</v>
      </c>
      <c r="BM82" s="39" t="s">
        <v>2840</v>
      </c>
      <c r="BN82" s="32">
        <v>0</v>
      </c>
      <c r="BO82" s="39" t="s">
        <v>2228</v>
      </c>
      <c r="BP82" s="39" t="s">
        <v>2840</v>
      </c>
      <c r="BQ82" s="39" t="s">
        <v>2840</v>
      </c>
      <c r="BR82" s="32">
        <v>20</v>
      </c>
      <c r="BS82" s="39" t="s">
        <v>10</v>
      </c>
      <c r="BT82" s="39" t="s">
        <v>2840</v>
      </c>
      <c r="BU82" s="39" t="s">
        <v>2840</v>
      </c>
      <c r="BV82" s="39" t="s">
        <v>2840</v>
      </c>
      <c r="BW82" s="39" t="s">
        <v>2840</v>
      </c>
      <c r="BX82" s="39" t="s">
        <v>2840</v>
      </c>
      <c r="BY82" s="32">
        <v>0</v>
      </c>
      <c r="BZ82" s="32">
        <v>16</v>
      </c>
      <c r="CA82" s="39" t="s">
        <v>2228</v>
      </c>
      <c r="CB82" s="39" t="s">
        <v>2237</v>
      </c>
      <c r="CC82" s="39" t="s">
        <v>2840</v>
      </c>
      <c r="CD82" s="32">
        <v>0</v>
      </c>
      <c r="CE82" s="39" t="s">
        <v>2842</v>
      </c>
      <c r="CF82" s="32">
        <v>0</v>
      </c>
      <c r="CG82" s="32">
        <v>0</v>
      </c>
      <c r="CH82" s="39" t="s">
        <v>2840</v>
      </c>
      <c r="CI82" s="39" t="s">
        <v>2840</v>
      </c>
      <c r="CJ82" s="32">
        <v>0</v>
      </c>
      <c r="CK82" s="32">
        <v>0</v>
      </c>
      <c r="CL82" s="39" t="s">
        <v>2840</v>
      </c>
      <c r="CM82" s="32">
        <v>0</v>
      </c>
      <c r="CN82" s="39" t="s">
        <v>2844</v>
      </c>
      <c r="CO82" s="39" t="s">
        <v>2840</v>
      </c>
    </row>
    <row r="83" spans="1:93" s="32" customFormat="1" x14ac:dyDescent="0.25">
      <c r="A83" s="39" t="s">
        <v>2967</v>
      </c>
      <c r="B83" s="39" t="s">
        <v>1239</v>
      </c>
      <c r="C83" s="39" t="s">
        <v>1240</v>
      </c>
      <c r="D83" s="32">
        <v>700</v>
      </c>
      <c r="E83" s="39" t="s">
        <v>1949</v>
      </c>
      <c r="F83" s="39"/>
      <c r="G83" s="39" t="s">
        <v>2840</v>
      </c>
      <c r="H83" s="32">
        <v>0</v>
      </c>
      <c r="I83" s="39" t="s">
        <v>2840</v>
      </c>
      <c r="J83" s="39" t="s">
        <v>2241</v>
      </c>
      <c r="K83" s="39" t="s">
        <v>2840</v>
      </c>
      <c r="L83" s="39" t="s">
        <v>2228</v>
      </c>
      <c r="M83" s="39" t="s">
        <v>2840</v>
      </c>
      <c r="N83" s="32">
        <v>2300</v>
      </c>
      <c r="O83" s="32">
        <v>2300</v>
      </c>
      <c r="P83" s="32">
        <v>700</v>
      </c>
      <c r="Q83" s="32">
        <v>1500</v>
      </c>
      <c r="R83" s="32">
        <v>2300</v>
      </c>
      <c r="S83" s="32">
        <v>0</v>
      </c>
      <c r="T83" s="32">
        <v>0</v>
      </c>
      <c r="U83" s="32">
        <v>0</v>
      </c>
      <c r="V83" s="32">
        <v>0</v>
      </c>
      <c r="W83" s="32">
        <v>0</v>
      </c>
      <c r="X83" s="39" t="s">
        <v>1947</v>
      </c>
      <c r="Y83" s="39" t="s">
        <v>1947</v>
      </c>
      <c r="Z83" s="39" t="s">
        <v>1947</v>
      </c>
      <c r="AA83" s="39" t="s">
        <v>1947</v>
      </c>
      <c r="AB83" s="39" t="s">
        <v>1947</v>
      </c>
      <c r="AC83" s="39" t="s">
        <v>1947</v>
      </c>
      <c r="AD83" s="39" t="s">
        <v>1947</v>
      </c>
      <c r="AE83" s="32">
        <v>0</v>
      </c>
      <c r="AF83" s="32">
        <v>0</v>
      </c>
      <c r="AG83" s="32">
        <v>0</v>
      </c>
      <c r="AH83" s="32">
        <v>0</v>
      </c>
      <c r="AI83" s="39" t="s">
        <v>2840</v>
      </c>
      <c r="AJ83" s="39" t="s">
        <v>2228</v>
      </c>
      <c r="AK83" s="39" t="s">
        <v>2842</v>
      </c>
      <c r="AL83" s="39" t="s">
        <v>2239</v>
      </c>
      <c r="AM83" s="32">
        <v>0</v>
      </c>
      <c r="AN83" s="39" t="s">
        <v>2240</v>
      </c>
      <c r="AO83" s="39" t="s">
        <v>2367</v>
      </c>
      <c r="AP83" s="39" t="s">
        <v>2368</v>
      </c>
      <c r="AQ83" s="39" t="s">
        <v>2228</v>
      </c>
      <c r="AR83" s="39" t="s">
        <v>2228</v>
      </c>
      <c r="AS83" s="32">
        <v>0</v>
      </c>
      <c r="AT83" s="39" t="s">
        <v>2842</v>
      </c>
      <c r="AU83" s="39" t="s">
        <v>2228</v>
      </c>
      <c r="AV83" s="39" t="s">
        <v>2840</v>
      </c>
      <c r="AW83" s="39" t="s">
        <v>2398</v>
      </c>
      <c r="AX83" s="39" t="s">
        <v>2243</v>
      </c>
      <c r="AY83" s="39" t="s">
        <v>2840</v>
      </c>
      <c r="AZ83" s="39" t="s">
        <v>2228</v>
      </c>
      <c r="BA83" s="39" t="s">
        <v>2228</v>
      </c>
      <c r="BB83" s="39" t="s">
        <v>2228</v>
      </c>
      <c r="BC83" s="39" t="s">
        <v>2840</v>
      </c>
      <c r="BD83" s="39" t="s">
        <v>2840</v>
      </c>
      <c r="BE83" s="39" t="s">
        <v>2840</v>
      </c>
      <c r="BF83" s="39" t="s">
        <v>2840</v>
      </c>
      <c r="BG83" s="39" t="s">
        <v>1947</v>
      </c>
      <c r="BH83" s="39" t="s">
        <v>2236</v>
      </c>
      <c r="BI83" s="39" t="s">
        <v>2842</v>
      </c>
      <c r="BJ83" s="32">
        <v>0</v>
      </c>
      <c r="BK83" s="32">
        <v>0</v>
      </c>
      <c r="BL83" s="32">
        <v>0</v>
      </c>
      <c r="BM83" s="39" t="s">
        <v>2840</v>
      </c>
      <c r="BN83" s="32">
        <v>0</v>
      </c>
      <c r="BO83" s="39" t="s">
        <v>2228</v>
      </c>
      <c r="BP83" s="39" t="s">
        <v>2840</v>
      </c>
      <c r="BQ83" s="39" t="s">
        <v>2840</v>
      </c>
      <c r="BR83" s="32">
        <v>20</v>
      </c>
      <c r="BS83" s="39" t="s">
        <v>10</v>
      </c>
      <c r="BT83" s="39" t="s">
        <v>2840</v>
      </c>
      <c r="BU83" s="39" t="s">
        <v>2840</v>
      </c>
      <c r="BV83" s="39" t="s">
        <v>2840</v>
      </c>
      <c r="BW83" s="39" t="s">
        <v>2840</v>
      </c>
      <c r="BX83" s="39" t="s">
        <v>2840</v>
      </c>
      <c r="BY83" s="32">
        <v>0</v>
      </c>
      <c r="BZ83" s="32">
        <v>0</v>
      </c>
      <c r="CA83" s="39" t="s">
        <v>2228</v>
      </c>
      <c r="CB83" s="39" t="s">
        <v>2237</v>
      </c>
      <c r="CC83" s="39" t="s">
        <v>2840</v>
      </c>
      <c r="CD83" s="32">
        <v>0</v>
      </c>
      <c r="CE83" s="39" t="s">
        <v>2842</v>
      </c>
      <c r="CF83" s="32">
        <v>0</v>
      </c>
      <c r="CG83" s="32">
        <v>0</v>
      </c>
      <c r="CH83" s="39" t="s">
        <v>2840</v>
      </c>
      <c r="CI83" s="39" t="s">
        <v>2840</v>
      </c>
      <c r="CJ83" s="32">
        <v>0</v>
      </c>
      <c r="CK83" s="32">
        <v>0</v>
      </c>
      <c r="CL83" s="39" t="s">
        <v>2840</v>
      </c>
      <c r="CM83" s="32">
        <v>0</v>
      </c>
      <c r="CN83" s="39" t="s">
        <v>2844</v>
      </c>
      <c r="CO83" s="39" t="s">
        <v>2840</v>
      </c>
    </row>
    <row r="84" spans="1:93" s="35" customFormat="1" x14ac:dyDescent="0.25">
      <c r="A84" s="35">
        <v>260</v>
      </c>
      <c r="B84" s="35" t="s">
        <v>1000</v>
      </c>
      <c r="C84" s="35" t="s">
        <v>1001</v>
      </c>
      <c r="D84" s="35">
        <v>715</v>
      </c>
      <c r="E84" s="35" t="s">
        <v>1949</v>
      </c>
      <c r="F84" s="35" t="s">
        <v>2288</v>
      </c>
      <c r="H84" s="35">
        <v>0</v>
      </c>
      <c r="I84" s="35" t="s">
        <v>1950</v>
      </c>
      <c r="J84" s="35" t="s">
        <v>698</v>
      </c>
      <c r="K84" s="35" t="s">
        <v>1988</v>
      </c>
      <c r="L84" s="35" t="s">
        <v>2228</v>
      </c>
      <c r="N84" s="35">
        <v>715</v>
      </c>
      <c r="O84" s="35">
        <v>0</v>
      </c>
      <c r="P84" s="35">
        <v>0</v>
      </c>
      <c r="Q84" s="35">
        <v>0</v>
      </c>
      <c r="R84" s="35">
        <v>0</v>
      </c>
      <c r="S84" s="35">
        <v>0</v>
      </c>
      <c r="T84" s="35">
        <v>0</v>
      </c>
      <c r="U84" s="35">
        <v>0</v>
      </c>
      <c r="V84" s="35">
        <v>0</v>
      </c>
      <c r="W84" s="35" t="s">
        <v>1947</v>
      </c>
      <c r="X84" s="35" t="s">
        <v>1947</v>
      </c>
      <c r="Y84" s="35" t="s">
        <v>1947</v>
      </c>
      <c r="Z84" s="35" t="s">
        <v>1947</v>
      </c>
      <c r="AA84" s="35" t="s">
        <v>1947</v>
      </c>
      <c r="AB84" s="35" t="s">
        <v>1947</v>
      </c>
      <c r="AC84" s="35" t="s">
        <v>1947</v>
      </c>
      <c r="AD84" s="35">
        <v>0</v>
      </c>
      <c r="AE84" s="35">
        <v>0</v>
      </c>
      <c r="AF84" s="35">
        <v>0</v>
      </c>
      <c r="AG84" s="35">
        <v>0</v>
      </c>
      <c r="AI84" s="35" t="s">
        <v>2228</v>
      </c>
      <c r="AJ84" s="35">
        <v>0</v>
      </c>
      <c r="AK84" s="35" t="s">
        <v>2239</v>
      </c>
      <c r="AL84" s="35">
        <v>0</v>
      </c>
      <c r="AM84" s="35" t="s">
        <v>2240</v>
      </c>
      <c r="AN84" s="35" t="s">
        <v>2231</v>
      </c>
      <c r="AO84" s="35" t="s">
        <v>2232</v>
      </c>
      <c r="AP84" s="35" t="s">
        <v>2241</v>
      </c>
      <c r="AQ84" s="35" t="s">
        <v>2234</v>
      </c>
      <c r="AR84" s="35">
        <v>0</v>
      </c>
      <c r="AS84" s="35">
        <v>0</v>
      </c>
      <c r="AT84" s="35" t="s">
        <v>2228</v>
      </c>
      <c r="AV84" s="35" t="s">
        <v>2285</v>
      </c>
      <c r="AW84" s="35" t="s">
        <v>2234</v>
      </c>
      <c r="AY84" s="35" t="s">
        <v>2244</v>
      </c>
      <c r="AZ84" s="35" t="s">
        <v>10</v>
      </c>
      <c r="BA84" s="35" t="s">
        <v>2228</v>
      </c>
      <c r="BE84" s="35" t="s">
        <v>1947</v>
      </c>
      <c r="BF84" s="35" t="s">
        <v>2236</v>
      </c>
      <c r="BG84" s="35">
        <v>0</v>
      </c>
      <c r="BH84" s="35">
        <v>0</v>
      </c>
      <c r="BI84" s="35">
        <v>0</v>
      </c>
      <c r="BJ84" s="35">
        <v>0</v>
      </c>
      <c r="BL84" s="35">
        <v>0</v>
      </c>
      <c r="BM84" s="35" t="s">
        <v>2228</v>
      </c>
      <c r="BP84" s="35">
        <v>20</v>
      </c>
      <c r="BQ84" s="35" t="s">
        <v>10</v>
      </c>
      <c r="BW84" s="35">
        <v>0</v>
      </c>
      <c r="BX84" s="35">
        <v>20</v>
      </c>
      <c r="BY84" s="35" t="s">
        <v>2228</v>
      </c>
      <c r="BZ84" s="35" t="s">
        <v>2237</v>
      </c>
      <c r="CB84" s="35">
        <v>0</v>
      </c>
      <c r="CC84" s="35">
        <v>0</v>
      </c>
      <c r="CD84" s="35">
        <v>0</v>
      </c>
      <c r="CE84" s="35">
        <v>0</v>
      </c>
      <c r="CH84" s="35">
        <v>0</v>
      </c>
      <c r="CI84" s="35">
        <v>0</v>
      </c>
      <c r="CK84" s="35">
        <v>0</v>
      </c>
      <c r="CL84" s="35">
        <v>2</v>
      </c>
    </row>
    <row r="85" spans="1:93" s="35" customFormat="1" x14ac:dyDescent="0.25">
      <c r="A85" s="35">
        <v>672</v>
      </c>
      <c r="B85" s="35" t="s">
        <v>780</v>
      </c>
      <c r="C85" s="35" t="s">
        <v>781</v>
      </c>
      <c r="D85" s="35">
        <v>730</v>
      </c>
      <c r="E85" s="35" t="s">
        <v>1949</v>
      </c>
      <c r="F85" s="35" t="s">
        <v>2288</v>
      </c>
      <c r="H85" s="35">
        <v>0</v>
      </c>
      <c r="J85" s="35" t="s">
        <v>698</v>
      </c>
      <c r="K85" s="35" t="s">
        <v>1989</v>
      </c>
      <c r="L85" s="35" t="s">
        <v>2228</v>
      </c>
      <c r="N85" s="35">
        <v>730</v>
      </c>
      <c r="O85" s="35">
        <v>0</v>
      </c>
      <c r="P85" s="35">
        <v>0</v>
      </c>
      <c r="Q85" s="35">
        <v>0</v>
      </c>
      <c r="R85" s="35">
        <v>0</v>
      </c>
      <c r="S85" s="35">
        <v>0</v>
      </c>
      <c r="T85" s="35">
        <v>0</v>
      </c>
      <c r="U85" s="35">
        <v>0</v>
      </c>
      <c r="V85" s="35">
        <v>0</v>
      </c>
      <c r="W85" s="35" t="s">
        <v>1947</v>
      </c>
      <c r="X85" s="35" t="s">
        <v>1947</v>
      </c>
      <c r="Y85" s="35" t="s">
        <v>1947</v>
      </c>
      <c r="Z85" s="35" t="s">
        <v>1947</v>
      </c>
      <c r="AA85" s="35" t="s">
        <v>1947</v>
      </c>
      <c r="AB85" s="35" t="s">
        <v>1947</v>
      </c>
      <c r="AC85" s="35" t="s">
        <v>1947</v>
      </c>
      <c r="AD85" s="35">
        <v>0</v>
      </c>
      <c r="AE85" s="35">
        <v>0</v>
      </c>
      <c r="AF85" s="35">
        <v>0</v>
      </c>
      <c r="AG85" s="35">
        <v>0</v>
      </c>
      <c r="AI85" s="35" t="s">
        <v>2228</v>
      </c>
      <c r="AJ85" s="35">
        <v>0</v>
      </c>
      <c r="AK85" s="35" t="s">
        <v>2239</v>
      </c>
      <c r="AL85" s="35">
        <v>0</v>
      </c>
      <c r="AM85" s="35" t="s">
        <v>2240</v>
      </c>
      <c r="AN85" s="35" t="s">
        <v>2231</v>
      </c>
      <c r="AO85" s="35" t="s">
        <v>2232</v>
      </c>
      <c r="AP85" s="35" t="s">
        <v>2228</v>
      </c>
      <c r="AQ85" s="35" t="s">
        <v>2228</v>
      </c>
      <c r="AR85" s="35">
        <v>0</v>
      </c>
      <c r="AS85" s="35">
        <v>0</v>
      </c>
      <c r="AT85" s="35" t="s">
        <v>2228</v>
      </c>
      <c r="AV85" s="35" t="s">
        <v>2285</v>
      </c>
      <c r="AW85" s="35" t="s">
        <v>2234</v>
      </c>
      <c r="AY85" s="35" t="s">
        <v>2228</v>
      </c>
      <c r="AZ85" s="35" t="s">
        <v>2228</v>
      </c>
      <c r="BA85" s="35" t="s">
        <v>2228</v>
      </c>
      <c r="BE85" s="35" t="s">
        <v>1947</v>
      </c>
      <c r="BF85" s="35" t="s">
        <v>2236</v>
      </c>
      <c r="BG85" s="35">
        <v>0</v>
      </c>
      <c r="BH85" s="35">
        <v>0</v>
      </c>
      <c r="BI85" s="35">
        <v>0</v>
      </c>
      <c r="BJ85" s="35">
        <v>0</v>
      </c>
      <c r="BL85" s="35">
        <v>0</v>
      </c>
      <c r="BM85" s="35" t="s">
        <v>2228</v>
      </c>
      <c r="BP85" s="35">
        <v>20</v>
      </c>
      <c r="BQ85" s="35" t="s">
        <v>10</v>
      </c>
      <c r="BW85" s="35">
        <v>0</v>
      </c>
      <c r="BX85" s="35">
        <v>65</v>
      </c>
      <c r="BY85" s="35" t="s">
        <v>2228</v>
      </c>
      <c r="BZ85" s="35" t="s">
        <v>2262</v>
      </c>
      <c r="CB85" s="35">
        <v>0</v>
      </c>
      <c r="CC85" s="35">
        <v>0</v>
      </c>
      <c r="CD85" s="35">
        <v>0</v>
      </c>
      <c r="CE85" s="35">
        <v>0</v>
      </c>
      <c r="CH85" s="35">
        <v>0</v>
      </c>
      <c r="CI85" s="35">
        <v>0</v>
      </c>
      <c r="CK85" s="35">
        <v>0</v>
      </c>
      <c r="CL85" s="35">
        <v>2</v>
      </c>
    </row>
    <row r="86" spans="1:93" s="35" customFormat="1" x14ac:dyDescent="0.25">
      <c r="A86" s="35">
        <v>1176</v>
      </c>
      <c r="B86" s="35" t="s">
        <v>958</v>
      </c>
      <c r="C86" s="35" t="s">
        <v>959</v>
      </c>
      <c r="D86" s="35">
        <v>730</v>
      </c>
      <c r="E86" s="35" t="s">
        <v>1949</v>
      </c>
      <c r="F86" s="35" t="s">
        <v>2052</v>
      </c>
      <c r="H86" s="35">
        <v>0</v>
      </c>
      <c r="J86" s="35" t="s">
        <v>698</v>
      </c>
      <c r="K86" s="35" t="s">
        <v>1990</v>
      </c>
      <c r="L86" s="35" t="s">
        <v>2228</v>
      </c>
      <c r="N86" s="35">
        <v>730</v>
      </c>
      <c r="O86" s="35">
        <v>0</v>
      </c>
      <c r="P86" s="35">
        <v>0</v>
      </c>
      <c r="Q86" s="35">
        <v>0</v>
      </c>
      <c r="R86" s="35">
        <v>0</v>
      </c>
      <c r="S86" s="35">
        <v>0</v>
      </c>
      <c r="T86" s="35">
        <v>0</v>
      </c>
      <c r="U86" s="35">
        <v>0</v>
      </c>
      <c r="V86" s="35">
        <v>0</v>
      </c>
      <c r="W86" s="35" t="s">
        <v>1947</v>
      </c>
      <c r="X86" s="35" t="s">
        <v>1947</v>
      </c>
      <c r="Y86" s="35" t="s">
        <v>1947</v>
      </c>
      <c r="Z86" s="35" t="s">
        <v>1947</v>
      </c>
      <c r="AA86" s="35" t="s">
        <v>1947</v>
      </c>
      <c r="AB86" s="35" t="s">
        <v>1947</v>
      </c>
      <c r="AC86" s="35" t="s">
        <v>1947</v>
      </c>
      <c r="AD86" s="35">
        <v>0</v>
      </c>
      <c r="AE86" s="35">
        <v>0</v>
      </c>
      <c r="AF86" s="35">
        <v>0</v>
      </c>
      <c r="AG86" s="35">
        <v>0</v>
      </c>
      <c r="AI86" s="35" t="s">
        <v>2228</v>
      </c>
      <c r="AJ86" s="35">
        <v>0</v>
      </c>
      <c r="AK86" s="35" t="s">
        <v>2239</v>
      </c>
      <c r="AL86" s="35">
        <v>0</v>
      </c>
      <c r="AM86" s="35" t="s">
        <v>2230</v>
      </c>
      <c r="AN86" s="35" t="s">
        <v>2231</v>
      </c>
      <c r="AO86" s="35" t="s">
        <v>2232</v>
      </c>
      <c r="AP86" s="35" t="s">
        <v>2228</v>
      </c>
      <c r="AQ86" s="35" t="s">
        <v>2228</v>
      </c>
      <c r="AR86" s="35">
        <v>0</v>
      </c>
      <c r="AS86" s="35">
        <v>0</v>
      </c>
      <c r="AT86" s="35" t="s">
        <v>2228</v>
      </c>
      <c r="AV86" s="35" t="s">
        <v>2242</v>
      </c>
      <c r="AW86" s="35" t="s">
        <v>2266</v>
      </c>
      <c r="AY86" s="35" t="s">
        <v>2228</v>
      </c>
      <c r="AZ86" s="35" t="s">
        <v>2228</v>
      </c>
      <c r="BA86" s="35" t="s">
        <v>2228</v>
      </c>
      <c r="BE86" s="35" t="s">
        <v>1947</v>
      </c>
      <c r="BF86" s="35" t="s">
        <v>2236</v>
      </c>
      <c r="BG86" s="35">
        <v>0</v>
      </c>
      <c r="BH86" s="35">
        <v>0</v>
      </c>
      <c r="BI86" s="35">
        <v>0</v>
      </c>
      <c r="BJ86" s="35">
        <v>0</v>
      </c>
      <c r="BL86" s="35">
        <v>0</v>
      </c>
      <c r="BM86" s="35" t="s">
        <v>2228</v>
      </c>
      <c r="BP86" s="35">
        <v>20</v>
      </c>
      <c r="BQ86" s="35" t="s">
        <v>10</v>
      </c>
      <c r="BW86" s="35">
        <v>0</v>
      </c>
      <c r="BX86" s="35">
        <v>86</v>
      </c>
      <c r="BY86" s="35" t="s">
        <v>2228</v>
      </c>
      <c r="BZ86" s="35" t="s">
        <v>2262</v>
      </c>
      <c r="CB86" s="35">
        <v>0</v>
      </c>
      <c r="CC86" s="35">
        <v>0</v>
      </c>
      <c r="CD86" s="35">
        <v>0</v>
      </c>
      <c r="CE86" s="35">
        <v>0</v>
      </c>
      <c r="CH86" s="35">
        <v>0</v>
      </c>
      <c r="CI86" s="35">
        <v>0</v>
      </c>
      <c r="CK86" s="35">
        <v>0</v>
      </c>
      <c r="CL86" s="35">
        <v>2</v>
      </c>
    </row>
    <row r="87" spans="1:93" s="35" customFormat="1" x14ac:dyDescent="0.25">
      <c r="A87" s="35">
        <v>1183</v>
      </c>
      <c r="B87" s="35" t="s">
        <v>833</v>
      </c>
      <c r="C87" s="35" t="s">
        <v>834</v>
      </c>
      <c r="D87" s="35">
        <v>730</v>
      </c>
      <c r="E87" s="35" t="s">
        <v>1949</v>
      </c>
      <c r="F87" s="35" t="s">
        <v>2052</v>
      </c>
      <c r="H87" s="35">
        <v>0</v>
      </c>
      <c r="J87" s="35" t="s">
        <v>698</v>
      </c>
      <c r="K87" s="35" t="s">
        <v>1991</v>
      </c>
      <c r="L87" s="35" t="s">
        <v>2228</v>
      </c>
      <c r="N87" s="35">
        <v>730</v>
      </c>
      <c r="O87" s="35">
        <v>0</v>
      </c>
      <c r="P87" s="35">
        <v>0</v>
      </c>
      <c r="Q87" s="35">
        <v>0</v>
      </c>
      <c r="R87" s="35">
        <v>0</v>
      </c>
      <c r="S87" s="35">
        <v>0</v>
      </c>
      <c r="T87" s="35">
        <v>0</v>
      </c>
      <c r="U87" s="35">
        <v>0</v>
      </c>
      <c r="V87" s="35">
        <v>0</v>
      </c>
      <c r="W87" s="35" t="s">
        <v>1947</v>
      </c>
      <c r="X87" s="35" t="s">
        <v>1947</v>
      </c>
      <c r="Y87" s="35" t="s">
        <v>1947</v>
      </c>
      <c r="Z87" s="35" t="s">
        <v>1947</v>
      </c>
      <c r="AA87" s="35" t="s">
        <v>1947</v>
      </c>
      <c r="AB87" s="35" t="s">
        <v>1947</v>
      </c>
      <c r="AC87" s="35" t="s">
        <v>1947</v>
      </c>
      <c r="AD87" s="35">
        <v>0</v>
      </c>
      <c r="AE87" s="35">
        <v>0</v>
      </c>
      <c r="AF87" s="35">
        <v>0</v>
      </c>
      <c r="AG87" s="35">
        <v>0</v>
      </c>
      <c r="AI87" s="35" t="s">
        <v>2228</v>
      </c>
      <c r="AJ87" s="35">
        <v>0</v>
      </c>
      <c r="AK87" s="35" t="s">
        <v>2239</v>
      </c>
      <c r="AL87" s="35">
        <v>0</v>
      </c>
      <c r="AM87" s="35" t="s">
        <v>2240</v>
      </c>
      <c r="AN87" s="35" t="s">
        <v>2231</v>
      </c>
      <c r="AO87" s="35" t="s">
        <v>2232</v>
      </c>
      <c r="AP87" s="35" t="s">
        <v>2228</v>
      </c>
      <c r="AQ87" s="35" t="s">
        <v>2228</v>
      </c>
      <c r="AR87" s="35">
        <v>0</v>
      </c>
      <c r="AS87" s="35">
        <v>0</v>
      </c>
      <c r="AT87" s="35" t="s">
        <v>2228</v>
      </c>
      <c r="AV87" s="35" t="s">
        <v>2242</v>
      </c>
      <c r="AW87" s="35" t="s">
        <v>2266</v>
      </c>
      <c r="AY87" s="35" t="s">
        <v>2228</v>
      </c>
      <c r="AZ87" s="35" t="s">
        <v>2228</v>
      </c>
      <c r="BA87" s="35" t="s">
        <v>2228</v>
      </c>
      <c r="BE87" s="35" t="s">
        <v>1947</v>
      </c>
      <c r="BF87" s="35" t="s">
        <v>2236</v>
      </c>
      <c r="BG87" s="35">
        <v>0</v>
      </c>
      <c r="BH87" s="35">
        <v>0</v>
      </c>
      <c r="BI87" s="35">
        <v>0</v>
      </c>
      <c r="BJ87" s="35">
        <v>0</v>
      </c>
      <c r="BL87" s="35">
        <v>0</v>
      </c>
      <c r="BM87" s="35" t="s">
        <v>2228</v>
      </c>
      <c r="BP87" s="35">
        <v>20</v>
      </c>
      <c r="BQ87" s="35" t="s">
        <v>10</v>
      </c>
      <c r="BW87" s="35">
        <v>0</v>
      </c>
      <c r="BX87" s="35">
        <v>85</v>
      </c>
      <c r="BY87" s="35" t="s">
        <v>2228</v>
      </c>
      <c r="BZ87" s="35" t="s">
        <v>2237</v>
      </c>
      <c r="CB87" s="35">
        <v>0</v>
      </c>
      <c r="CC87" s="35">
        <v>0</v>
      </c>
      <c r="CD87" s="35">
        <v>0</v>
      </c>
      <c r="CE87" s="35">
        <v>0</v>
      </c>
      <c r="CH87" s="35">
        <v>0</v>
      </c>
      <c r="CI87" s="35">
        <v>0</v>
      </c>
      <c r="CK87" s="35">
        <v>0</v>
      </c>
      <c r="CL87" s="35">
        <v>2</v>
      </c>
    </row>
    <row r="88" spans="1:93" s="32" customFormat="1" x14ac:dyDescent="0.25">
      <c r="A88" s="39" t="s">
        <v>2911</v>
      </c>
      <c r="B88" s="39" t="s">
        <v>2132</v>
      </c>
      <c r="C88" s="39" t="s">
        <v>2133</v>
      </c>
      <c r="D88" s="32">
        <v>730</v>
      </c>
      <c r="E88" s="39" t="s">
        <v>1949</v>
      </c>
      <c r="F88" s="39"/>
      <c r="G88" s="39" t="s">
        <v>2840</v>
      </c>
      <c r="H88" s="32">
        <v>0</v>
      </c>
      <c r="I88" s="39" t="s">
        <v>2840</v>
      </c>
      <c r="J88" s="39" t="s">
        <v>698</v>
      </c>
      <c r="K88" s="39" t="s">
        <v>2327</v>
      </c>
      <c r="L88" s="39" t="s">
        <v>2228</v>
      </c>
      <c r="M88" s="39" t="s">
        <v>2840</v>
      </c>
      <c r="N88" s="32">
        <v>730</v>
      </c>
      <c r="O88" s="32">
        <v>0</v>
      </c>
      <c r="P88" s="32">
        <v>730</v>
      </c>
      <c r="Q88" s="32">
        <v>0</v>
      </c>
      <c r="R88" s="32">
        <v>0</v>
      </c>
      <c r="S88" s="32">
        <v>0</v>
      </c>
      <c r="T88" s="32">
        <v>0</v>
      </c>
      <c r="U88" s="32">
        <v>0</v>
      </c>
      <c r="V88" s="32">
        <v>0</v>
      </c>
      <c r="W88" s="32">
        <v>0</v>
      </c>
      <c r="X88" s="39" t="s">
        <v>2840</v>
      </c>
      <c r="Y88" s="39" t="s">
        <v>2840</v>
      </c>
      <c r="Z88" s="39" t="s">
        <v>2840</v>
      </c>
      <c r="AA88" s="39" t="s">
        <v>2840</v>
      </c>
      <c r="AB88" s="39" t="s">
        <v>2840</v>
      </c>
      <c r="AC88" s="39" t="s">
        <v>1947</v>
      </c>
      <c r="AD88" s="39" t="s">
        <v>1947</v>
      </c>
      <c r="AE88" s="32">
        <v>0</v>
      </c>
      <c r="AF88" s="32">
        <v>0</v>
      </c>
      <c r="AG88" s="32">
        <v>0</v>
      </c>
      <c r="AH88" s="32">
        <v>0</v>
      </c>
      <c r="AI88" s="39" t="s">
        <v>2840</v>
      </c>
      <c r="AJ88" s="39" t="s">
        <v>2228</v>
      </c>
      <c r="AK88" s="39" t="s">
        <v>2842</v>
      </c>
      <c r="AL88" s="39" t="s">
        <v>2239</v>
      </c>
      <c r="AM88" s="32">
        <v>0</v>
      </c>
      <c r="AN88" s="39" t="s">
        <v>2240</v>
      </c>
      <c r="AO88" s="39" t="s">
        <v>2231</v>
      </c>
      <c r="AP88" s="39" t="s">
        <v>2232</v>
      </c>
      <c r="AQ88" s="39" t="s">
        <v>2228</v>
      </c>
      <c r="AR88" s="39" t="s">
        <v>2228</v>
      </c>
      <c r="AS88" s="32">
        <v>0</v>
      </c>
      <c r="AT88" s="39" t="s">
        <v>2842</v>
      </c>
      <c r="AU88" s="39" t="s">
        <v>2228</v>
      </c>
      <c r="AV88" s="39" t="s">
        <v>2840</v>
      </c>
      <c r="AW88" s="39" t="s">
        <v>2242</v>
      </c>
      <c r="AX88" s="39" t="s">
        <v>2266</v>
      </c>
      <c r="AY88" s="39" t="s">
        <v>2840</v>
      </c>
      <c r="AZ88" s="39" t="s">
        <v>2228</v>
      </c>
      <c r="BA88" s="39" t="s">
        <v>2228</v>
      </c>
      <c r="BB88" s="39" t="s">
        <v>2228</v>
      </c>
      <c r="BC88" s="39" t="s">
        <v>2840</v>
      </c>
      <c r="BD88" s="39" t="s">
        <v>2840</v>
      </c>
      <c r="BE88" s="39" t="s">
        <v>2840</v>
      </c>
      <c r="BF88" s="39" t="s">
        <v>2840</v>
      </c>
      <c r="BG88" s="39" t="s">
        <v>1947</v>
      </c>
      <c r="BH88" s="39" t="s">
        <v>2236</v>
      </c>
      <c r="BI88" s="39" t="s">
        <v>2842</v>
      </c>
      <c r="BJ88" s="32">
        <v>0</v>
      </c>
      <c r="BK88" s="32">
        <v>0</v>
      </c>
      <c r="BL88" s="32">
        <v>0</v>
      </c>
      <c r="BM88" s="39" t="s">
        <v>2840</v>
      </c>
      <c r="BN88" s="32">
        <v>0</v>
      </c>
      <c r="BO88" s="39" t="s">
        <v>2228</v>
      </c>
      <c r="BP88" s="39" t="s">
        <v>2840</v>
      </c>
      <c r="BQ88" s="39" t="s">
        <v>2840</v>
      </c>
      <c r="BR88" s="32">
        <v>20</v>
      </c>
      <c r="BS88" s="39" t="s">
        <v>10</v>
      </c>
      <c r="BT88" s="39" t="s">
        <v>2840</v>
      </c>
      <c r="BU88" s="39" t="s">
        <v>2840</v>
      </c>
      <c r="BV88" s="39" t="s">
        <v>2840</v>
      </c>
      <c r="BW88" s="39" t="s">
        <v>2840</v>
      </c>
      <c r="BX88" s="39" t="s">
        <v>2840</v>
      </c>
      <c r="BY88" s="32">
        <v>0</v>
      </c>
      <c r="BZ88" s="32">
        <v>68</v>
      </c>
      <c r="CA88" s="39" t="s">
        <v>2228</v>
      </c>
      <c r="CB88" s="39" t="s">
        <v>2237</v>
      </c>
      <c r="CC88" s="39" t="s">
        <v>2840</v>
      </c>
      <c r="CD88" s="32">
        <v>0</v>
      </c>
      <c r="CE88" s="39" t="s">
        <v>2842</v>
      </c>
      <c r="CF88" s="32">
        <v>0</v>
      </c>
      <c r="CG88" s="32">
        <v>0</v>
      </c>
      <c r="CH88" s="39" t="s">
        <v>2840</v>
      </c>
      <c r="CI88" s="39" t="s">
        <v>2840</v>
      </c>
      <c r="CJ88" s="32">
        <v>0</v>
      </c>
      <c r="CK88" s="32">
        <v>0</v>
      </c>
      <c r="CL88" s="39" t="s">
        <v>2840</v>
      </c>
      <c r="CM88" s="32">
        <v>0</v>
      </c>
      <c r="CN88" s="39" t="s">
        <v>2844</v>
      </c>
      <c r="CO88" s="39" t="s">
        <v>2840</v>
      </c>
    </row>
    <row r="89" spans="1:93" s="32" customFormat="1" x14ac:dyDescent="0.25">
      <c r="A89" s="39" t="s">
        <v>2968</v>
      </c>
      <c r="B89" s="39" t="s">
        <v>504</v>
      </c>
      <c r="C89" s="39" t="s">
        <v>505</v>
      </c>
      <c r="D89" s="32">
        <v>745</v>
      </c>
      <c r="E89" s="39" t="s">
        <v>1949</v>
      </c>
      <c r="F89" s="39"/>
      <c r="G89" s="39" t="s">
        <v>2840</v>
      </c>
      <c r="H89" s="32">
        <v>0</v>
      </c>
      <c r="I89" s="39" t="s">
        <v>1973</v>
      </c>
      <c r="J89" s="39" t="s">
        <v>698</v>
      </c>
      <c r="K89" s="39" t="s">
        <v>1992</v>
      </c>
      <c r="L89" s="39" t="s">
        <v>2228</v>
      </c>
      <c r="M89" s="39" t="s">
        <v>2840</v>
      </c>
      <c r="N89" s="32">
        <v>2330</v>
      </c>
      <c r="O89" s="32">
        <v>2330</v>
      </c>
      <c r="P89" s="32">
        <v>745</v>
      </c>
      <c r="Q89" s="32">
        <v>945</v>
      </c>
      <c r="R89" s="32">
        <v>1145</v>
      </c>
      <c r="S89" s="32">
        <v>2330</v>
      </c>
      <c r="T89" s="32">
        <v>0</v>
      </c>
      <c r="U89" s="32">
        <v>0</v>
      </c>
      <c r="V89" s="32">
        <v>0</v>
      </c>
      <c r="W89" s="32">
        <v>0</v>
      </c>
      <c r="X89" s="39" t="s">
        <v>1947</v>
      </c>
      <c r="Y89" s="39" t="s">
        <v>1947</v>
      </c>
      <c r="Z89" s="39" t="s">
        <v>1947</v>
      </c>
      <c r="AA89" s="39" t="s">
        <v>1947</v>
      </c>
      <c r="AB89" s="39" t="s">
        <v>1947</v>
      </c>
      <c r="AC89" s="39" t="s">
        <v>1947</v>
      </c>
      <c r="AD89" s="39" t="s">
        <v>1947</v>
      </c>
      <c r="AE89" s="32">
        <v>0</v>
      </c>
      <c r="AF89" s="32">
        <v>0</v>
      </c>
      <c r="AG89" s="32">
        <v>0</v>
      </c>
      <c r="AH89" s="32">
        <v>0</v>
      </c>
      <c r="AI89" s="39" t="s">
        <v>2840</v>
      </c>
      <c r="AJ89" s="39" t="s">
        <v>2228</v>
      </c>
      <c r="AK89" s="39" t="s">
        <v>2842</v>
      </c>
      <c r="AL89" s="39" t="s">
        <v>2229</v>
      </c>
      <c r="AM89" s="32">
        <v>0</v>
      </c>
      <c r="AN89" s="39" t="s">
        <v>2240</v>
      </c>
      <c r="AO89" s="39" t="s">
        <v>2231</v>
      </c>
      <c r="AP89" s="39" t="s">
        <v>2232</v>
      </c>
      <c r="AQ89" s="39" t="s">
        <v>2233</v>
      </c>
      <c r="AR89" s="39" t="s">
        <v>2234</v>
      </c>
      <c r="AS89" s="32">
        <v>0</v>
      </c>
      <c r="AT89" s="39" t="s">
        <v>2842</v>
      </c>
      <c r="AU89" s="39" t="s">
        <v>2228</v>
      </c>
      <c r="AV89" s="39" t="s">
        <v>2840</v>
      </c>
      <c r="AW89" s="39" t="s">
        <v>2403</v>
      </c>
      <c r="AX89" s="39" t="s">
        <v>2234</v>
      </c>
      <c r="AY89" s="39" t="s">
        <v>2840</v>
      </c>
      <c r="AZ89" s="39" t="s">
        <v>2244</v>
      </c>
      <c r="BA89" s="39" t="s">
        <v>10</v>
      </c>
      <c r="BB89" s="39" t="s">
        <v>2228</v>
      </c>
      <c r="BC89" s="39" t="s">
        <v>2840</v>
      </c>
      <c r="BD89" s="39" t="s">
        <v>2840</v>
      </c>
      <c r="BE89" s="39" t="s">
        <v>2840</v>
      </c>
      <c r="BF89" s="39" t="s">
        <v>2840</v>
      </c>
      <c r="BG89" s="39" t="s">
        <v>1947</v>
      </c>
      <c r="BH89" s="39" t="s">
        <v>2236</v>
      </c>
      <c r="BI89" s="39" t="s">
        <v>2842</v>
      </c>
      <c r="BJ89" s="32">
        <v>0</v>
      </c>
      <c r="BK89" s="32">
        <v>0</v>
      </c>
      <c r="BL89" s="32">
        <v>0</v>
      </c>
      <c r="BM89" s="39" t="s">
        <v>2840</v>
      </c>
      <c r="BN89" s="32">
        <v>0</v>
      </c>
      <c r="BO89" s="39" t="s">
        <v>2228</v>
      </c>
      <c r="BP89" s="39" t="s">
        <v>2840</v>
      </c>
      <c r="BQ89" s="39" t="s">
        <v>2840</v>
      </c>
      <c r="BR89" s="32">
        <v>30</v>
      </c>
      <c r="BS89" s="39" t="s">
        <v>10</v>
      </c>
      <c r="BT89" s="39" t="s">
        <v>2840</v>
      </c>
      <c r="BU89" s="39" t="s">
        <v>2840</v>
      </c>
      <c r="BV89" s="39" t="s">
        <v>2840</v>
      </c>
      <c r="BW89" s="39" t="s">
        <v>2840</v>
      </c>
      <c r="BX89" s="39" t="s">
        <v>2840</v>
      </c>
      <c r="BY89" s="32">
        <v>0</v>
      </c>
      <c r="BZ89" s="32">
        <v>9</v>
      </c>
      <c r="CA89" s="39" t="s">
        <v>2228</v>
      </c>
      <c r="CB89" s="39" t="s">
        <v>2237</v>
      </c>
      <c r="CC89" s="39" t="s">
        <v>2840</v>
      </c>
      <c r="CD89" s="32">
        <v>0</v>
      </c>
      <c r="CE89" s="39" t="s">
        <v>2842</v>
      </c>
      <c r="CF89" s="32">
        <v>0</v>
      </c>
      <c r="CG89" s="32">
        <v>0</v>
      </c>
      <c r="CH89" s="39" t="s">
        <v>2840</v>
      </c>
      <c r="CI89" s="39" t="s">
        <v>2840</v>
      </c>
      <c r="CJ89" s="32">
        <v>0</v>
      </c>
      <c r="CK89" s="32">
        <v>0</v>
      </c>
      <c r="CL89" s="39" t="s">
        <v>2840</v>
      </c>
      <c r="CM89" s="32">
        <v>0</v>
      </c>
      <c r="CN89" s="39" t="s">
        <v>2843</v>
      </c>
      <c r="CO89" s="39" t="s">
        <v>2840</v>
      </c>
    </row>
    <row r="90" spans="1:93" s="35" customFormat="1" x14ac:dyDescent="0.25">
      <c r="A90" s="35">
        <v>351</v>
      </c>
      <c r="B90" s="35" t="s">
        <v>843</v>
      </c>
      <c r="C90" s="35" t="s">
        <v>844</v>
      </c>
      <c r="D90" s="35">
        <v>800</v>
      </c>
      <c r="E90" s="35" t="s">
        <v>1949</v>
      </c>
      <c r="F90" s="35" t="s">
        <v>2052</v>
      </c>
      <c r="H90" s="35">
        <v>0</v>
      </c>
      <c r="J90" s="35" t="s">
        <v>698</v>
      </c>
      <c r="K90" s="35" t="s">
        <v>1993</v>
      </c>
      <c r="L90" s="35" t="s">
        <v>2228</v>
      </c>
      <c r="N90" s="35">
        <v>800</v>
      </c>
      <c r="O90" s="35">
        <v>0</v>
      </c>
      <c r="P90" s="35">
        <v>0</v>
      </c>
      <c r="Q90" s="35">
        <v>0</v>
      </c>
      <c r="R90" s="35">
        <v>0</v>
      </c>
      <c r="S90" s="35">
        <v>0</v>
      </c>
      <c r="T90" s="35">
        <v>0</v>
      </c>
      <c r="U90" s="35">
        <v>0</v>
      </c>
      <c r="V90" s="35">
        <v>0</v>
      </c>
      <c r="W90" s="35" t="s">
        <v>1947</v>
      </c>
      <c r="X90" s="35" t="s">
        <v>1947</v>
      </c>
      <c r="Y90" s="35" t="s">
        <v>1947</v>
      </c>
      <c r="Z90" s="35" t="s">
        <v>1947</v>
      </c>
      <c r="AA90" s="35" t="s">
        <v>1947</v>
      </c>
      <c r="AB90" s="35" t="s">
        <v>1947</v>
      </c>
      <c r="AC90" s="35" t="s">
        <v>1947</v>
      </c>
      <c r="AD90" s="35">
        <v>0</v>
      </c>
      <c r="AE90" s="35">
        <v>0</v>
      </c>
      <c r="AF90" s="35">
        <v>0</v>
      </c>
      <c r="AG90" s="35">
        <v>0</v>
      </c>
      <c r="AI90" s="35" t="s">
        <v>2228</v>
      </c>
      <c r="AJ90" s="35">
        <v>0</v>
      </c>
      <c r="AK90" s="35" t="s">
        <v>2239</v>
      </c>
      <c r="AL90" s="35">
        <v>0</v>
      </c>
      <c r="AM90" s="35" t="s">
        <v>2240</v>
      </c>
      <c r="AN90" s="35" t="s">
        <v>2231</v>
      </c>
      <c r="AO90" s="35" t="s">
        <v>2232</v>
      </c>
      <c r="AP90" s="35" t="s">
        <v>2228</v>
      </c>
      <c r="AQ90" s="35" t="s">
        <v>2228</v>
      </c>
      <c r="AR90" s="35">
        <v>0</v>
      </c>
      <c r="AS90" s="35">
        <v>0</v>
      </c>
      <c r="AT90" s="35" t="s">
        <v>2228</v>
      </c>
      <c r="AV90" s="35" t="s">
        <v>2285</v>
      </c>
      <c r="AW90" s="35" t="s">
        <v>2234</v>
      </c>
      <c r="AY90" s="35" t="s">
        <v>2228</v>
      </c>
      <c r="AZ90" s="35" t="s">
        <v>2228</v>
      </c>
      <c r="BA90" s="35" t="s">
        <v>2228</v>
      </c>
      <c r="BE90" s="35" t="s">
        <v>1947</v>
      </c>
      <c r="BF90" s="35" t="s">
        <v>2236</v>
      </c>
      <c r="BG90" s="35">
        <v>0</v>
      </c>
      <c r="BH90" s="35">
        <v>0</v>
      </c>
      <c r="BI90" s="35">
        <v>0</v>
      </c>
      <c r="BJ90" s="35">
        <v>0</v>
      </c>
      <c r="BL90" s="35">
        <v>0</v>
      </c>
      <c r="BM90" s="35" t="s">
        <v>2228</v>
      </c>
      <c r="BP90" s="35">
        <v>20</v>
      </c>
      <c r="BQ90" s="35" t="s">
        <v>10</v>
      </c>
      <c r="BW90" s="35">
        <v>0</v>
      </c>
      <c r="BX90" s="35">
        <v>57</v>
      </c>
      <c r="BY90" s="35" t="s">
        <v>2228</v>
      </c>
      <c r="BZ90" s="35" t="s">
        <v>2237</v>
      </c>
      <c r="CB90" s="35">
        <v>0</v>
      </c>
      <c r="CC90" s="35">
        <v>0</v>
      </c>
      <c r="CD90" s="35">
        <v>0</v>
      </c>
      <c r="CE90" s="35">
        <v>0</v>
      </c>
      <c r="CH90" s="35">
        <v>0</v>
      </c>
      <c r="CI90" s="35">
        <v>0</v>
      </c>
      <c r="CK90" s="35">
        <v>0</v>
      </c>
      <c r="CL90" s="35">
        <v>2</v>
      </c>
    </row>
    <row r="91" spans="1:93" s="35" customFormat="1" x14ac:dyDescent="0.25">
      <c r="A91" s="35">
        <v>505</v>
      </c>
      <c r="B91" s="35" t="s">
        <v>1138</v>
      </c>
      <c r="C91" s="35" t="s">
        <v>1139</v>
      </c>
      <c r="D91" s="35">
        <v>800</v>
      </c>
      <c r="E91" s="35" t="s">
        <v>1949</v>
      </c>
      <c r="F91" s="35" t="s">
        <v>2052</v>
      </c>
      <c r="G91" s="35" t="s">
        <v>2258</v>
      </c>
      <c r="H91" s="35">
        <v>0</v>
      </c>
      <c r="J91" s="35" t="s">
        <v>698</v>
      </c>
      <c r="K91" s="35" t="s">
        <v>1994</v>
      </c>
      <c r="L91" s="35" t="s">
        <v>2228</v>
      </c>
      <c r="N91" s="35">
        <v>800</v>
      </c>
      <c r="O91" s="35">
        <v>0</v>
      </c>
      <c r="P91" s="35">
        <v>0</v>
      </c>
      <c r="Q91" s="35">
        <v>0</v>
      </c>
      <c r="R91" s="35">
        <v>0</v>
      </c>
      <c r="S91" s="35">
        <v>0</v>
      </c>
      <c r="T91" s="35">
        <v>0</v>
      </c>
      <c r="U91" s="35">
        <v>0</v>
      </c>
      <c r="V91" s="35">
        <v>0</v>
      </c>
      <c r="Z91" s="35" t="s">
        <v>1947</v>
      </c>
      <c r="AA91" s="35" t="s">
        <v>1947</v>
      </c>
      <c r="AB91" s="35" t="s">
        <v>1947</v>
      </c>
      <c r="AC91" s="35" t="s">
        <v>1947</v>
      </c>
      <c r="AD91" s="35">
        <v>0</v>
      </c>
      <c r="AE91" s="35">
        <v>0</v>
      </c>
      <c r="AF91" s="35">
        <v>0</v>
      </c>
      <c r="AG91" s="35">
        <v>0</v>
      </c>
      <c r="AI91" s="35" t="s">
        <v>2228</v>
      </c>
      <c r="AJ91" s="35">
        <v>0</v>
      </c>
      <c r="AK91" s="35" t="s">
        <v>2239</v>
      </c>
      <c r="AL91" s="35">
        <v>0</v>
      </c>
      <c r="AM91" s="35" t="s">
        <v>2240</v>
      </c>
      <c r="AN91" s="35" t="s">
        <v>2231</v>
      </c>
      <c r="AO91" s="35" t="s">
        <v>2232</v>
      </c>
      <c r="AP91" s="35" t="s">
        <v>2228</v>
      </c>
      <c r="AQ91" s="35" t="s">
        <v>2228</v>
      </c>
      <c r="AR91" s="35">
        <v>0</v>
      </c>
      <c r="AS91" s="35">
        <v>0</v>
      </c>
      <c r="AT91" s="35" t="s">
        <v>2228</v>
      </c>
      <c r="AV91" s="35" t="s">
        <v>2279</v>
      </c>
      <c r="AW91" s="35" t="s">
        <v>2266</v>
      </c>
      <c r="AY91" s="35" t="s">
        <v>2228</v>
      </c>
      <c r="AZ91" s="35" t="s">
        <v>2228</v>
      </c>
      <c r="BA91" s="35" t="s">
        <v>2228</v>
      </c>
      <c r="BE91" s="35" t="s">
        <v>1947</v>
      </c>
      <c r="BF91" s="35" t="s">
        <v>2236</v>
      </c>
      <c r="BG91" s="35">
        <v>0</v>
      </c>
      <c r="BH91" s="35">
        <v>0</v>
      </c>
      <c r="BI91" s="35">
        <v>0</v>
      </c>
      <c r="BJ91" s="35">
        <v>0</v>
      </c>
      <c r="BL91" s="35">
        <v>0</v>
      </c>
      <c r="BM91" s="35" t="s">
        <v>2228</v>
      </c>
      <c r="BP91" s="35">
        <v>20</v>
      </c>
      <c r="BQ91" s="35" t="s">
        <v>10</v>
      </c>
      <c r="BW91" s="35">
        <v>0</v>
      </c>
      <c r="BX91" s="35">
        <v>70</v>
      </c>
      <c r="BY91" s="35" t="s">
        <v>2228</v>
      </c>
      <c r="BZ91" s="35" t="s">
        <v>2237</v>
      </c>
      <c r="CB91" s="35">
        <v>0</v>
      </c>
      <c r="CC91" s="35">
        <v>0</v>
      </c>
      <c r="CD91" s="35">
        <v>0</v>
      </c>
      <c r="CE91" s="35">
        <v>0</v>
      </c>
      <c r="CH91" s="35">
        <v>0</v>
      </c>
      <c r="CI91" s="35">
        <v>0</v>
      </c>
      <c r="CK91" s="35">
        <v>0</v>
      </c>
      <c r="CL91" s="35">
        <v>2</v>
      </c>
    </row>
    <row r="92" spans="1:93" s="35" customFormat="1" x14ac:dyDescent="0.25">
      <c r="A92" s="35">
        <v>596</v>
      </c>
      <c r="B92" s="35" t="s">
        <v>1649</v>
      </c>
      <c r="C92" s="35" t="s">
        <v>1650</v>
      </c>
      <c r="D92" s="35">
        <v>800</v>
      </c>
      <c r="E92" s="35" t="s">
        <v>1949</v>
      </c>
      <c r="F92" s="35" t="s">
        <v>1946</v>
      </c>
      <c r="H92" s="35">
        <v>0</v>
      </c>
      <c r="J92" s="35" t="s">
        <v>698</v>
      </c>
      <c r="K92" s="35" t="s">
        <v>1995</v>
      </c>
      <c r="L92" s="35" t="s">
        <v>2228</v>
      </c>
      <c r="N92" s="35">
        <v>800</v>
      </c>
      <c r="O92" s="35">
        <v>0</v>
      </c>
      <c r="P92" s="35">
        <v>0</v>
      </c>
      <c r="Q92" s="35">
        <v>0</v>
      </c>
      <c r="R92" s="35">
        <v>0</v>
      </c>
      <c r="S92" s="35">
        <v>0</v>
      </c>
      <c r="T92" s="35">
        <v>0</v>
      </c>
      <c r="U92" s="35">
        <v>0</v>
      </c>
      <c r="V92" s="35">
        <v>0</v>
      </c>
      <c r="W92" s="35" t="s">
        <v>1947</v>
      </c>
      <c r="X92" s="35" t="s">
        <v>1947</v>
      </c>
      <c r="Y92" s="35" t="s">
        <v>1947</v>
      </c>
      <c r="Z92" s="35" t="s">
        <v>1947</v>
      </c>
      <c r="AA92" s="35" t="s">
        <v>1947</v>
      </c>
      <c r="AB92" s="35" t="s">
        <v>1947</v>
      </c>
      <c r="AC92" s="35" t="s">
        <v>1947</v>
      </c>
      <c r="AD92" s="35">
        <v>0</v>
      </c>
      <c r="AE92" s="35">
        <v>0</v>
      </c>
      <c r="AF92" s="35">
        <v>0</v>
      </c>
      <c r="AG92" s="35">
        <v>0</v>
      </c>
      <c r="AI92" s="35" t="s">
        <v>2228</v>
      </c>
      <c r="AJ92" s="35">
        <v>0</v>
      </c>
      <c r="AK92" s="35" t="s">
        <v>2239</v>
      </c>
      <c r="AL92" s="35">
        <v>0</v>
      </c>
      <c r="AM92" s="35" t="s">
        <v>2240</v>
      </c>
      <c r="AN92" s="35" t="s">
        <v>2231</v>
      </c>
      <c r="AO92" s="35" t="s">
        <v>2232</v>
      </c>
      <c r="AP92" s="35" t="s">
        <v>2228</v>
      </c>
      <c r="AQ92" s="35" t="s">
        <v>2228</v>
      </c>
      <c r="AR92" s="35">
        <v>0</v>
      </c>
      <c r="AS92" s="35">
        <v>0</v>
      </c>
      <c r="AT92" s="35" t="s">
        <v>2228</v>
      </c>
      <c r="AV92" s="35" t="s">
        <v>2285</v>
      </c>
      <c r="AW92" s="35" t="s">
        <v>2234</v>
      </c>
      <c r="AY92" s="35" t="s">
        <v>2228</v>
      </c>
      <c r="AZ92" s="35" t="s">
        <v>2228</v>
      </c>
      <c r="BA92" s="35" t="s">
        <v>2228</v>
      </c>
      <c r="BE92" s="35" t="s">
        <v>1947</v>
      </c>
      <c r="BF92" s="35" t="s">
        <v>2236</v>
      </c>
      <c r="BG92" s="35">
        <v>0</v>
      </c>
      <c r="BH92" s="35">
        <v>0</v>
      </c>
      <c r="BI92" s="35">
        <v>0</v>
      </c>
      <c r="BJ92" s="35">
        <v>0</v>
      </c>
      <c r="BL92" s="35">
        <v>0</v>
      </c>
      <c r="BM92" s="35" t="s">
        <v>2228</v>
      </c>
      <c r="BP92" s="35">
        <v>20</v>
      </c>
      <c r="BQ92" s="35" t="s">
        <v>10</v>
      </c>
      <c r="BW92" s="35">
        <v>0</v>
      </c>
      <c r="BX92" s="35">
        <v>47</v>
      </c>
      <c r="BY92" s="35" t="s">
        <v>2228</v>
      </c>
      <c r="BZ92" s="35" t="s">
        <v>2262</v>
      </c>
      <c r="CB92" s="35">
        <v>0</v>
      </c>
      <c r="CC92" s="35">
        <v>0</v>
      </c>
      <c r="CD92" s="35">
        <v>0</v>
      </c>
      <c r="CE92" s="35">
        <v>0</v>
      </c>
      <c r="CH92" s="35">
        <v>0</v>
      </c>
      <c r="CI92" s="35">
        <v>0</v>
      </c>
      <c r="CK92" s="35">
        <v>0</v>
      </c>
      <c r="CL92" s="35">
        <v>2</v>
      </c>
    </row>
    <row r="93" spans="1:93" s="35" customFormat="1" x14ac:dyDescent="0.25">
      <c r="A93" s="38">
        <v>990000000000</v>
      </c>
      <c r="B93" s="35" t="s">
        <v>1620</v>
      </c>
      <c r="C93" s="35" t="s">
        <v>1621</v>
      </c>
      <c r="D93" s="35">
        <v>800</v>
      </c>
      <c r="E93" s="35" t="s">
        <v>1949</v>
      </c>
      <c r="F93" s="35" t="s">
        <v>2288</v>
      </c>
      <c r="H93" s="35">
        <v>0</v>
      </c>
      <c r="I93" s="35" t="s">
        <v>1950</v>
      </c>
      <c r="J93" s="35" t="s">
        <v>2245</v>
      </c>
      <c r="K93" s="35" t="s">
        <v>1996</v>
      </c>
      <c r="L93" s="35" t="s">
        <v>2228</v>
      </c>
      <c r="N93" s="35">
        <v>800</v>
      </c>
      <c r="O93" s="35">
        <v>0</v>
      </c>
      <c r="P93" s="35">
        <v>0</v>
      </c>
      <c r="Q93" s="35">
        <v>0</v>
      </c>
      <c r="R93" s="35">
        <v>0</v>
      </c>
      <c r="S93" s="35">
        <v>0</v>
      </c>
      <c r="T93" s="35">
        <v>0</v>
      </c>
      <c r="U93" s="35">
        <v>0</v>
      </c>
      <c r="V93" s="35">
        <v>0</v>
      </c>
      <c r="W93" s="35" t="s">
        <v>1947</v>
      </c>
      <c r="X93" s="35" t="s">
        <v>1947</v>
      </c>
      <c r="Y93" s="35" t="s">
        <v>1947</v>
      </c>
      <c r="Z93" s="35" t="s">
        <v>1947</v>
      </c>
      <c r="AA93" s="35" t="s">
        <v>1947</v>
      </c>
      <c r="AB93" s="35" t="s">
        <v>1947</v>
      </c>
      <c r="AC93" s="35" t="s">
        <v>1947</v>
      </c>
      <c r="AD93" s="35">
        <v>0</v>
      </c>
      <c r="AE93" s="35">
        <v>0</v>
      </c>
      <c r="AF93" s="35">
        <v>0</v>
      </c>
      <c r="AG93" s="35">
        <v>0</v>
      </c>
      <c r="AI93" s="35" t="s">
        <v>2228</v>
      </c>
      <c r="AJ93" s="35">
        <v>0</v>
      </c>
      <c r="AK93" s="35" t="s">
        <v>2239</v>
      </c>
      <c r="AL93" s="35">
        <v>0</v>
      </c>
      <c r="AM93" s="35" t="s">
        <v>2240</v>
      </c>
      <c r="AN93" s="35" t="s">
        <v>2228</v>
      </c>
      <c r="AO93" s="35" t="s">
        <v>2228</v>
      </c>
      <c r="AP93" s="35" t="s">
        <v>2300</v>
      </c>
      <c r="AQ93" s="35" t="s">
        <v>2291</v>
      </c>
      <c r="AR93" s="35">
        <v>0</v>
      </c>
      <c r="AS93" s="35">
        <v>0</v>
      </c>
      <c r="AT93" s="35" t="s">
        <v>2228</v>
      </c>
      <c r="AV93" s="35" t="s">
        <v>2299</v>
      </c>
      <c r="AW93" s="35" t="s">
        <v>2250</v>
      </c>
      <c r="AY93" s="35" t="s">
        <v>2228</v>
      </c>
      <c r="AZ93" s="35" t="s">
        <v>2228</v>
      </c>
      <c r="BA93" s="35" t="s">
        <v>2228</v>
      </c>
      <c r="BE93" s="35" t="s">
        <v>1947</v>
      </c>
      <c r="BF93" s="35" t="s">
        <v>2236</v>
      </c>
      <c r="BG93" s="35">
        <v>0</v>
      </c>
      <c r="BH93" s="35">
        <v>0</v>
      </c>
      <c r="BI93" s="35">
        <v>0</v>
      </c>
      <c r="BJ93" s="35">
        <v>0</v>
      </c>
      <c r="BL93" s="35">
        <v>0</v>
      </c>
      <c r="BM93" s="35" t="s">
        <v>2228</v>
      </c>
      <c r="BP93" s="35">
        <v>10</v>
      </c>
      <c r="BQ93" s="35" t="s">
        <v>10</v>
      </c>
      <c r="BW93" s="35">
        <v>0</v>
      </c>
      <c r="BX93" s="35">
        <v>0</v>
      </c>
      <c r="BY93" s="35" t="s">
        <v>2228</v>
      </c>
      <c r="BZ93" s="35" t="s">
        <v>2306</v>
      </c>
      <c r="CB93" s="35">
        <v>0</v>
      </c>
      <c r="CC93" s="35">
        <v>0</v>
      </c>
      <c r="CD93" s="35">
        <v>0</v>
      </c>
      <c r="CE93" s="35">
        <v>0</v>
      </c>
      <c r="CH93" s="35">
        <v>0</v>
      </c>
      <c r="CI93" s="35">
        <v>0</v>
      </c>
      <c r="CK93" s="35">
        <v>0</v>
      </c>
      <c r="CL93" s="35">
        <v>2</v>
      </c>
    </row>
    <row r="94" spans="1:93" s="35" customFormat="1" x14ac:dyDescent="0.25">
      <c r="A94" s="35">
        <v>747</v>
      </c>
      <c r="B94" s="35" t="s">
        <v>1052</v>
      </c>
      <c r="C94" s="35" t="s">
        <v>1053</v>
      </c>
      <c r="D94" s="35">
        <v>800</v>
      </c>
      <c r="E94" s="35" t="s">
        <v>1949</v>
      </c>
      <c r="F94" s="35" t="s">
        <v>2052</v>
      </c>
      <c r="H94" s="35">
        <v>0</v>
      </c>
      <c r="J94" s="35" t="s">
        <v>698</v>
      </c>
      <c r="K94" s="35" t="s">
        <v>1997</v>
      </c>
      <c r="L94" s="35" t="s">
        <v>2228</v>
      </c>
      <c r="N94" s="35">
        <v>800</v>
      </c>
      <c r="O94" s="35">
        <v>0</v>
      </c>
      <c r="P94" s="35">
        <v>0</v>
      </c>
      <c r="Q94" s="35">
        <v>0</v>
      </c>
      <c r="R94" s="35">
        <v>0</v>
      </c>
      <c r="S94" s="35">
        <v>0</v>
      </c>
      <c r="T94" s="35">
        <v>0</v>
      </c>
      <c r="U94" s="35">
        <v>0</v>
      </c>
      <c r="V94" s="35">
        <v>0</v>
      </c>
      <c r="AB94" s="35" t="s">
        <v>1947</v>
      </c>
      <c r="AC94" s="35" t="s">
        <v>1947</v>
      </c>
      <c r="AD94" s="35">
        <v>0</v>
      </c>
      <c r="AE94" s="35">
        <v>0</v>
      </c>
      <c r="AF94" s="35">
        <v>0</v>
      </c>
      <c r="AG94" s="35">
        <v>0</v>
      </c>
      <c r="AI94" s="35" t="s">
        <v>2228</v>
      </c>
      <c r="AJ94" s="35">
        <v>0</v>
      </c>
      <c r="AK94" s="35" t="s">
        <v>2239</v>
      </c>
      <c r="AL94" s="35">
        <v>0</v>
      </c>
      <c r="AM94" s="35" t="s">
        <v>2230</v>
      </c>
      <c r="AN94" s="35" t="s">
        <v>2231</v>
      </c>
      <c r="AO94" s="35" t="s">
        <v>2232</v>
      </c>
      <c r="AP94" s="35" t="s">
        <v>2228</v>
      </c>
      <c r="AQ94" s="35" t="s">
        <v>2228</v>
      </c>
      <c r="AR94" s="35">
        <v>0</v>
      </c>
      <c r="AS94" s="35">
        <v>0</v>
      </c>
      <c r="AT94" s="35" t="s">
        <v>2228</v>
      </c>
      <c r="AV94" s="35" t="s">
        <v>2285</v>
      </c>
      <c r="AW94" s="35" t="s">
        <v>2234</v>
      </c>
      <c r="AY94" s="35" t="s">
        <v>2228</v>
      </c>
      <c r="AZ94" s="35" t="s">
        <v>2228</v>
      </c>
      <c r="BA94" s="35" t="s">
        <v>2228</v>
      </c>
      <c r="BE94" s="35" t="s">
        <v>1947</v>
      </c>
      <c r="BF94" s="35" t="s">
        <v>2236</v>
      </c>
      <c r="BG94" s="35">
        <v>0</v>
      </c>
      <c r="BH94" s="35">
        <v>0</v>
      </c>
      <c r="BI94" s="35">
        <v>0</v>
      </c>
      <c r="BJ94" s="35">
        <v>0</v>
      </c>
      <c r="BL94" s="35">
        <v>0</v>
      </c>
      <c r="BM94" s="35" t="s">
        <v>2228</v>
      </c>
      <c r="BP94" s="35">
        <v>20</v>
      </c>
      <c r="BQ94" s="35" t="s">
        <v>10</v>
      </c>
      <c r="BW94" s="35">
        <v>0</v>
      </c>
      <c r="BX94" s="35">
        <v>89</v>
      </c>
      <c r="BY94" s="35" t="s">
        <v>2228</v>
      </c>
      <c r="BZ94" s="35" t="s">
        <v>2237</v>
      </c>
      <c r="CB94" s="35">
        <v>0</v>
      </c>
      <c r="CC94" s="35">
        <v>0</v>
      </c>
      <c r="CD94" s="35">
        <v>0</v>
      </c>
      <c r="CE94" s="35">
        <v>0</v>
      </c>
      <c r="CH94" s="35">
        <v>0</v>
      </c>
      <c r="CI94" s="35">
        <v>0</v>
      </c>
      <c r="CK94" s="35">
        <v>0</v>
      </c>
      <c r="CL94" s="35">
        <v>2</v>
      </c>
    </row>
    <row r="95" spans="1:93" s="32" customFormat="1" x14ac:dyDescent="0.25">
      <c r="A95" s="39" t="s">
        <v>2918</v>
      </c>
      <c r="B95" s="39" t="s">
        <v>2743</v>
      </c>
      <c r="C95" s="39" t="s">
        <v>2744</v>
      </c>
      <c r="D95" s="32">
        <v>800</v>
      </c>
      <c r="E95" s="39" t="s">
        <v>1949</v>
      </c>
      <c r="F95" s="39"/>
      <c r="G95" s="39" t="s">
        <v>2840</v>
      </c>
      <c r="H95" s="32">
        <v>0</v>
      </c>
      <c r="I95" s="39" t="s">
        <v>1950</v>
      </c>
      <c r="J95" s="39" t="s">
        <v>698</v>
      </c>
      <c r="K95" s="39" t="s">
        <v>3069</v>
      </c>
      <c r="L95" s="39" t="s">
        <v>2228</v>
      </c>
      <c r="M95" s="39" t="s">
        <v>2840</v>
      </c>
      <c r="N95" s="32">
        <v>800</v>
      </c>
      <c r="O95" s="32">
        <v>0</v>
      </c>
      <c r="P95" s="32">
        <v>800</v>
      </c>
      <c r="Q95" s="32">
        <v>0</v>
      </c>
      <c r="R95" s="32">
        <v>0</v>
      </c>
      <c r="S95" s="32">
        <v>0</v>
      </c>
      <c r="T95" s="32">
        <v>0</v>
      </c>
      <c r="U95" s="32">
        <v>0</v>
      </c>
      <c r="V95" s="32">
        <v>0</v>
      </c>
      <c r="W95" s="32">
        <v>0</v>
      </c>
      <c r="X95" s="39" t="s">
        <v>1947</v>
      </c>
      <c r="Y95" s="39" t="s">
        <v>1947</v>
      </c>
      <c r="Z95" s="39" t="s">
        <v>1947</v>
      </c>
      <c r="AA95" s="39" t="s">
        <v>1947</v>
      </c>
      <c r="AB95" s="39" t="s">
        <v>1947</v>
      </c>
      <c r="AC95" s="39" t="s">
        <v>1947</v>
      </c>
      <c r="AD95" s="39" t="s">
        <v>1947</v>
      </c>
      <c r="AE95" s="32">
        <v>0</v>
      </c>
      <c r="AF95" s="32">
        <v>0</v>
      </c>
      <c r="AG95" s="32">
        <v>0</v>
      </c>
      <c r="AH95" s="32">
        <v>0</v>
      </c>
      <c r="AI95" s="39" t="s">
        <v>2840</v>
      </c>
      <c r="AJ95" s="39" t="s">
        <v>2228</v>
      </c>
      <c r="AK95" s="39" t="s">
        <v>2842</v>
      </c>
      <c r="AL95" s="39" t="s">
        <v>2239</v>
      </c>
      <c r="AM95" s="32">
        <v>0</v>
      </c>
      <c r="AN95" s="39" t="s">
        <v>2240</v>
      </c>
      <c r="AO95" s="39" t="s">
        <v>2231</v>
      </c>
      <c r="AP95" s="39" t="s">
        <v>2232</v>
      </c>
      <c r="AQ95" s="39" t="s">
        <v>2241</v>
      </c>
      <c r="AR95" s="39" t="s">
        <v>2234</v>
      </c>
      <c r="AS95" s="32">
        <v>0</v>
      </c>
      <c r="AT95" s="39" t="s">
        <v>2842</v>
      </c>
      <c r="AU95" s="39" t="s">
        <v>2228</v>
      </c>
      <c r="AV95" s="39" t="s">
        <v>2840</v>
      </c>
      <c r="AW95" s="39" t="s">
        <v>2286</v>
      </c>
      <c r="AX95" s="39" t="s">
        <v>2234</v>
      </c>
      <c r="AY95" s="39" t="s">
        <v>2840</v>
      </c>
      <c r="AZ95" s="39" t="s">
        <v>2241</v>
      </c>
      <c r="BA95" s="39" t="s">
        <v>2250</v>
      </c>
      <c r="BB95" s="39" t="s">
        <v>2228</v>
      </c>
      <c r="BC95" s="39" t="s">
        <v>2840</v>
      </c>
      <c r="BD95" s="39" t="s">
        <v>2840</v>
      </c>
      <c r="BE95" s="39" t="s">
        <v>2840</v>
      </c>
      <c r="BF95" s="39" t="s">
        <v>2840</v>
      </c>
      <c r="BG95" s="39" t="s">
        <v>1947</v>
      </c>
      <c r="BH95" s="39" t="s">
        <v>2236</v>
      </c>
      <c r="BI95" s="39" t="s">
        <v>2842</v>
      </c>
      <c r="BJ95" s="32">
        <v>0</v>
      </c>
      <c r="BK95" s="32">
        <v>0</v>
      </c>
      <c r="BL95" s="32">
        <v>0</v>
      </c>
      <c r="BM95" s="39" t="s">
        <v>2840</v>
      </c>
      <c r="BN95" s="32">
        <v>0</v>
      </c>
      <c r="BO95" s="39" t="s">
        <v>2228</v>
      </c>
      <c r="BP95" s="39" t="s">
        <v>2840</v>
      </c>
      <c r="BQ95" s="39" t="s">
        <v>2840</v>
      </c>
      <c r="BR95" s="32">
        <v>20</v>
      </c>
      <c r="BS95" s="39" t="s">
        <v>10</v>
      </c>
      <c r="BT95" s="39" t="s">
        <v>2840</v>
      </c>
      <c r="BU95" s="39" t="s">
        <v>2840</v>
      </c>
      <c r="BV95" s="39" t="s">
        <v>2840</v>
      </c>
      <c r="BW95" s="39" t="s">
        <v>2840</v>
      </c>
      <c r="BX95" s="39" t="s">
        <v>2840</v>
      </c>
      <c r="BY95" s="32">
        <v>0</v>
      </c>
      <c r="BZ95" s="32">
        <v>96</v>
      </c>
      <c r="CA95" s="39" t="s">
        <v>2228</v>
      </c>
      <c r="CB95" s="39" t="s">
        <v>2237</v>
      </c>
      <c r="CC95" s="39" t="s">
        <v>2840</v>
      </c>
      <c r="CD95" s="32">
        <v>0</v>
      </c>
      <c r="CE95" s="39" t="s">
        <v>2842</v>
      </c>
      <c r="CF95" s="32">
        <v>0</v>
      </c>
      <c r="CG95" s="32">
        <v>0</v>
      </c>
      <c r="CH95" s="39" t="s">
        <v>2840</v>
      </c>
      <c r="CI95" s="39" t="s">
        <v>2840</v>
      </c>
      <c r="CJ95" s="32">
        <v>0</v>
      </c>
      <c r="CK95" s="32">
        <v>0</v>
      </c>
      <c r="CL95" s="39" t="s">
        <v>2840</v>
      </c>
      <c r="CM95" s="32">
        <v>0</v>
      </c>
      <c r="CN95" s="39" t="s">
        <v>2844</v>
      </c>
      <c r="CO95" s="39" t="s">
        <v>2840</v>
      </c>
    </row>
    <row r="96" spans="1:93" s="35" customFormat="1" x14ac:dyDescent="0.25">
      <c r="A96" s="35">
        <v>804</v>
      </c>
      <c r="B96" s="35" t="s">
        <v>1383</v>
      </c>
      <c r="C96" s="35" t="s">
        <v>1384</v>
      </c>
      <c r="D96" s="35">
        <v>800</v>
      </c>
      <c r="E96" s="35" t="s">
        <v>1949</v>
      </c>
      <c r="F96" s="35" t="s">
        <v>2052</v>
      </c>
      <c r="H96" s="35">
        <v>0</v>
      </c>
      <c r="J96" s="35" t="s">
        <v>698</v>
      </c>
      <c r="K96" s="35" t="s">
        <v>1998</v>
      </c>
      <c r="L96" s="35" t="s">
        <v>2228</v>
      </c>
      <c r="N96" s="35">
        <v>800</v>
      </c>
      <c r="O96" s="35">
        <v>0</v>
      </c>
      <c r="P96" s="35">
        <v>1100</v>
      </c>
      <c r="Q96" s="35">
        <v>1400</v>
      </c>
      <c r="R96" s="35">
        <v>1700</v>
      </c>
      <c r="S96" s="35">
        <v>0</v>
      </c>
      <c r="T96" s="35">
        <v>0</v>
      </c>
      <c r="U96" s="35">
        <v>0</v>
      </c>
      <c r="V96" s="35">
        <v>0</v>
      </c>
      <c r="W96" s="35" t="s">
        <v>1947</v>
      </c>
      <c r="X96" s="35" t="s">
        <v>1947</v>
      </c>
      <c r="Y96" s="35" t="s">
        <v>1947</v>
      </c>
      <c r="Z96" s="35" t="s">
        <v>1947</v>
      </c>
      <c r="AA96" s="35" t="s">
        <v>1947</v>
      </c>
      <c r="AB96" s="35" t="s">
        <v>1947</v>
      </c>
      <c r="AC96" s="35" t="s">
        <v>1947</v>
      </c>
      <c r="AD96" s="35">
        <v>0</v>
      </c>
      <c r="AE96" s="35">
        <v>0</v>
      </c>
      <c r="AF96" s="35">
        <v>0</v>
      </c>
      <c r="AG96" s="35">
        <v>0</v>
      </c>
      <c r="AI96" s="35" t="s">
        <v>2228</v>
      </c>
      <c r="AJ96" s="35">
        <v>0</v>
      </c>
      <c r="AK96" s="35" t="s">
        <v>2239</v>
      </c>
      <c r="AL96" s="35">
        <v>0</v>
      </c>
      <c r="AM96" s="35" t="s">
        <v>2228</v>
      </c>
      <c r="AN96" s="35" t="s">
        <v>2231</v>
      </c>
      <c r="AO96" s="35" t="s">
        <v>2232</v>
      </c>
      <c r="AP96" s="35" t="s">
        <v>2228</v>
      </c>
      <c r="AQ96" s="35" t="s">
        <v>2228</v>
      </c>
      <c r="AR96" s="35">
        <v>0</v>
      </c>
      <c r="AS96" s="35">
        <v>0</v>
      </c>
      <c r="AT96" s="35" t="s">
        <v>2228</v>
      </c>
      <c r="AV96" s="35" t="s">
        <v>2228</v>
      </c>
      <c r="AW96" s="35" t="s">
        <v>2228</v>
      </c>
      <c r="AY96" s="35" t="s">
        <v>2228</v>
      </c>
      <c r="AZ96" s="35" t="s">
        <v>2228</v>
      </c>
      <c r="BA96" s="35" t="s">
        <v>2228</v>
      </c>
      <c r="BE96" s="35" t="s">
        <v>1947</v>
      </c>
      <c r="BF96" s="35" t="s">
        <v>2236</v>
      </c>
      <c r="BG96" s="35">
        <v>0</v>
      </c>
      <c r="BH96" s="35">
        <v>0</v>
      </c>
      <c r="BI96" s="35">
        <v>0</v>
      </c>
      <c r="BJ96" s="35">
        <v>0</v>
      </c>
      <c r="BL96" s="35">
        <v>0</v>
      </c>
      <c r="BM96" s="35" t="s">
        <v>2228</v>
      </c>
      <c r="BP96" s="35">
        <v>20</v>
      </c>
      <c r="BQ96" s="35" t="s">
        <v>10</v>
      </c>
      <c r="BW96" s="35">
        <v>0</v>
      </c>
      <c r="BX96" s="35">
        <v>92</v>
      </c>
      <c r="BY96" s="35" t="s">
        <v>2228</v>
      </c>
      <c r="BZ96" s="35" t="s">
        <v>2262</v>
      </c>
      <c r="CB96" s="35">
        <v>0</v>
      </c>
      <c r="CC96" s="35">
        <v>0</v>
      </c>
      <c r="CD96" s="35">
        <v>0</v>
      </c>
      <c r="CE96" s="35">
        <v>0</v>
      </c>
      <c r="CH96" s="35">
        <v>0</v>
      </c>
      <c r="CI96" s="35">
        <v>0</v>
      </c>
      <c r="CK96" s="35">
        <v>0</v>
      </c>
      <c r="CL96" s="35">
        <v>2</v>
      </c>
    </row>
    <row r="97" spans="1:93" s="35" customFormat="1" x14ac:dyDescent="0.25">
      <c r="A97" s="35">
        <v>814</v>
      </c>
      <c r="B97" s="35" t="s">
        <v>950</v>
      </c>
      <c r="C97" s="35" t="s">
        <v>951</v>
      </c>
      <c r="D97" s="35">
        <v>800</v>
      </c>
      <c r="E97" s="35" t="s">
        <v>1949</v>
      </c>
      <c r="F97" s="35" t="s">
        <v>2052</v>
      </c>
      <c r="G97" s="35" t="s">
        <v>2258</v>
      </c>
      <c r="H97" s="35">
        <v>0</v>
      </c>
      <c r="J97" s="35" t="s">
        <v>698</v>
      </c>
      <c r="K97" s="35" t="s">
        <v>2307</v>
      </c>
      <c r="L97" s="35" t="s">
        <v>2228</v>
      </c>
      <c r="N97" s="35">
        <v>800</v>
      </c>
      <c r="O97" s="35">
        <v>0</v>
      </c>
      <c r="P97" s="35">
        <v>0</v>
      </c>
      <c r="Q97" s="35">
        <v>0</v>
      </c>
      <c r="R97" s="35">
        <v>0</v>
      </c>
      <c r="S97" s="35">
        <v>0</v>
      </c>
      <c r="T97" s="35">
        <v>0</v>
      </c>
      <c r="U97" s="35">
        <v>0</v>
      </c>
      <c r="V97" s="35">
        <v>0</v>
      </c>
      <c r="W97" s="35" t="s">
        <v>1947</v>
      </c>
      <c r="X97" s="35" t="s">
        <v>1947</v>
      </c>
      <c r="Y97" s="35" t="s">
        <v>1947</v>
      </c>
      <c r="Z97" s="35" t="s">
        <v>1947</v>
      </c>
      <c r="AA97" s="35" t="s">
        <v>1947</v>
      </c>
      <c r="AB97" s="35" t="s">
        <v>1947</v>
      </c>
      <c r="AC97" s="35" t="s">
        <v>1947</v>
      </c>
      <c r="AD97" s="35">
        <v>0</v>
      </c>
      <c r="AE97" s="35">
        <v>0</v>
      </c>
      <c r="AF97" s="35">
        <v>0</v>
      </c>
      <c r="AG97" s="35">
        <v>0</v>
      </c>
      <c r="AI97" s="35" t="s">
        <v>2228</v>
      </c>
      <c r="AJ97" s="35">
        <v>0</v>
      </c>
      <c r="AK97" s="35" t="s">
        <v>2239</v>
      </c>
      <c r="AL97" s="35">
        <v>0</v>
      </c>
      <c r="AM97" s="35" t="s">
        <v>2240</v>
      </c>
      <c r="AN97" s="35" t="s">
        <v>2231</v>
      </c>
      <c r="AO97" s="35" t="s">
        <v>2232</v>
      </c>
      <c r="AP97" s="35" t="s">
        <v>2228</v>
      </c>
      <c r="AQ97" s="35" t="s">
        <v>2228</v>
      </c>
      <c r="AR97" s="35">
        <v>0</v>
      </c>
      <c r="AS97" s="35">
        <v>0</v>
      </c>
      <c r="AT97" s="35" t="s">
        <v>2228</v>
      </c>
      <c r="AV97" s="35" t="s">
        <v>2242</v>
      </c>
      <c r="AW97" s="35" t="s">
        <v>2266</v>
      </c>
      <c r="AY97" s="35" t="s">
        <v>2228</v>
      </c>
      <c r="AZ97" s="35" t="s">
        <v>2228</v>
      </c>
      <c r="BA97" s="35" t="s">
        <v>2228</v>
      </c>
      <c r="BE97" s="35" t="s">
        <v>1947</v>
      </c>
      <c r="BF97" s="35" t="s">
        <v>2236</v>
      </c>
      <c r="BG97" s="35">
        <v>0</v>
      </c>
      <c r="BH97" s="35">
        <v>0</v>
      </c>
      <c r="BI97" s="35">
        <v>0</v>
      </c>
      <c r="BJ97" s="35">
        <v>0</v>
      </c>
      <c r="BL97" s="35">
        <v>0</v>
      </c>
      <c r="BM97" s="35" t="s">
        <v>2228</v>
      </c>
      <c r="BP97" s="35">
        <v>20</v>
      </c>
      <c r="BQ97" s="35" t="s">
        <v>10</v>
      </c>
      <c r="BW97" s="35">
        <v>0</v>
      </c>
      <c r="BX97" s="35">
        <v>68</v>
      </c>
      <c r="BY97" s="35" t="s">
        <v>2228</v>
      </c>
      <c r="BZ97" s="35" t="s">
        <v>2237</v>
      </c>
      <c r="CB97" s="35">
        <v>0</v>
      </c>
      <c r="CC97" s="35">
        <v>0</v>
      </c>
      <c r="CD97" s="35">
        <v>0</v>
      </c>
      <c r="CE97" s="35">
        <v>0</v>
      </c>
      <c r="CH97" s="35">
        <v>0</v>
      </c>
      <c r="CI97" s="35">
        <v>0</v>
      </c>
      <c r="CK97" s="35">
        <v>0</v>
      </c>
      <c r="CL97" s="35">
        <v>2</v>
      </c>
    </row>
    <row r="98" spans="1:93" s="35" customFormat="1" x14ac:dyDescent="0.25">
      <c r="A98" s="35">
        <v>864</v>
      </c>
      <c r="B98" s="35" t="s">
        <v>885</v>
      </c>
      <c r="C98" s="35" t="s">
        <v>886</v>
      </c>
      <c r="D98" s="35">
        <v>800</v>
      </c>
      <c r="E98" s="35" t="s">
        <v>1949</v>
      </c>
      <c r="F98" s="35" t="s">
        <v>2052</v>
      </c>
      <c r="H98" s="35">
        <v>0</v>
      </c>
      <c r="I98" s="35" t="s">
        <v>1950</v>
      </c>
      <c r="J98" s="35" t="s">
        <v>698</v>
      </c>
      <c r="K98" s="35" t="s">
        <v>1999</v>
      </c>
      <c r="L98" s="35" t="s">
        <v>2228</v>
      </c>
      <c r="N98" s="35">
        <v>800</v>
      </c>
      <c r="O98" s="35">
        <v>0</v>
      </c>
      <c r="P98" s="35">
        <v>0</v>
      </c>
      <c r="Q98" s="35">
        <v>0</v>
      </c>
      <c r="R98" s="35">
        <v>0</v>
      </c>
      <c r="S98" s="35">
        <v>0</v>
      </c>
      <c r="T98" s="35">
        <v>0</v>
      </c>
      <c r="U98" s="35">
        <v>0</v>
      </c>
      <c r="V98" s="35">
        <v>0</v>
      </c>
      <c r="AB98" s="35" t="s">
        <v>1947</v>
      </c>
      <c r="AC98" s="35" t="s">
        <v>1947</v>
      </c>
      <c r="AD98" s="35">
        <v>0</v>
      </c>
      <c r="AE98" s="35">
        <v>0</v>
      </c>
      <c r="AF98" s="35">
        <v>0</v>
      </c>
      <c r="AG98" s="35">
        <v>0</v>
      </c>
      <c r="AI98" s="35" t="s">
        <v>2228</v>
      </c>
      <c r="AJ98" s="35">
        <v>0</v>
      </c>
      <c r="AK98" s="35" t="s">
        <v>2239</v>
      </c>
      <c r="AL98" s="35">
        <v>0</v>
      </c>
      <c r="AM98" s="35" t="s">
        <v>2240</v>
      </c>
      <c r="AN98" s="35" t="s">
        <v>2231</v>
      </c>
      <c r="AO98" s="35" t="s">
        <v>2232</v>
      </c>
      <c r="AP98" s="35" t="s">
        <v>2228</v>
      </c>
      <c r="AQ98" s="35" t="s">
        <v>2228</v>
      </c>
      <c r="AR98" s="35">
        <v>0</v>
      </c>
      <c r="AS98" s="35">
        <v>0</v>
      </c>
      <c r="AT98" s="35" t="s">
        <v>2228</v>
      </c>
      <c r="AV98" s="35" t="s">
        <v>2285</v>
      </c>
      <c r="AW98" s="35" t="s">
        <v>2234</v>
      </c>
      <c r="AY98" s="35" t="s">
        <v>2244</v>
      </c>
      <c r="AZ98" s="35" t="s">
        <v>10</v>
      </c>
      <c r="BA98" s="35" t="s">
        <v>2228</v>
      </c>
      <c r="BE98" s="35" t="s">
        <v>1947</v>
      </c>
      <c r="BF98" s="35" t="s">
        <v>2236</v>
      </c>
      <c r="BG98" s="35">
        <v>0</v>
      </c>
      <c r="BH98" s="35">
        <v>0</v>
      </c>
      <c r="BI98" s="35">
        <v>0</v>
      </c>
      <c r="BJ98" s="35">
        <v>0</v>
      </c>
      <c r="BL98" s="35">
        <v>0</v>
      </c>
      <c r="BM98" s="35" t="s">
        <v>2228</v>
      </c>
      <c r="BP98" s="35">
        <v>20</v>
      </c>
      <c r="BQ98" s="35" t="s">
        <v>10</v>
      </c>
      <c r="BW98" s="35">
        <v>0</v>
      </c>
      <c r="BX98" s="35">
        <v>86</v>
      </c>
      <c r="BY98" s="35" t="s">
        <v>2228</v>
      </c>
      <c r="BZ98" s="35" t="s">
        <v>2237</v>
      </c>
      <c r="CB98" s="35">
        <v>0</v>
      </c>
      <c r="CC98" s="35">
        <v>0</v>
      </c>
      <c r="CD98" s="35">
        <v>0</v>
      </c>
      <c r="CE98" s="35">
        <v>0</v>
      </c>
      <c r="CH98" s="35">
        <v>0</v>
      </c>
      <c r="CI98" s="35">
        <v>0</v>
      </c>
      <c r="CK98" s="35">
        <v>0</v>
      </c>
      <c r="CL98" s="35">
        <v>2</v>
      </c>
    </row>
    <row r="99" spans="1:93" s="35" customFormat="1" x14ac:dyDescent="0.25">
      <c r="A99" s="35">
        <v>870</v>
      </c>
      <c r="B99" s="35" t="s">
        <v>717</v>
      </c>
      <c r="C99" s="35" t="s">
        <v>718</v>
      </c>
      <c r="D99" s="35">
        <v>800</v>
      </c>
      <c r="E99" s="35" t="s">
        <v>1949</v>
      </c>
      <c r="F99" s="35" t="s">
        <v>2052</v>
      </c>
      <c r="G99" s="35" t="s">
        <v>2258</v>
      </c>
      <c r="H99" s="35">
        <v>0</v>
      </c>
      <c r="J99" s="35" t="s">
        <v>698</v>
      </c>
      <c r="K99" s="35" t="s">
        <v>2308</v>
      </c>
      <c r="L99" s="35" t="s">
        <v>2228</v>
      </c>
      <c r="N99" s="35">
        <v>800</v>
      </c>
      <c r="O99" s="35">
        <v>0</v>
      </c>
      <c r="P99" s="35">
        <v>830</v>
      </c>
      <c r="Q99" s="35">
        <v>0</v>
      </c>
      <c r="R99" s="35">
        <v>0</v>
      </c>
      <c r="S99" s="35">
        <v>0</v>
      </c>
      <c r="T99" s="35">
        <v>0</v>
      </c>
      <c r="U99" s="35">
        <v>0</v>
      </c>
      <c r="V99" s="35">
        <v>0</v>
      </c>
      <c r="W99" s="35" t="s">
        <v>1947</v>
      </c>
      <c r="X99" s="35" t="s">
        <v>1947</v>
      </c>
      <c r="Y99" s="35" t="s">
        <v>1947</v>
      </c>
      <c r="Z99" s="35" t="s">
        <v>1947</v>
      </c>
      <c r="AA99" s="35" t="s">
        <v>1947</v>
      </c>
      <c r="AB99" s="35" t="s">
        <v>1947</v>
      </c>
      <c r="AC99" s="35" t="s">
        <v>1947</v>
      </c>
      <c r="AD99" s="35">
        <v>0</v>
      </c>
      <c r="AE99" s="35">
        <v>0</v>
      </c>
      <c r="AF99" s="35">
        <v>0</v>
      </c>
      <c r="AG99" s="35">
        <v>0</v>
      </c>
      <c r="AI99" s="35" t="s">
        <v>2228</v>
      </c>
      <c r="AJ99" s="35">
        <v>0</v>
      </c>
      <c r="AK99" s="35" t="s">
        <v>2239</v>
      </c>
      <c r="AL99" s="35">
        <v>0</v>
      </c>
      <c r="AM99" s="35" t="s">
        <v>2240</v>
      </c>
      <c r="AN99" s="35" t="s">
        <v>2231</v>
      </c>
      <c r="AO99" s="35" t="s">
        <v>2232</v>
      </c>
      <c r="AP99" s="35" t="s">
        <v>2228</v>
      </c>
      <c r="AQ99" s="35" t="s">
        <v>2228</v>
      </c>
      <c r="AR99" s="35">
        <v>0</v>
      </c>
      <c r="AS99" s="35">
        <v>0</v>
      </c>
      <c r="AT99" s="35" t="s">
        <v>2228</v>
      </c>
      <c r="AV99" s="35" t="s">
        <v>2242</v>
      </c>
      <c r="AW99" s="35" t="s">
        <v>2266</v>
      </c>
      <c r="AY99" s="35" t="s">
        <v>2228</v>
      </c>
      <c r="AZ99" s="35" t="s">
        <v>2228</v>
      </c>
      <c r="BA99" s="35" t="s">
        <v>2228</v>
      </c>
      <c r="BE99" s="35" t="s">
        <v>1947</v>
      </c>
      <c r="BF99" s="35" t="s">
        <v>2236</v>
      </c>
      <c r="BG99" s="35">
        <v>0</v>
      </c>
      <c r="BH99" s="35">
        <v>0</v>
      </c>
      <c r="BI99" s="35">
        <v>0</v>
      </c>
      <c r="BJ99" s="35">
        <v>0</v>
      </c>
      <c r="BL99" s="35">
        <v>0</v>
      </c>
      <c r="BM99" s="35" t="s">
        <v>2228</v>
      </c>
      <c r="BP99" s="35">
        <v>20</v>
      </c>
      <c r="BQ99" s="35" t="s">
        <v>10</v>
      </c>
      <c r="BW99" s="35">
        <v>0</v>
      </c>
      <c r="BX99" s="35">
        <v>89</v>
      </c>
      <c r="BY99" s="35" t="s">
        <v>2228</v>
      </c>
      <c r="BZ99" s="35" t="s">
        <v>2237</v>
      </c>
      <c r="CB99" s="35">
        <v>0</v>
      </c>
      <c r="CC99" s="35">
        <v>0</v>
      </c>
      <c r="CD99" s="35">
        <v>0</v>
      </c>
      <c r="CE99" s="35">
        <v>0</v>
      </c>
      <c r="CH99" s="35">
        <v>0</v>
      </c>
      <c r="CI99" s="35">
        <v>0</v>
      </c>
      <c r="CK99" s="35">
        <v>0</v>
      </c>
      <c r="CL99" s="35">
        <v>2</v>
      </c>
    </row>
    <row r="100" spans="1:93" s="35" customFormat="1" x14ac:dyDescent="0.25">
      <c r="A100" s="35">
        <v>972</v>
      </c>
      <c r="B100" s="35" t="s">
        <v>1196</v>
      </c>
      <c r="C100" s="35" t="s">
        <v>1197</v>
      </c>
      <c r="D100" s="35">
        <v>800</v>
      </c>
      <c r="E100" s="35" t="s">
        <v>1949</v>
      </c>
      <c r="F100" s="35" t="s">
        <v>2052</v>
      </c>
      <c r="H100" s="35">
        <v>0</v>
      </c>
      <c r="J100" s="35" t="s">
        <v>698</v>
      </c>
      <c r="K100" s="35" t="s">
        <v>2001</v>
      </c>
      <c r="L100" s="35" t="s">
        <v>2228</v>
      </c>
      <c r="N100" s="35">
        <v>800</v>
      </c>
      <c r="O100" s="35">
        <v>0</v>
      </c>
      <c r="P100" s="35">
        <v>0</v>
      </c>
      <c r="Q100" s="35">
        <v>0</v>
      </c>
      <c r="R100" s="35">
        <v>0</v>
      </c>
      <c r="S100" s="35">
        <v>0</v>
      </c>
      <c r="T100" s="35">
        <v>0</v>
      </c>
      <c r="U100" s="35">
        <v>0</v>
      </c>
      <c r="V100" s="35">
        <v>0</v>
      </c>
      <c r="W100" s="35" t="s">
        <v>1947</v>
      </c>
      <c r="X100" s="35" t="s">
        <v>1947</v>
      </c>
      <c r="Y100" s="35" t="s">
        <v>1947</v>
      </c>
      <c r="Z100" s="35" t="s">
        <v>1947</v>
      </c>
      <c r="AA100" s="35" t="s">
        <v>1947</v>
      </c>
      <c r="AB100" s="35" t="s">
        <v>1947</v>
      </c>
      <c r="AC100" s="35" t="s">
        <v>1947</v>
      </c>
      <c r="AD100" s="35">
        <v>0</v>
      </c>
      <c r="AE100" s="35">
        <v>0</v>
      </c>
      <c r="AF100" s="35">
        <v>0</v>
      </c>
      <c r="AG100" s="35">
        <v>0</v>
      </c>
      <c r="AI100" s="35" t="s">
        <v>2228</v>
      </c>
      <c r="AJ100" s="35">
        <v>0</v>
      </c>
      <c r="AK100" s="35" t="s">
        <v>2239</v>
      </c>
      <c r="AL100" s="35">
        <v>0</v>
      </c>
      <c r="AM100" s="35" t="s">
        <v>2228</v>
      </c>
      <c r="AN100" s="35" t="s">
        <v>2231</v>
      </c>
      <c r="AO100" s="35" t="s">
        <v>2232</v>
      </c>
      <c r="AP100" s="35" t="s">
        <v>2228</v>
      </c>
      <c r="AQ100" s="35" t="s">
        <v>2228</v>
      </c>
      <c r="AR100" s="35">
        <v>0</v>
      </c>
      <c r="AS100" s="35">
        <v>0</v>
      </c>
      <c r="AT100" s="35" t="s">
        <v>2228</v>
      </c>
      <c r="AV100" s="35" t="s">
        <v>2228</v>
      </c>
      <c r="AW100" s="35" t="s">
        <v>2228</v>
      </c>
      <c r="AY100" s="35" t="s">
        <v>2228</v>
      </c>
      <c r="AZ100" s="35" t="s">
        <v>2228</v>
      </c>
      <c r="BA100" s="35" t="s">
        <v>2228</v>
      </c>
      <c r="BE100" s="35" t="s">
        <v>1947</v>
      </c>
      <c r="BF100" s="35" t="s">
        <v>2236</v>
      </c>
      <c r="BG100" s="35">
        <v>0</v>
      </c>
      <c r="BH100" s="35">
        <v>0</v>
      </c>
      <c r="BI100" s="35">
        <v>0</v>
      </c>
      <c r="BJ100" s="35">
        <v>0</v>
      </c>
      <c r="BL100" s="35">
        <v>0</v>
      </c>
      <c r="BM100" s="35" t="s">
        <v>2228</v>
      </c>
      <c r="BP100" s="35">
        <v>20</v>
      </c>
      <c r="BQ100" s="35" t="s">
        <v>10</v>
      </c>
      <c r="BW100" s="35">
        <v>0</v>
      </c>
      <c r="BX100" s="35">
        <v>100</v>
      </c>
      <c r="BY100" s="35" t="s">
        <v>2228</v>
      </c>
      <c r="BZ100" s="35" t="s">
        <v>2262</v>
      </c>
      <c r="CB100" s="35">
        <v>0</v>
      </c>
      <c r="CC100" s="35">
        <v>0</v>
      </c>
      <c r="CD100" s="35">
        <v>0</v>
      </c>
      <c r="CE100" s="35">
        <v>0</v>
      </c>
      <c r="CH100" s="35">
        <v>0</v>
      </c>
      <c r="CI100" s="35">
        <v>0</v>
      </c>
      <c r="CK100" s="35">
        <v>0</v>
      </c>
      <c r="CL100" s="35">
        <v>2</v>
      </c>
    </row>
    <row r="101" spans="1:93" s="35" customFormat="1" x14ac:dyDescent="0.25">
      <c r="A101" s="35">
        <v>1079</v>
      </c>
      <c r="B101" s="35" t="s">
        <v>749</v>
      </c>
      <c r="C101" s="35" t="s">
        <v>750</v>
      </c>
      <c r="D101" s="35">
        <v>800</v>
      </c>
      <c r="E101" s="35" t="s">
        <v>1949</v>
      </c>
      <c r="F101" s="35" t="s">
        <v>2052</v>
      </c>
      <c r="H101" s="35">
        <v>0</v>
      </c>
      <c r="I101" s="35" t="s">
        <v>1950</v>
      </c>
      <c r="J101" s="35" t="s">
        <v>698</v>
      </c>
      <c r="K101" s="35" t="s">
        <v>2002</v>
      </c>
      <c r="L101" s="35" t="s">
        <v>2228</v>
      </c>
      <c r="N101" s="35">
        <v>800</v>
      </c>
      <c r="O101" s="35">
        <v>0</v>
      </c>
      <c r="P101" s="35">
        <v>0</v>
      </c>
      <c r="Q101" s="35">
        <v>0</v>
      </c>
      <c r="R101" s="35">
        <v>0</v>
      </c>
      <c r="S101" s="35">
        <v>0</v>
      </c>
      <c r="T101" s="35">
        <v>0</v>
      </c>
      <c r="U101" s="35">
        <v>0</v>
      </c>
      <c r="V101" s="35">
        <v>0</v>
      </c>
      <c r="AC101" s="35" t="s">
        <v>1947</v>
      </c>
      <c r="AD101" s="35">
        <v>0</v>
      </c>
      <c r="AE101" s="35">
        <v>0</v>
      </c>
      <c r="AF101" s="35">
        <v>0</v>
      </c>
      <c r="AG101" s="35">
        <v>0</v>
      </c>
      <c r="AI101" s="35" t="s">
        <v>2228</v>
      </c>
      <c r="AJ101" s="35">
        <v>0</v>
      </c>
      <c r="AK101" s="35" t="s">
        <v>2229</v>
      </c>
      <c r="AL101" s="35">
        <v>0</v>
      </c>
      <c r="AM101" s="35" t="s">
        <v>2240</v>
      </c>
      <c r="AN101" s="35" t="s">
        <v>2231</v>
      </c>
      <c r="AO101" s="35" t="s">
        <v>2232</v>
      </c>
      <c r="AP101" s="35" t="s">
        <v>2233</v>
      </c>
      <c r="AQ101" s="35" t="s">
        <v>2234</v>
      </c>
      <c r="AR101" s="35">
        <v>0</v>
      </c>
      <c r="AS101" s="35">
        <v>0</v>
      </c>
      <c r="AT101" s="35" t="s">
        <v>2228</v>
      </c>
      <c r="AV101" s="35" t="s">
        <v>742</v>
      </c>
      <c r="AW101" s="35" t="s">
        <v>2234</v>
      </c>
      <c r="AY101" s="35" t="s">
        <v>2244</v>
      </c>
      <c r="AZ101" s="35" t="s">
        <v>10</v>
      </c>
      <c r="BA101" s="35" t="s">
        <v>2228</v>
      </c>
      <c r="BE101" s="35" t="s">
        <v>1947</v>
      </c>
      <c r="BF101" s="35" t="s">
        <v>2236</v>
      </c>
      <c r="BG101" s="35">
        <v>0</v>
      </c>
      <c r="BH101" s="35">
        <v>0</v>
      </c>
      <c r="BI101" s="35">
        <v>0</v>
      </c>
      <c r="BJ101" s="35">
        <v>0</v>
      </c>
      <c r="BL101" s="35">
        <v>0</v>
      </c>
      <c r="BM101" s="35" t="s">
        <v>2228</v>
      </c>
      <c r="BP101" s="35">
        <v>20</v>
      </c>
      <c r="BQ101" s="35" t="s">
        <v>10</v>
      </c>
      <c r="BW101" s="35">
        <v>0</v>
      </c>
      <c r="BX101" s="35">
        <v>14</v>
      </c>
      <c r="BY101" s="35" t="s">
        <v>2228</v>
      </c>
      <c r="BZ101" s="35" t="s">
        <v>2237</v>
      </c>
      <c r="CB101" s="35">
        <v>0</v>
      </c>
      <c r="CC101" s="35">
        <v>0</v>
      </c>
      <c r="CD101" s="35">
        <v>0</v>
      </c>
      <c r="CE101" s="35">
        <v>0</v>
      </c>
      <c r="CH101" s="35">
        <v>0</v>
      </c>
      <c r="CI101" s="35">
        <v>0</v>
      </c>
      <c r="CK101" s="35">
        <v>0</v>
      </c>
      <c r="CL101" s="35">
        <v>2</v>
      </c>
    </row>
    <row r="102" spans="1:93" s="32" customFormat="1" x14ac:dyDescent="0.25">
      <c r="A102" s="39" t="s">
        <v>2924</v>
      </c>
      <c r="B102" s="39" t="s">
        <v>2749</v>
      </c>
      <c r="C102" s="39" t="s">
        <v>2479</v>
      </c>
      <c r="D102" s="32">
        <v>800</v>
      </c>
      <c r="E102" s="39" t="s">
        <v>1949</v>
      </c>
      <c r="F102" s="39"/>
      <c r="G102" s="39" t="s">
        <v>2840</v>
      </c>
      <c r="H102" s="32">
        <v>0</v>
      </c>
      <c r="I102" s="39" t="s">
        <v>2840</v>
      </c>
      <c r="J102" s="39" t="s">
        <v>3058</v>
      </c>
      <c r="K102" s="39" t="s">
        <v>3068</v>
      </c>
      <c r="L102" s="39" t="s">
        <v>2228</v>
      </c>
      <c r="M102" s="39" t="s">
        <v>2840</v>
      </c>
      <c r="N102" s="32">
        <v>800</v>
      </c>
      <c r="O102" s="32">
        <v>0</v>
      </c>
      <c r="P102" s="32">
        <v>800</v>
      </c>
      <c r="Q102" s="32">
        <v>0</v>
      </c>
      <c r="R102" s="32">
        <v>0</v>
      </c>
      <c r="S102" s="32">
        <v>0</v>
      </c>
      <c r="T102" s="32">
        <v>0</v>
      </c>
      <c r="U102" s="32">
        <v>0</v>
      </c>
      <c r="V102" s="32">
        <v>0</v>
      </c>
      <c r="W102" s="32">
        <v>0</v>
      </c>
      <c r="X102" s="39" t="s">
        <v>1947</v>
      </c>
      <c r="Y102" s="39" t="s">
        <v>1947</v>
      </c>
      <c r="Z102" s="39" t="s">
        <v>1947</v>
      </c>
      <c r="AA102" s="39" t="s">
        <v>1947</v>
      </c>
      <c r="AB102" s="39" t="s">
        <v>1947</v>
      </c>
      <c r="AC102" s="39" t="s">
        <v>1947</v>
      </c>
      <c r="AD102" s="39" t="s">
        <v>1947</v>
      </c>
      <c r="AE102" s="32">
        <v>0</v>
      </c>
      <c r="AF102" s="32">
        <v>0</v>
      </c>
      <c r="AG102" s="32">
        <v>0</v>
      </c>
      <c r="AH102" s="32">
        <v>0</v>
      </c>
      <c r="AI102" s="39" t="s">
        <v>2840</v>
      </c>
      <c r="AJ102" s="39" t="s">
        <v>2228</v>
      </c>
      <c r="AK102" s="39" t="s">
        <v>2842</v>
      </c>
      <c r="AL102" s="39" t="s">
        <v>2239</v>
      </c>
      <c r="AM102" s="32">
        <v>0</v>
      </c>
      <c r="AN102" s="39" t="s">
        <v>2240</v>
      </c>
      <c r="AO102" s="39" t="s">
        <v>2228</v>
      </c>
      <c r="AP102" s="39" t="s">
        <v>2228</v>
      </c>
      <c r="AQ102" s="39" t="s">
        <v>2228</v>
      </c>
      <c r="AR102" s="39" t="s">
        <v>2228</v>
      </c>
      <c r="AS102" s="32">
        <v>0</v>
      </c>
      <c r="AT102" s="39" t="s">
        <v>2842</v>
      </c>
      <c r="AU102" s="39" t="s">
        <v>2228</v>
      </c>
      <c r="AV102" s="39" t="s">
        <v>2840</v>
      </c>
      <c r="AW102" s="39" t="s">
        <v>2228</v>
      </c>
      <c r="AX102" s="39" t="s">
        <v>2228</v>
      </c>
      <c r="AY102" s="39" t="s">
        <v>2840</v>
      </c>
      <c r="AZ102" s="39" t="s">
        <v>2228</v>
      </c>
      <c r="BA102" s="39" t="s">
        <v>2228</v>
      </c>
      <c r="BB102" s="39" t="s">
        <v>2228</v>
      </c>
      <c r="BC102" s="39" t="s">
        <v>2840</v>
      </c>
      <c r="BD102" s="39" t="s">
        <v>2840</v>
      </c>
      <c r="BE102" s="39" t="s">
        <v>2840</v>
      </c>
      <c r="BF102" s="39" t="s">
        <v>2840</v>
      </c>
      <c r="BG102" s="39" t="s">
        <v>1947</v>
      </c>
      <c r="BH102" s="39" t="s">
        <v>2236</v>
      </c>
      <c r="BI102" s="39" t="s">
        <v>2842</v>
      </c>
      <c r="BJ102" s="32">
        <v>0</v>
      </c>
      <c r="BK102" s="32">
        <v>0</v>
      </c>
      <c r="BL102" s="32">
        <v>0</v>
      </c>
      <c r="BM102" s="39" t="s">
        <v>2840</v>
      </c>
      <c r="BN102" s="32">
        <v>0</v>
      </c>
      <c r="BO102" s="39" t="s">
        <v>2228</v>
      </c>
      <c r="BP102" s="39" t="s">
        <v>2840</v>
      </c>
      <c r="BQ102" s="39" t="s">
        <v>2840</v>
      </c>
      <c r="BR102" s="32">
        <v>10</v>
      </c>
      <c r="BS102" s="39" t="s">
        <v>10</v>
      </c>
      <c r="BT102" s="39" t="s">
        <v>2840</v>
      </c>
      <c r="BU102" s="39" t="s">
        <v>2840</v>
      </c>
      <c r="BV102" s="39" t="s">
        <v>2840</v>
      </c>
      <c r="BW102" s="39" t="s">
        <v>2840</v>
      </c>
      <c r="BX102" s="39" t="s">
        <v>2840</v>
      </c>
      <c r="BY102" s="32">
        <v>0</v>
      </c>
      <c r="BZ102" s="32">
        <v>0</v>
      </c>
      <c r="CA102" s="39" t="s">
        <v>2228</v>
      </c>
      <c r="CB102" s="39" t="s">
        <v>2237</v>
      </c>
      <c r="CC102" s="39" t="s">
        <v>2840</v>
      </c>
      <c r="CD102" s="32">
        <v>0</v>
      </c>
      <c r="CE102" s="39" t="s">
        <v>2842</v>
      </c>
      <c r="CF102" s="32">
        <v>0</v>
      </c>
      <c r="CG102" s="32">
        <v>0</v>
      </c>
      <c r="CH102" s="39" t="s">
        <v>2840</v>
      </c>
      <c r="CI102" s="39" t="s">
        <v>2840</v>
      </c>
      <c r="CJ102" s="32">
        <v>0</v>
      </c>
      <c r="CK102" s="32">
        <v>0</v>
      </c>
      <c r="CL102" s="39" t="s">
        <v>2840</v>
      </c>
      <c r="CM102" s="32">
        <v>0</v>
      </c>
      <c r="CN102" s="39" t="s">
        <v>2844</v>
      </c>
      <c r="CO102" s="39" t="s">
        <v>2840</v>
      </c>
    </row>
    <row r="103" spans="1:93" s="32" customFormat="1" x14ac:dyDescent="0.25">
      <c r="A103" s="39" t="s">
        <v>2969</v>
      </c>
      <c r="B103" s="39" t="s">
        <v>1180</v>
      </c>
      <c r="C103" s="39" t="s">
        <v>1181</v>
      </c>
      <c r="D103" s="32">
        <v>800</v>
      </c>
      <c r="E103" s="39" t="s">
        <v>1949</v>
      </c>
      <c r="F103" s="39"/>
      <c r="G103" s="39" t="s">
        <v>2840</v>
      </c>
      <c r="H103" s="32">
        <v>0</v>
      </c>
      <c r="I103" s="39" t="s">
        <v>2840</v>
      </c>
      <c r="J103" s="39" t="s">
        <v>698</v>
      </c>
      <c r="K103" s="39" t="s">
        <v>2000</v>
      </c>
      <c r="L103" s="39" t="s">
        <v>2228</v>
      </c>
      <c r="M103" s="39" t="s">
        <v>2840</v>
      </c>
      <c r="N103" s="32">
        <v>2300</v>
      </c>
      <c r="O103" s="32">
        <v>2300</v>
      </c>
      <c r="P103" s="32">
        <v>800</v>
      </c>
      <c r="Q103" s="32">
        <v>2300</v>
      </c>
      <c r="R103" s="32">
        <v>0</v>
      </c>
      <c r="S103" s="32">
        <v>0</v>
      </c>
      <c r="T103" s="32">
        <v>0</v>
      </c>
      <c r="U103" s="32">
        <v>0</v>
      </c>
      <c r="V103" s="32">
        <v>0</v>
      </c>
      <c r="W103" s="32">
        <v>0</v>
      </c>
      <c r="X103" s="39" t="s">
        <v>1947</v>
      </c>
      <c r="Y103" s="39" t="s">
        <v>1947</v>
      </c>
      <c r="Z103" s="39" t="s">
        <v>1947</v>
      </c>
      <c r="AA103" s="39" t="s">
        <v>1947</v>
      </c>
      <c r="AB103" s="39" t="s">
        <v>1947</v>
      </c>
      <c r="AC103" s="39" t="s">
        <v>1947</v>
      </c>
      <c r="AD103" s="39" t="s">
        <v>1947</v>
      </c>
      <c r="AE103" s="32">
        <v>0</v>
      </c>
      <c r="AF103" s="32">
        <v>0</v>
      </c>
      <c r="AG103" s="32">
        <v>0</v>
      </c>
      <c r="AH103" s="32">
        <v>0</v>
      </c>
      <c r="AI103" s="39" t="s">
        <v>2840</v>
      </c>
      <c r="AJ103" s="39" t="s">
        <v>2228</v>
      </c>
      <c r="AK103" s="39" t="s">
        <v>2842</v>
      </c>
      <c r="AL103" s="39" t="s">
        <v>2239</v>
      </c>
      <c r="AM103" s="32">
        <v>0</v>
      </c>
      <c r="AN103" s="39" t="s">
        <v>2240</v>
      </c>
      <c r="AO103" s="39" t="s">
        <v>2231</v>
      </c>
      <c r="AP103" s="39" t="s">
        <v>2232</v>
      </c>
      <c r="AQ103" s="39" t="s">
        <v>2228</v>
      </c>
      <c r="AR103" s="39" t="s">
        <v>2228</v>
      </c>
      <c r="AS103" s="32">
        <v>0</v>
      </c>
      <c r="AT103" s="39" t="s">
        <v>2842</v>
      </c>
      <c r="AU103" s="39" t="s">
        <v>2228</v>
      </c>
      <c r="AV103" s="39" t="s">
        <v>2840</v>
      </c>
      <c r="AW103" s="39" t="s">
        <v>2228</v>
      </c>
      <c r="AX103" s="39" t="s">
        <v>2228</v>
      </c>
      <c r="AY103" s="39" t="s">
        <v>2840</v>
      </c>
      <c r="AZ103" s="39" t="s">
        <v>2228</v>
      </c>
      <c r="BA103" s="39" t="s">
        <v>2228</v>
      </c>
      <c r="BB103" s="39" t="s">
        <v>2228</v>
      </c>
      <c r="BC103" s="39" t="s">
        <v>2840</v>
      </c>
      <c r="BD103" s="39" t="s">
        <v>2840</v>
      </c>
      <c r="BE103" s="39" t="s">
        <v>2840</v>
      </c>
      <c r="BF103" s="39" t="s">
        <v>2840</v>
      </c>
      <c r="BG103" s="39" t="s">
        <v>1947</v>
      </c>
      <c r="BH103" s="39" t="s">
        <v>2236</v>
      </c>
      <c r="BI103" s="39" t="s">
        <v>2842</v>
      </c>
      <c r="BJ103" s="32">
        <v>0</v>
      </c>
      <c r="BK103" s="32">
        <v>0</v>
      </c>
      <c r="BL103" s="32">
        <v>0</v>
      </c>
      <c r="BM103" s="39" t="s">
        <v>2840</v>
      </c>
      <c r="BN103" s="32">
        <v>0</v>
      </c>
      <c r="BO103" s="39" t="s">
        <v>2228</v>
      </c>
      <c r="BP103" s="39" t="s">
        <v>2840</v>
      </c>
      <c r="BQ103" s="39" t="s">
        <v>2840</v>
      </c>
      <c r="BR103" s="32">
        <v>20</v>
      </c>
      <c r="BS103" s="39" t="s">
        <v>10</v>
      </c>
      <c r="BT103" s="39" t="s">
        <v>2840</v>
      </c>
      <c r="BU103" s="39" t="s">
        <v>2840</v>
      </c>
      <c r="BV103" s="39" t="s">
        <v>2840</v>
      </c>
      <c r="BW103" s="39" t="s">
        <v>2840</v>
      </c>
      <c r="BX103" s="39" t="s">
        <v>2840</v>
      </c>
      <c r="BY103" s="32">
        <v>0</v>
      </c>
      <c r="BZ103" s="32">
        <v>84</v>
      </c>
      <c r="CA103" s="39" t="s">
        <v>2228</v>
      </c>
      <c r="CB103" s="39" t="s">
        <v>2262</v>
      </c>
      <c r="CC103" s="39" t="s">
        <v>2840</v>
      </c>
      <c r="CD103" s="32">
        <v>0</v>
      </c>
      <c r="CE103" s="39" t="s">
        <v>2842</v>
      </c>
      <c r="CF103" s="32">
        <v>0</v>
      </c>
      <c r="CG103" s="32">
        <v>0</v>
      </c>
      <c r="CH103" s="39" t="s">
        <v>2840</v>
      </c>
      <c r="CI103" s="39" t="s">
        <v>2840</v>
      </c>
      <c r="CJ103" s="32">
        <v>0</v>
      </c>
      <c r="CK103" s="32">
        <v>0</v>
      </c>
      <c r="CL103" s="39" t="s">
        <v>2840</v>
      </c>
      <c r="CM103" s="32">
        <v>0</v>
      </c>
      <c r="CN103" s="39" t="s">
        <v>2844</v>
      </c>
      <c r="CO103" s="39" t="s">
        <v>2840</v>
      </c>
    </row>
    <row r="104" spans="1:93" s="35" customFormat="1" x14ac:dyDescent="0.25">
      <c r="A104" s="35">
        <v>264</v>
      </c>
      <c r="B104" s="35" t="s">
        <v>730</v>
      </c>
      <c r="C104" s="35" t="s">
        <v>731</v>
      </c>
      <c r="D104" s="35">
        <v>815</v>
      </c>
      <c r="E104" s="35" t="s">
        <v>1949</v>
      </c>
      <c r="F104" s="35" t="s">
        <v>2052</v>
      </c>
      <c r="H104" s="35">
        <v>0</v>
      </c>
      <c r="I104" s="35" t="s">
        <v>1950</v>
      </c>
      <c r="J104" s="35" t="s">
        <v>698</v>
      </c>
      <c r="K104" s="35" t="s">
        <v>2003</v>
      </c>
      <c r="L104" s="35" t="s">
        <v>2228</v>
      </c>
      <c r="N104" s="35">
        <v>815</v>
      </c>
      <c r="O104" s="35">
        <v>0</v>
      </c>
      <c r="P104" s="35">
        <v>0</v>
      </c>
      <c r="Q104" s="35">
        <v>0</v>
      </c>
      <c r="R104" s="35">
        <v>0</v>
      </c>
      <c r="S104" s="35">
        <v>0</v>
      </c>
      <c r="T104" s="35">
        <v>0</v>
      </c>
      <c r="U104" s="35">
        <v>0</v>
      </c>
      <c r="V104" s="35">
        <v>0</v>
      </c>
      <c r="W104" s="35" t="s">
        <v>1947</v>
      </c>
      <c r="X104" s="35" t="s">
        <v>1947</v>
      </c>
      <c r="Y104" s="35" t="s">
        <v>1947</v>
      </c>
      <c r="Z104" s="35" t="s">
        <v>1947</v>
      </c>
      <c r="AA104" s="35" t="s">
        <v>1947</v>
      </c>
      <c r="AB104" s="35" t="s">
        <v>1947</v>
      </c>
      <c r="AC104" s="35" t="s">
        <v>1947</v>
      </c>
      <c r="AD104" s="35">
        <v>0</v>
      </c>
      <c r="AE104" s="35">
        <v>0</v>
      </c>
      <c r="AF104" s="35">
        <v>0</v>
      </c>
      <c r="AG104" s="35">
        <v>0</v>
      </c>
      <c r="AI104" s="35" t="s">
        <v>2228</v>
      </c>
      <c r="AJ104" s="35">
        <v>0</v>
      </c>
      <c r="AK104" s="35" t="s">
        <v>2239</v>
      </c>
      <c r="AL104" s="35">
        <v>0</v>
      </c>
      <c r="AM104" s="35" t="s">
        <v>2240</v>
      </c>
      <c r="AN104" s="35" t="s">
        <v>2231</v>
      </c>
      <c r="AO104" s="35" t="s">
        <v>2232</v>
      </c>
      <c r="AP104" s="35" t="s">
        <v>2241</v>
      </c>
      <c r="AQ104" s="35" t="s">
        <v>2234</v>
      </c>
      <c r="AR104" s="35">
        <v>0</v>
      </c>
      <c r="AS104" s="35">
        <v>0</v>
      </c>
      <c r="AT104" s="35" t="s">
        <v>2228</v>
      </c>
      <c r="AV104" s="35" t="s">
        <v>2285</v>
      </c>
      <c r="AW104" s="35" t="s">
        <v>2234</v>
      </c>
      <c r="AY104" s="35" t="s">
        <v>2244</v>
      </c>
      <c r="AZ104" s="35" t="s">
        <v>10</v>
      </c>
      <c r="BA104" s="35" t="s">
        <v>2228</v>
      </c>
      <c r="BE104" s="35" t="s">
        <v>1947</v>
      </c>
      <c r="BF104" s="35" t="s">
        <v>2236</v>
      </c>
      <c r="BG104" s="35">
        <v>0</v>
      </c>
      <c r="BH104" s="35">
        <v>0</v>
      </c>
      <c r="BI104" s="35">
        <v>0</v>
      </c>
      <c r="BJ104" s="35">
        <v>0</v>
      </c>
      <c r="BL104" s="35">
        <v>0</v>
      </c>
      <c r="BM104" s="35" t="s">
        <v>2228</v>
      </c>
      <c r="BP104" s="35">
        <v>20</v>
      </c>
      <c r="BQ104" s="35" t="s">
        <v>10</v>
      </c>
      <c r="BW104" s="35">
        <v>0</v>
      </c>
      <c r="BX104" s="35">
        <v>20</v>
      </c>
      <c r="BY104" s="35" t="s">
        <v>2228</v>
      </c>
      <c r="BZ104" s="35" t="s">
        <v>2237</v>
      </c>
      <c r="CB104" s="35">
        <v>0</v>
      </c>
      <c r="CC104" s="35">
        <v>0</v>
      </c>
      <c r="CD104" s="35">
        <v>0</v>
      </c>
      <c r="CE104" s="35">
        <v>0</v>
      </c>
      <c r="CH104" s="35">
        <v>0</v>
      </c>
      <c r="CI104" s="35">
        <v>0</v>
      </c>
      <c r="CK104" s="35">
        <v>0</v>
      </c>
      <c r="CL104" s="35">
        <v>2</v>
      </c>
    </row>
    <row r="105" spans="1:93" s="35" customFormat="1" x14ac:dyDescent="0.25">
      <c r="A105" s="35">
        <v>456</v>
      </c>
      <c r="B105" s="35" t="s">
        <v>644</v>
      </c>
      <c r="C105" s="35" t="s">
        <v>643</v>
      </c>
      <c r="D105" s="35">
        <v>815</v>
      </c>
      <c r="E105" s="35" t="s">
        <v>1949</v>
      </c>
      <c r="F105" s="35" t="s">
        <v>2288</v>
      </c>
      <c r="H105" s="35">
        <v>0</v>
      </c>
      <c r="J105" s="35" t="s">
        <v>2228</v>
      </c>
      <c r="K105" s="35" t="s">
        <v>2004</v>
      </c>
      <c r="L105" s="35" t="s">
        <v>2228</v>
      </c>
      <c r="N105" s="35">
        <v>815</v>
      </c>
      <c r="O105" s="35">
        <v>0</v>
      </c>
      <c r="P105" s="35">
        <v>0</v>
      </c>
      <c r="Q105" s="35">
        <v>0</v>
      </c>
      <c r="R105" s="35">
        <v>0</v>
      </c>
      <c r="S105" s="35">
        <v>0</v>
      </c>
      <c r="T105" s="35">
        <v>0</v>
      </c>
      <c r="U105" s="35">
        <v>0</v>
      </c>
      <c r="V105" s="35">
        <v>0</v>
      </c>
      <c r="AC105" s="35" t="s">
        <v>1947</v>
      </c>
      <c r="AD105" s="35">
        <v>0</v>
      </c>
      <c r="AE105" s="35">
        <v>0</v>
      </c>
      <c r="AF105" s="35">
        <v>0</v>
      </c>
      <c r="AG105" s="35">
        <v>0</v>
      </c>
      <c r="AI105" s="35" t="s">
        <v>2228</v>
      </c>
      <c r="AJ105" s="35">
        <v>0</v>
      </c>
      <c r="AK105" s="35" t="s">
        <v>2239</v>
      </c>
      <c r="AL105" s="35">
        <v>0</v>
      </c>
      <c r="AM105" s="35" t="s">
        <v>2240</v>
      </c>
      <c r="AN105" s="35" t="s">
        <v>2228</v>
      </c>
      <c r="AO105" s="35" t="s">
        <v>2228</v>
      </c>
      <c r="AP105" s="35" t="s">
        <v>2228</v>
      </c>
      <c r="AQ105" s="35" t="s">
        <v>2228</v>
      </c>
      <c r="AR105" s="35">
        <v>0</v>
      </c>
      <c r="AS105" s="35">
        <v>0</v>
      </c>
      <c r="AT105" s="35" t="s">
        <v>2228</v>
      </c>
      <c r="AV105" s="35" t="s">
        <v>2228</v>
      </c>
      <c r="AW105" s="35" t="s">
        <v>2228</v>
      </c>
      <c r="AY105" s="35" t="s">
        <v>2228</v>
      </c>
      <c r="AZ105" s="35" t="s">
        <v>2228</v>
      </c>
      <c r="BA105" s="35" t="s">
        <v>2228</v>
      </c>
      <c r="BE105" s="35" t="s">
        <v>1947</v>
      </c>
      <c r="BF105" s="35" t="s">
        <v>2236</v>
      </c>
      <c r="BG105" s="35">
        <v>0</v>
      </c>
      <c r="BH105" s="35">
        <v>0</v>
      </c>
      <c r="BI105" s="35">
        <v>0</v>
      </c>
      <c r="BJ105" s="35">
        <v>0</v>
      </c>
      <c r="BL105" s="35">
        <v>0</v>
      </c>
      <c r="BM105" s="35" t="s">
        <v>2228</v>
      </c>
      <c r="BP105" s="35">
        <v>20</v>
      </c>
      <c r="BQ105" s="35" t="s">
        <v>10</v>
      </c>
      <c r="BT105" s="35" t="s">
        <v>642</v>
      </c>
      <c r="BW105" s="35">
        <v>0</v>
      </c>
      <c r="BX105" s="35">
        <v>0</v>
      </c>
      <c r="BY105" s="35" t="s">
        <v>2228</v>
      </c>
      <c r="BZ105" s="35" t="s">
        <v>2237</v>
      </c>
      <c r="CB105" s="35">
        <v>0</v>
      </c>
      <c r="CC105" s="35">
        <v>0</v>
      </c>
      <c r="CD105" s="35">
        <v>0</v>
      </c>
      <c r="CE105" s="35">
        <v>0</v>
      </c>
      <c r="CH105" s="35">
        <v>0</v>
      </c>
      <c r="CI105" s="35">
        <v>0</v>
      </c>
      <c r="CK105" s="35">
        <v>0</v>
      </c>
      <c r="CL105" s="35">
        <v>2</v>
      </c>
    </row>
    <row r="106" spans="1:93" s="35" customFormat="1" x14ac:dyDescent="0.25">
      <c r="A106" s="35">
        <v>701</v>
      </c>
      <c r="B106" s="35" t="s">
        <v>890</v>
      </c>
      <c r="C106" s="35" t="s">
        <v>891</v>
      </c>
      <c r="D106" s="35">
        <v>815</v>
      </c>
      <c r="E106" s="35" t="s">
        <v>1949</v>
      </c>
      <c r="F106" s="35" t="s">
        <v>2052</v>
      </c>
      <c r="H106" s="35">
        <v>0</v>
      </c>
      <c r="J106" s="35" t="s">
        <v>698</v>
      </c>
      <c r="K106" s="35" t="s">
        <v>2018</v>
      </c>
      <c r="L106" s="35" t="s">
        <v>2228</v>
      </c>
      <c r="N106" s="35">
        <v>815</v>
      </c>
      <c r="O106" s="35">
        <v>0</v>
      </c>
      <c r="P106" s="35">
        <v>0</v>
      </c>
      <c r="Q106" s="35">
        <v>0</v>
      </c>
      <c r="R106" s="35">
        <v>0</v>
      </c>
      <c r="S106" s="35">
        <v>0</v>
      </c>
      <c r="T106" s="35">
        <v>0</v>
      </c>
      <c r="U106" s="35">
        <v>0</v>
      </c>
      <c r="V106" s="35">
        <v>0</v>
      </c>
      <c r="AB106" s="35" t="s">
        <v>1947</v>
      </c>
      <c r="AC106" s="35" t="s">
        <v>1947</v>
      </c>
      <c r="AD106" s="35">
        <v>0</v>
      </c>
      <c r="AE106" s="35">
        <v>0</v>
      </c>
      <c r="AF106" s="35">
        <v>0</v>
      </c>
      <c r="AG106" s="35">
        <v>0</v>
      </c>
      <c r="AI106" s="35" t="s">
        <v>2228</v>
      </c>
      <c r="AJ106" s="35">
        <v>0</v>
      </c>
      <c r="AK106" s="35" t="s">
        <v>2239</v>
      </c>
      <c r="AL106" s="35">
        <v>0</v>
      </c>
      <c r="AM106" s="35" t="s">
        <v>2240</v>
      </c>
      <c r="AN106" s="35" t="s">
        <v>2231</v>
      </c>
      <c r="AO106" s="35" t="s">
        <v>2232</v>
      </c>
      <c r="AP106" s="35" t="s">
        <v>2228</v>
      </c>
      <c r="AQ106" s="35" t="s">
        <v>2228</v>
      </c>
      <c r="AR106" s="35">
        <v>0</v>
      </c>
      <c r="AS106" s="35">
        <v>0</v>
      </c>
      <c r="AT106" s="35" t="s">
        <v>2228</v>
      </c>
      <c r="AV106" s="35" t="s">
        <v>2285</v>
      </c>
      <c r="AW106" s="35" t="s">
        <v>2234</v>
      </c>
      <c r="AY106" s="35" t="s">
        <v>2228</v>
      </c>
      <c r="AZ106" s="35" t="s">
        <v>2228</v>
      </c>
      <c r="BA106" s="35" t="s">
        <v>2228</v>
      </c>
      <c r="BE106" s="35" t="s">
        <v>1947</v>
      </c>
      <c r="BF106" s="35" t="s">
        <v>2236</v>
      </c>
      <c r="BG106" s="35">
        <v>0</v>
      </c>
      <c r="BH106" s="35">
        <v>0</v>
      </c>
      <c r="BI106" s="35">
        <v>0</v>
      </c>
      <c r="BJ106" s="35">
        <v>0</v>
      </c>
      <c r="BL106" s="35">
        <v>0</v>
      </c>
      <c r="BM106" s="35" t="s">
        <v>2228</v>
      </c>
      <c r="BP106" s="35">
        <v>20</v>
      </c>
      <c r="BQ106" s="35" t="s">
        <v>10</v>
      </c>
      <c r="BW106" s="35">
        <v>0</v>
      </c>
      <c r="BX106" s="35">
        <v>72</v>
      </c>
      <c r="BY106" s="35" t="s">
        <v>2228</v>
      </c>
      <c r="BZ106" s="35" t="s">
        <v>2237</v>
      </c>
      <c r="CB106" s="35">
        <v>0</v>
      </c>
      <c r="CC106" s="35">
        <v>0</v>
      </c>
      <c r="CD106" s="35">
        <v>0</v>
      </c>
      <c r="CE106" s="35">
        <v>0</v>
      </c>
      <c r="CH106" s="35">
        <v>0</v>
      </c>
      <c r="CI106" s="35">
        <v>0</v>
      </c>
      <c r="CK106" s="35">
        <v>0</v>
      </c>
      <c r="CL106" s="35">
        <v>2</v>
      </c>
    </row>
    <row r="107" spans="1:93" s="32" customFormat="1" x14ac:dyDescent="0.25">
      <c r="A107" s="39" t="s">
        <v>2928</v>
      </c>
      <c r="B107" s="39" t="s">
        <v>512</v>
      </c>
      <c r="C107" s="39" t="s">
        <v>2750</v>
      </c>
      <c r="D107" s="32">
        <v>815</v>
      </c>
      <c r="E107" s="39" t="s">
        <v>1949</v>
      </c>
      <c r="F107" s="39"/>
      <c r="G107" s="39" t="s">
        <v>2258</v>
      </c>
      <c r="H107" s="32">
        <v>0</v>
      </c>
      <c r="I107" s="39" t="s">
        <v>2840</v>
      </c>
      <c r="J107" s="39" t="s">
        <v>698</v>
      </c>
      <c r="K107" s="39" t="s">
        <v>2346</v>
      </c>
      <c r="L107" s="39" t="s">
        <v>2228</v>
      </c>
      <c r="M107" s="39" t="s">
        <v>2840</v>
      </c>
      <c r="N107" s="32">
        <v>815</v>
      </c>
      <c r="O107" s="32">
        <v>0</v>
      </c>
      <c r="P107" s="32">
        <v>815</v>
      </c>
      <c r="Q107" s="32">
        <v>915</v>
      </c>
      <c r="R107" s="32">
        <v>1215</v>
      </c>
      <c r="S107" s="32">
        <v>1615</v>
      </c>
      <c r="T107" s="32">
        <v>1715</v>
      </c>
      <c r="U107" s="32">
        <v>1915</v>
      </c>
      <c r="V107" s="32">
        <v>2015</v>
      </c>
      <c r="W107" s="32">
        <v>2130</v>
      </c>
      <c r="X107" s="39" t="s">
        <v>1947</v>
      </c>
      <c r="Y107" s="39" t="s">
        <v>1947</v>
      </c>
      <c r="Z107" s="39" t="s">
        <v>1947</v>
      </c>
      <c r="AA107" s="39" t="s">
        <v>1947</v>
      </c>
      <c r="AB107" s="39" t="s">
        <v>1947</v>
      </c>
      <c r="AC107" s="39" t="s">
        <v>1947</v>
      </c>
      <c r="AD107" s="39" t="s">
        <v>1947</v>
      </c>
      <c r="AE107" s="32">
        <v>0</v>
      </c>
      <c r="AF107" s="32">
        <v>0</v>
      </c>
      <c r="AG107" s="32">
        <v>0</v>
      </c>
      <c r="AH107" s="32">
        <v>0</v>
      </c>
      <c r="AI107" s="39" t="s">
        <v>2840</v>
      </c>
      <c r="AJ107" s="39" t="s">
        <v>2228</v>
      </c>
      <c r="AK107" s="39" t="s">
        <v>2842</v>
      </c>
      <c r="AL107" s="39" t="s">
        <v>2239</v>
      </c>
      <c r="AM107" s="32">
        <v>0</v>
      </c>
      <c r="AN107" s="39" t="s">
        <v>2230</v>
      </c>
      <c r="AO107" s="39" t="s">
        <v>2231</v>
      </c>
      <c r="AP107" s="39" t="s">
        <v>2232</v>
      </c>
      <c r="AQ107" s="39" t="s">
        <v>2228</v>
      </c>
      <c r="AR107" s="39" t="s">
        <v>2228</v>
      </c>
      <c r="AS107" s="32">
        <v>0</v>
      </c>
      <c r="AT107" s="39" t="s">
        <v>2842</v>
      </c>
      <c r="AU107" s="39" t="s">
        <v>2228</v>
      </c>
      <c r="AV107" s="39" t="s">
        <v>2840</v>
      </c>
      <c r="AW107" s="39" t="s">
        <v>2242</v>
      </c>
      <c r="AX107" s="39" t="s">
        <v>2266</v>
      </c>
      <c r="AY107" s="39" t="s">
        <v>2840</v>
      </c>
      <c r="AZ107" s="39" t="s">
        <v>2228</v>
      </c>
      <c r="BA107" s="39" t="s">
        <v>2228</v>
      </c>
      <c r="BB107" s="39" t="s">
        <v>2228</v>
      </c>
      <c r="BC107" s="39" t="s">
        <v>2840</v>
      </c>
      <c r="BD107" s="39" t="s">
        <v>2840</v>
      </c>
      <c r="BE107" s="39" t="s">
        <v>2840</v>
      </c>
      <c r="BF107" s="39" t="s">
        <v>2258</v>
      </c>
      <c r="BG107" s="39" t="s">
        <v>2236</v>
      </c>
      <c r="BH107" s="39" t="s">
        <v>2236</v>
      </c>
      <c r="BI107" s="39" t="s">
        <v>2842</v>
      </c>
      <c r="BJ107" s="32">
        <v>0</v>
      </c>
      <c r="BK107" s="32">
        <v>0</v>
      </c>
      <c r="BL107" s="32">
        <v>0</v>
      </c>
      <c r="BM107" s="39" t="s">
        <v>2840</v>
      </c>
      <c r="BN107" s="32">
        <v>0</v>
      </c>
      <c r="BO107" s="39" t="s">
        <v>2228</v>
      </c>
      <c r="BP107" s="39" t="s">
        <v>2840</v>
      </c>
      <c r="BQ107" s="39" t="s">
        <v>2840</v>
      </c>
      <c r="BR107" s="32">
        <v>20</v>
      </c>
      <c r="BS107" s="39" t="s">
        <v>10</v>
      </c>
      <c r="BT107" s="39" t="s">
        <v>2840</v>
      </c>
      <c r="BU107" s="39" t="s">
        <v>2840</v>
      </c>
      <c r="BV107" s="39" t="s">
        <v>2840</v>
      </c>
      <c r="BW107" s="39" t="s">
        <v>2840</v>
      </c>
      <c r="BX107" s="39" t="s">
        <v>2840</v>
      </c>
      <c r="BY107" s="32">
        <v>0</v>
      </c>
      <c r="BZ107" s="32">
        <v>87</v>
      </c>
      <c r="CA107" s="39" t="s">
        <v>2228</v>
      </c>
      <c r="CB107" s="39" t="s">
        <v>2237</v>
      </c>
      <c r="CC107" s="39" t="s">
        <v>2840</v>
      </c>
      <c r="CD107" s="32">
        <v>0</v>
      </c>
      <c r="CE107" s="39" t="s">
        <v>2842</v>
      </c>
      <c r="CF107" s="32">
        <v>0</v>
      </c>
      <c r="CG107" s="32">
        <v>0</v>
      </c>
      <c r="CH107" s="39" t="s">
        <v>2840</v>
      </c>
      <c r="CI107" s="39" t="s">
        <v>2840</v>
      </c>
      <c r="CJ107" s="32">
        <v>0</v>
      </c>
      <c r="CK107" s="32">
        <v>0</v>
      </c>
      <c r="CL107" s="39" t="s">
        <v>2840</v>
      </c>
      <c r="CM107" s="32">
        <v>0</v>
      </c>
      <c r="CN107" s="39" t="s">
        <v>2844</v>
      </c>
      <c r="CO107" s="39" t="s">
        <v>2840</v>
      </c>
    </row>
    <row r="108" spans="1:93" s="35" customFormat="1" x14ac:dyDescent="0.25">
      <c r="A108" s="35">
        <v>783</v>
      </c>
      <c r="B108" s="35" t="s">
        <v>707</v>
      </c>
      <c r="C108" s="35" t="s">
        <v>708</v>
      </c>
      <c r="D108" s="35">
        <v>815</v>
      </c>
      <c r="E108" s="35" t="s">
        <v>1949</v>
      </c>
      <c r="F108" s="35" t="s">
        <v>2052</v>
      </c>
      <c r="H108" s="35">
        <v>0</v>
      </c>
      <c r="J108" s="35" t="s">
        <v>698</v>
      </c>
      <c r="K108" s="35" t="s">
        <v>2014</v>
      </c>
      <c r="L108" s="35" t="s">
        <v>2228</v>
      </c>
      <c r="N108" s="35">
        <v>815</v>
      </c>
      <c r="O108" s="35">
        <v>0</v>
      </c>
      <c r="P108" s="35">
        <v>0</v>
      </c>
      <c r="Q108" s="35">
        <v>0</v>
      </c>
      <c r="R108" s="35">
        <v>0</v>
      </c>
      <c r="S108" s="35">
        <v>0</v>
      </c>
      <c r="T108" s="35">
        <v>0</v>
      </c>
      <c r="U108" s="35">
        <v>0</v>
      </c>
      <c r="V108" s="35">
        <v>0</v>
      </c>
      <c r="W108" s="35" t="s">
        <v>1947</v>
      </c>
      <c r="X108" s="35" t="s">
        <v>1947</v>
      </c>
      <c r="Y108" s="35" t="s">
        <v>1947</v>
      </c>
      <c r="Z108" s="35" t="s">
        <v>1947</v>
      </c>
      <c r="AA108" s="35" t="s">
        <v>1947</v>
      </c>
      <c r="AB108" s="35" t="s">
        <v>1947</v>
      </c>
      <c r="AC108" s="35" t="s">
        <v>1947</v>
      </c>
      <c r="AD108" s="35">
        <v>0</v>
      </c>
      <c r="AE108" s="35">
        <v>0</v>
      </c>
      <c r="AF108" s="35">
        <v>0</v>
      </c>
      <c r="AG108" s="35">
        <v>0</v>
      </c>
      <c r="AI108" s="35" t="s">
        <v>2228</v>
      </c>
      <c r="AJ108" s="35">
        <v>0</v>
      </c>
      <c r="AK108" s="35" t="s">
        <v>2239</v>
      </c>
      <c r="AL108" s="35">
        <v>0</v>
      </c>
      <c r="AM108" s="35" t="s">
        <v>2240</v>
      </c>
      <c r="AN108" s="35" t="s">
        <v>2231</v>
      </c>
      <c r="AO108" s="35" t="s">
        <v>2232</v>
      </c>
      <c r="AP108" s="35" t="s">
        <v>2228</v>
      </c>
      <c r="AQ108" s="35" t="s">
        <v>2228</v>
      </c>
      <c r="AR108" s="35">
        <v>0</v>
      </c>
      <c r="AS108" s="35">
        <v>0</v>
      </c>
      <c r="AT108" s="35" t="s">
        <v>2228</v>
      </c>
      <c r="AV108" s="35" t="s">
        <v>2242</v>
      </c>
      <c r="AW108" s="35" t="s">
        <v>2266</v>
      </c>
      <c r="AY108" s="35" t="s">
        <v>2228</v>
      </c>
      <c r="AZ108" s="35" t="s">
        <v>2228</v>
      </c>
      <c r="BA108" s="35" t="s">
        <v>2228</v>
      </c>
      <c r="BE108" s="35" t="s">
        <v>1947</v>
      </c>
      <c r="BF108" s="35" t="s">
        <v>2236</v>
      </c>
      <c r="BG108" s="35">
        <v>0</v>
      </c>
      <c r="BH108" s="35">
        <v>0</v>
      </c>
      <c r="BI108" s="35">
        <v>0</v>
      </c>
      <c r="BJ108" s="35">
        <v>0</v>
      </c>
      <c r="BL108" s="35">
        <v>0</v>
      </c>
      <c r="BM108" s="35" t="s">
        <v>2228</v>
      </c>
      <c r="BP108" s="35">
        <v>20</v>
      </c>
      <c r="BQ108" s="35" t="s">
        <v>10</v>
      </c>
      <c r="BW108" s="35">
        <v>0</v>
      </c>
      <c r="BX108" s="35">
        <v>68</v>
      </c>
      <c r="BY108" s="35" t="s">
        <v>2228</v>
      </c>
      <c r="BZ108" s="35" t="s">
        <v>2237</v>
      </c>
      <c r="CB108" s="35">
        <v>0</v>
      </c>
      <c r="CC108" s="35">
        <v>0</v>
      </c>
      <c r="CD108" s="35">
        <v>0</v>
      </c>
      <c r="CE108" s="35">
        <v>0</v>
      </c>
      <c r="CH108" s="35">
        <v>0</v>
      </c>
      <c r="CI108" s="35">
        <v>0</v>
      </c>
      <c r="CK108" s="35">
        <v>0</v>
      </c>
      <c r="CL108" s="35">
        <v>2</v>
      </c>
    </row>
    <row r="109" spans="1:93" s="35" customFormat="1" x14ac:dyDescent="0.25">
      <c r="A109" s="35">
        <v>461</v>
      </c>
      <c r="B109" s="35" t="s">
        <v>1113</v>
      </c>
      <c r="C109" s="35" t="s">
        <v>1114</v>
      </c>
      <c r="D109" s="35">
        <v>830</v>
      </c>
      <c r="E109" s="35" t="s">
        <v>1949</v>
      </c>
      <c r="F109" s="35" t="s">
        <v>2052</v>
      </c>
      <c r="H109" s="35">
        <v>0</v>
      </c>
      <c r="I109" s="35" t="s">
        <v>1950</v>
      </c>
      <c r="J109" s="35" t="s">
        <v>698</v>
      </c>
      <c r="K109" s="35" t="s">
        <v>2005</v>
      </c>
      <c r="L109" s="35" t="s">
        <v>2228</v>
      </c>
      <c r="N109" s="35">
        <v>830</v>
      </c>
      <c r="O109" s="35">
        <v>0</v>
      </c>
      <c r="P109" s="35">
        <v>1230</v>
      </c>
      <c r="Q109" s="35">
        <v>0</v>
      </c>
      <c r="R109" s="35">
        <v>0</v>
      </c>
      <c r="S109" s="35">
        <v>0</v>
      </c>
      <c r="T109" s="35">
        <v>0</v>
      </c>
      <c r="U109" s="35">
        <v>0</v>
      </c>
      <c r="V109" s="35">
        <v>0</v>
      </c>
      <c r="W109" s="35" t="s">
        <v>1947</v>
      </c>
      <c r="X109" s="35" t="s">
        <v>1947</v>
      </c>
      <c r="Y109" s="35" t="s">
        <v>1947</v>
      </c>
      <c r="Z109" s="35" t="s">
        <v>1947</v>
      </c>
      <c r="AA109" s="35" t="s">
        <v>1947</v>
      </c>
      <c r="AB109" s="35" t="s">
        <v>1947</v>
      </c>
      <c r="AC109" s="35" t="s">
        <v>1947</v>
      </c>
      <c r="AD109" s="35">
        <v>0</v>
      </c>
      <c r="AE109" s="35">
        <v>0</v>
      </c>
      <c r="AF109" s="35">
        <v>0</v>
      </c>
      <c r="AG109" s="35">
        <v>0</v>
      </c>
      <c r="AI109" s="35" t="s">
        <v>2228</v>
      </c>
      <c r="AJ109" s="35">
        <v>0</v>
      </c>
      <c r="AK109" s="35" t="s">
        <v>2239</v>
      </c>
      <c r="AL109" s="35">
        <v>0</v>
      </c>
      <c r="AM109" s="35" t="s">
        <v>2240</v>
      </c>
      <c r="AN109" s="35" t="s">
        <v>2231</v>
      </c>
      <c r="AO109" s="35" t="s">
        <v>2232</v>
      </c>
      <c r="AP109" s="35" t="s">
        <v>2309</v>
      </c>
      <c r="AQ109" s="35" t="s">
        <v>2291</v>
      </c>
      <c r="AR109" s="35">
        <v>0</v>
      </c>
      <c r="AS109" s="35">
        <v>0</v>
      </c>
      <c r="AT109" s="35" t="s">
        <v>2228</v>
      </c>
      <c r="AV109" s="35" t="s">
        <v>2310</v>
      </c>
      <c r="AW109" s="35" t="s">
        <v>2234</v>
      </c>
      <c r="AY109" s="35" t="s">
        <v>2228</v>
      </c>
      <c r="AZ109" s="35" t="s">
        <v>2228</v>
      </c>
      <c r="BA109" s="35" t="s">
        <v>2228</v>
      </c>
      <c r="BE109" s="35" t="s">
        <v>1947</v>
      </c>
      <c r="BF109" s="35" t="s">
        <v>2236</v>
      </c>
      <c r="BG109" s="35">
        <v>0</v>
      </c>
      <c r="BH109" s="35">
        <v>0</v>
      </c>
      <c r="BI109" s="35">
        <v>0</v>
      </c>
      <c r="BJ109" s="35">
        <v>0</v>
      </c>
      <c r="BL109" s="35">
        <v>0</v>
      </c>
      <c r="BM109" s="35" t="s">
        <v>2228</v>
      </c>
      <c r="BP109" s="35">
        <v>20</v>
      </c>
      <c r="BQ109" s="35" t="s">
        <v>10</v>
      </c>
      <c r="BW109" s="35">
        <v>0</v>
      </c>
      <c r="BX109" s="35">
        <v>47</v>
      </c>
      <c r="BY109" s="35" t="s">
        <v>2228</v>
      </c>
      <c r="BZ109" s="35" t="s">
        <v>2237</v>
      </c>
      <c r="CB109" s="35">
        <v>0</v>
      </c>
      <c r="CC109" s="35">
        <v>0</v>
      </c>
      <c r="CD109" s="35">
        <v>0</v>
      </c>
      <c r="CE109" s="35">
        <v>0</v>
      </c>
      <c r="CH109" s="35">
        <v>0</v>
      </c>
      <c r="CI109" s="35">
        <v>0</v>
      </c>
      <c r="CK109" s="35">
        <v>0</v>
      </c>
      <c r="CL109" s="35">
        <v>2</v>
      </c>
    </row>
    <row r="110" spans="1:93" s="35" customFormat="1" x14ac:dyDescent="0.25">
      <c r="A110" s="35">
        <v>462</v>
      </c>
      <c r="B110" s="35" t="s">
        <v>1115</v>
      </c>
      <c r="C110" s="35" t="s">
        <v>1116</v>
      </c>
      <c r="D110" s="35">
        <v>830</v>
      </c>
      <c r="E110" s="35" t="s">
        <v>1949</v>
      </c>
      <c r="F110" s="35" t="s">
        <v>2052</v>
      </c>
      <c r="H110" s="35">
        <v>0</v>
      </c>
      <c r="I110" s="35" t="s">
        <v>1950</v>
      </c>
      <c r="J110" s="35" t="s">
        <v>698</v>
      </c>
      <c r="K110" s="35" t="s">
        <v>2006</v>
      </c>
      <c r="L110" s="35" t="s">
        <v>2228</v>
      </c>
      <c r="N110" s="35">
        <v>830</v>
      </c>
      <c r="O110" s="35">
        <v>0</v>
      </c>
      <c r="P110" s="35">
        <v>1230</v>
      </c>
      <c r="Q110" s="35">
        <v>0</v>
      </c>
      <c r="R110" s="35">
        <v>0</v>
      </c>
      <c r="S110" s="35">
        <v>0</v>
      </c>
      <c r="T110" s="35">
        <v>0</v>
      </c>
      <c r="U110" s="35">
        <v>0</v>
      </c>
      <c r="V110" s="35">
        <v>0</v>
      </c>
      <c r="W110" s="35" t="s">
        <v>1947</v>
      </c>
      <c r="X110" s="35" t="s">
        <v>1947</v>
      </c>
      <c r="Y110" s="35" t="s">
        <v>1947</v>
      </c>
      <c r="Z110" s="35" t="s">
        <v>1947</v>
      </c>
      <c r="AA110" s="35" t="s">
        <v>1947</v>
      </c>
      <c r="AB110" s="35" t="s">
        <v>1947</v>
      </c>
      <c r="AC110" s="35" t="s">
        <v>1947</v>
      </c>
      <c r="AD110" s="35">
        <v>0</v>
      </c>
      <c r="AE110" s="35">
        <v>0</v>
      </c>
      <c r="AF110" s="35">
        <v>0</v>
      </c>
      <c r="AG110" s="35">
        <v>0</v>
      </c>
      <c r="AI110" s="35" t="s">
        <v>2228</v>
      </c>
      <c r="AJ110" s="35">
        <v>0</v>
      </c>
      <c r="AK110" s="35" t="s">
        <v>2239</v>
      </c>
      <c r="AL110" s="35">
        <v>0</v>
      </c>
      <c r="AM110" s="35" t="s">
        <v>2240</v>
      </c>
      <c r="AN110" s="35" t="s">
        <v>2231</v>
      </c>
      <c r="AO110" s="35" t="s">
        <v>2232</v>
      </c>
      <c r="AP110" s="35" t="s">
        <v>2309</v>
      </c>
      <c r="AQ110" s="35" t="s">
        <v>2291</v>
      </c>
      <c r="AR110" s="35">
        <v>0</v>
      </c>
      <c r="AS110" s="35">
        <v>0</v>
      </c>
      <c r="AT110" s="35" t="s">
        <v>2228</v>
      </c>
      <c r="AV110" s="35" t="s">
        <v>2310</v>
      </c>
      <c r="AW110" s="35" t="s">
        <v>2234</v>
      </c>
      <c r="AY110" s="35" t="s">
        <v>2228</v>
      </c>
      <c r="AZ110" s="35" t="s">
        <v>2228</v>
      </c>
      <c r="BA110" s="35" t="s">
        <v>2228</v>
      </c>
      <c r="BE110" s="35" t="s">
        <v>1947</v>
      </c>
      <c r="BF110" s="35" t="s">
        <v>2236</v>
      </c>
      <c r="BG110" s="35">
        <v>0</v>
      </c>
      <c r="BH110" s="35">
        <v>0</v>
      </c>
      <c r="BI110" s="35">
        <v>0</v>
      </c>
      <c r="BJ110" s="35">
        <v>0</v>
      </c>
      <c r="BL110" s="35">
        <v>0</v>
      </c>
      <c r="BM110" s="35" t="s">
        <v>2228</v>
      </c>
      <c r="BP110" s="35">
        <v>20</v>
      </c>
      <c r="BQ110" s="35" t="s">
        <v>10</v>
      </c>
      <c r="BW110" s="35">
        <v>0</v>
      </c>
      <c r="BX110" s="35">
        <v>47</v>
      </c>
      <c r="BY110" s="35" t="s">
        <v>2228</v>
      </c>
      <c r="BZ110" s="35" t="s">
        <v>2237</v>
      </c>
      <c r="CB110" s="35">
        <v>0</v>
      </c>
      <c r="CC110" s="35">
        <v>0</v>
      </c>
      <c r="CD110" s="35">
        <v>0</v>
      </c>
      <c r="CE110" s="35">
        <v>0</v>
      </c>
      <c r="CH110" s="35">
        <v>0</v>
      </c>
      <c r="CI110" s="35">
        <v>0</v>
      </c>
      <c r="CK110" s="35">
        <v>0</v>
      </c>
      <c r="CL110" s="35">
        <v>2</v>
      </c>
    </row>
    <row r="111" spans="1:93" s="35" customFormat="1" x14ac:dyDescent="0.25">
      <c r="A111" s="35">
        <v>463</v>
      </c>
      <c r="B111" s="35" t="s">
        <v>1117</v>
      </c>
      <c r="C111" s="35" t="s">
        <v>1118</v>
      </c>
      <c r="D111" s="35">
        <v>830</v>
      </c>
      <c r="E111" s="35" t="s">
        <v>1949</v>
      </c>
      <c r="F111" s="35" t="s">
        <v>2052</v>
      </c>
      <c r="H111" s="35">
        <v>0</v>
      </c>
      <c r="I111" s="35" t="s">
        <v>1950</v>
      </c>
      <c r="J111" s="35" t="s">
        <v>698</v>
      </c>
      <c r="K111" s="35" t="s">
        <v>2007</v>
      </c>
      <c r="L111" s="35" t="s">
        <v>2228</v>
      </c>
      <c r="N111" s="35">
        <v>830</v>
      </c>
      <c r="O111" s="35">
        <v>0</v>
      </c>
      <c r="P111" s="35">
        <v>0</v>
      </c>
      <c r="Q111" s="35">
        <v>0</v>
      </c>
      <c r="R111" s="35">
        <v>0</v>
      </c>
      <c r="S111" s="35">
        <v>0</v>
      </c>
      <c r="T111" s="35">
        <v>0</v>
      </c>
      <c r="U111" s="35">
        <v>0</v>
      </c>
      <c r="V111" s="35">
        <v>0</v>
      </c>
      <c r="W111" s="35" t="s">
        <v>1947</v>
      </c>
      <c r="X111" s="35" t="s">
        <v>1947</v>
      </c>
      <c r="Y111" s="35" t="s">
        <v>1947</v>
      </c>
      <c r="Z111" s="35" t="s">
        <v>1947</v>
      </c>
      <c r="AA111" s="35" t="s">
        <v>1947</v>
      </c>
      <c r="AB111" s="35" t="s">
        <v>1947</v>
      </c>
      <c r="AC111" s="35" t="s">
        <v>1947</v>
      </c>
      <c r="AD111" s="35">
        <v>0</v>
      </c>
      <c r="AE111" s="35">
        <v>0</v>
      </c>
      <c r="AF111" s="35">
        <v>0</v>
      </c>
      <c r="AG111" s="35">
        <v>0</v>
      </c>
      <c r="AI111" s="35" t="s">
        <v>2228</v>
      </c>
      <c r="AJ111" s="35">
        <v>0</v>
      </c>
      <c r="AK111" s="35" t="s">
        <v>2239</v>
      </c>
      <c r="AL111" s="35">
        <v>0</v>
      </c>
      <c r="AM111" s="35" t="s">
        <v>2240</v>
      </c>
      <c r="AN111" s="35" t="s">
        <v>2231</v>
      </c>
      <c r="AO111" s="35" t="s">
        <v>2232</v>
      </c>
      <c r="AP111" s="35" t="s">
        <v>2309</v>
      </c>
      <c r="AQ111" s="35" t="s">
        <v>2291</v>
      </c>
      <c r="AR111" s="35">
        <v>0</v>
      </c>
      <c r="AS111" s="35">
        <v>0</v>
      </c>
      <c r="AT111" s="35" t="s">
        <v>2228</v>
      </c>
      <c r="AV111" s="35" t="s">
        <v>2310</v>
      </c>
      <c r="AW111" s="35" t="s">
        <v>2234</v>
      </c>
      <c r="AY111" s="35" t="s">
        <v>2228</v>
      </c>
      <c r="AZ111" s="35" t="s">
        <v>2228</v>
      </c>
      <c r="BA111" s="35" t="s">
        <v>2228</v>
      </c>
      <c r="BE111" s="35" t="s">
        <v>1947</v>
      </c>
      <c r="BF111" s="35" t="s">
        <v>2236</v>
      </c>
      <c r="BG111" s="35">
        <v>0</v>
      </c>
      <c r="BH111" s="35">
        <v>0</v>
      </c>
      <c r="BI111" s="35">
        <v>0</v>
      </c>
      <c r="BJ111" s="35">
        <v>0</v>
      </c>
      <c r="BL111" s="35">
        <v>0</v>
      </c>
      <c r="BM111" s="35" t="s">
        <v>2228</v>
      </c>
      <c r="BP111" s="35">
        <v>20</v>
      </c>
      <c r="BQ111" s="35" t="s">
        <v>10</v>
      </c>
      <c r="BW111" s="35">
        <v>0</v>
      </c>
      <c r="BX111" s="35">
        <v>47</v>
      </c>
      <c r="BY111" s="35" t="s">
        <v>2228</v>
      </c>
      <c r="BZ111" s="35" t="s">
        <v>2237</v>
      </c>
      <c r="CB111" s="35">
        <v>0</v>
      </c>
      <c r="CC111" s="35">
        <v>0</v>
      </c>
      <c r="CD111" s="35">
        <v>0</v>
      </c>
      <c r="CE111" s="35">
        <v>0</v>
      </c>
      <c r="CH111" s="35">
        <v>0</v>
      </c>
      <c r="CI111" s="35">
        <v>0</v>
      </c>
      <c r="CK111" s="35">
        <v>0</v>
      </c>
      <c r="CL111" s="35">
        <v>2</v>
      </c>
    </row>
    <row r="112" spans="1:93" s="35" customFormat="1" x14ac:dyDescent="0.25">
      <c r="A112" s="35">
        <v>466</v>
      </c>
      <c r="B112" s="35" t="s">
        <v>1119</v>
      </c>
      <c r="C112" s="35" t="s">
        <v>1120</v>
      </c>
      <c r="D112" s="35">
        <v>830</v>
      </c>
      <c r="E112" s="35" t="s">
        <v>1949</v>
      </c>
      <c r="F112" s="35" t="s">
        <v>2052</v>
      </c>
      <c r="H112" s="35">
        <v>0</v>
      </c>
      <c r="I112" s="35" t="s">
        <v>1950</v>
      </c>
      <c r="J112" s="35" t="s">
        <v>698</v>
      </c>
      <c r="K112" s="35" t="s">
        <v>2008</v>
      </c>
      <c r="L112" s="35" t="s">
        <v>2228</v>
      </c>
      <c r="N112" s="35">
        <v>830</v>
      </c>
      <c r="O112" s="35">
        <v>0</v>
      </c>
      <c r="P112" s="35">
        <v>0</v>
      </c>
      <c r="Q112" s="35">
        <v>0</v>
      </c>
      <c r="R112" s="35">
        <v>0</v>
      </c>
      <c r="S112" s="35">
        <v>0</v>
      </c>
      <c r="T112" s="35">
        <v>0</v>
      </c>
      <c r="U112" s="35">
        <v>0</v>
      </c>
      <c r="V112" s="35">
        <v>0</v>
      </c>
      <c r="W112" s="35" t="s">
        <v>1947</v>
      </c>
      <c r="X112" s="35" t="s">
        <v>1947</v>
      </c>
      <c r="Y112" s="35" t="s">
        <v>1947</v>
      </c>
      <c r="Z112" s="35" t="s">
        <v>1947</v>
      </c>
      <c r="AA112" s="35" t="s">
        <v>1947</v>
      </c>
      <c r="AB112" s="35" t="s">
        <v>1947</v>
      </c>
      <c r="AC112" s="35" t="s">
        <v>1947</v>
      </c>
      <c r="AD112" s="35">
        <v>0</v>
      </c>
      <c r="AE112" s="35">
        <v>0</v>
      </c>
      <c r="AF112" s="35">
        <v>0</v>
      </c>
      <c r="AG112" s="35">
        <v>0</v>
      </c>
      <c r="AI112" s="35" t="s">
        <v>2228</v>
      </c>
      <c r="AJ112" s="35">
        <v>0</v>
      </c>
      <c r="AK112" s="35" t="s">
        <v>2239</v>
      </c>
      <c r="AL112" s="35">
        <v>0</v>
      </c>
      <c r="AM112" s="35" t="s">
        <v>2240</v>
      </c>
      <c r="AN112" s="35" t="s">
        <v>2231</v>
      </c>
      <c r="AO112" s="35" t="s">
        <v>2232</v>
      </c>
      <c r="AP112" s="35" t="s">
        <v>2309</v>
      </c>
      <c r="AQ112" s="35" t="s">
        <v>2291</v>
      </c>
      <c r="AR112" s="35">
        <v>0</v>
      </c>
      <c r="AS112" s="35">
        <v>0</v>
      </c>
      <c r="AT112" s="35" t="s">
        <v>2228</v>
      </c>
      <c r="AV112" s="35" t="s">
        <v>2310</v>
      </c>
      <c r="AW112" s="35" t="s">
        <v>2234</v>
      </c>
      <c r="AY112" s="35" t="s">
        <v>2228</v>
      </c>
      <c r="AZ112" s="35" t="s">
        <v>2228</v>
      </c>
      <c r="BA112" s="35" t="s">
        <v>2228</v>
      </c>
      <c r="BE112" s="35" t="s">
        <v>1947</v>
      </c>
      <c r="BF112" s="35" t="s">
        <v>2236</v>
      </c>
      <c r="BG112" s="35">
        <v>0</v>
      </c>
      <c r="BH112" s="35">
        <v>0</v>
      </c>
      <c r="BI112" s="35">
        <v>0</v>
      </c>
      <c r="BJ112" s="35">
        <v>0</v>
      </c>
      <c r="BL112" s="35">
        <v>0</v>
      </c>
      <c r="BM112" s="35" t="s">
        <v>2228</v>
      </c>
      <c r="BP112" s="35">
        <v>20</v>
      </c>
      <c r="BQ112" s="35" t="s">
        <v>10</v>
      </c>
      <c r="BW112" s="35">
        <v>0</v>
      </c>
      <c r="BX112" s="35">
        <v>47</v>
      </c>
      <c r="BY112" s="35" t="s">
        <v>2228</v>
      </c>
      <c r="BZ112" s="35" t="s">
        <v>2237</v>
      </c>
      <c r="CB112" s="35">
        <v>0</v>
      </c>
      <c r="CC112" s="35">
        <v>0</v>
      </c>
      <c r="CD112" s="35">
        <v>0</v>
      </c>
      <c r="CE112" s="35">
        <v>0</v>
      </c>
      <c r="CH112" s="35">
        <v>0</v>
      </c>
      <c r="CI112" s="35">
        <v>0</v>
      </c>
      <c r="CK112" s="35">
        <v>0</v>
      </c>
      <c r="CL112" s="35">
        <v>2</v>
      </c>
    </row>
    <row r="113" spans="1:93" s="35" customFormat="1" x14ac:dyDescent="0.25">
      <c r="A113" s="35">
        <v>727</v>
      </c>
      <c r="B113" s="35" t="s">
        <v>1020</v>
      </c>
      <c r="C113" s="35" t="s">
        <v>1021</v>
      </c>
      <c r="D113" s="35">
        <v>830</v>
      </c>
      <c r="E113" s="35" t="s">
        <v>1949</v>
      </c>
      <c r="F113" s="35" t="s">
        <v>2052</v>
      </c>
      <c r="H113" s="35">
        <v>0</v>
      </c>
      <c r="J113" s="35" t="s">
        <v>698</v>
      </c>
      <c r="K113" s="35" t="s">
        <v>2009</v>
      </c>
      <c r="L113" s="35" t="s">
        <v>2228</v>
      </c>
      <c r="N113" s="35">
        <v>830</v>
      </c>
      <c r="O113" s="35">
        <v>0</v>
      </c>
      <c r="P113" s="35">
        <v>0</v>
      </c>
      <c r="Q113" s="35">
        <v>0</v>
      </c>
      <c r="R113" s="35">
        <v>0</v>
      </c>
      <c r="S113" s="35">
        <v>0</v>
      </c>
      <c r="T113" s="35">
        <v>0</v>
      </c>
      <c r="U113" s="35">
        <v>0</v>
      </c>
      <c r="V113" s="35">
        <v>0</v>
      </c>
      <c r="W113" s="35" t="s">
        <v>1947</v>
      </c>
      <c r="X113" s="35" t="s">
        <v>1947</v>
      </c>
      <c r="Y113" s="35" t="s">
        <v>1947</v>
      </c>
      <c r="Z113" s="35" t="s">
        <v>1947</v>
      </c>
      <c r="AA113" s="35" t="s">
        <v>1947</v>
      </c>
      <c r="AB113" s="35" t="s">
        <v>1947</v>
      </c>
      <c r="AC113" s="35" t="s">
        <v>1947</v>
      </c>
      <c r="AD113" s="35">
        <v>0</v>
      </c>
      <c r="AE113" s="35">
        <v>0</v>
      </c>
      <c r="AF113" s="35">
        <v>0</v>
      </c>
      <c r="AG113" s="35">
        <v>0</v>
      </c>
      <c r="AI113" s="35" t="s">
        <v>2228</v>
      </c>
      <c r="AJ113" s="35">
        <v>0</v>
      </c>
      <c r="AK113" s="35" t="s">
        <v>2239</v>
      </c>
      <c r="AL113" s="35">
        <v>0</v>
      </c>
      <c r="AM113" s="35" t="s">
        <v>2240</v>
      </c>
      <c r="AN113" s="35" t="s">
        <v>2231</v>
      </c>
      <c r="AO113" s="35" t="s">
        <v>2232</v>
      </c>
      <c r="AP113" s="35" t="s">
        <v>2228</v>
      </c>
      <c r="AQ113" s="35" t="s">
        <v>2228</v>
      </c>
      <c r="AR113" s="35">
        <v>0</v>
      </c>
      <c r="AS113" s="35">
        <v>0</v>
      </c>
      <c r="AT113" s="35" t="s">
        <v>2228</v>
      </c>
      <c r="AV113" s="35" t="s">
        <v>2242</v>
      </c>
      <c r="AW113" s="35" t="s">
        <v>2243</v>
      </c>
      <c r="AY113" s="35" t="s">
        <v>2228</v>
      </c>
      <c r="AZ113" s="35" t="s">
        <v>2228</v>
      </c>
      <c r="BA113" s="35" t="s">
        <v>2228</v>
      </c>
      <c r="BE113" s="35" t="s">
        <v>1947</v>
      </c>
      <c r="BF113" s="35" t="s">
        <v>2236</v>
      </c>
      <c r="BG113" s="35">
        <v>0</v>
      </c>
      <c r="BH113" s="35">
        <v>0</v>
      </c>
      <c r="BI113" s="35">
        <v>0</v>
      </c>
      <c r="BJ113" s="35">
        <v>0</v>
      </c>
      <c r="BL113" s="35">
        <v>0</v>
      </c>
      <c r="BM113" s="35" t="s">
        <v>2228</v>
      </c>
      <c r="BP113" s="35">
        <v>20</v>
      </c>
      <c r="BQ113" s="35" t="s">
        <v>10</v>
      </c>
      <c r="BW113" s="35">
        <v>0</v>
      </c>
      <c r="BX113" s="35">
        <v>86</v>
      </c>
      <c r="BY113" s="35" t="s">
        <v>2228</v>
      </c>
      <c r="BZ113" s="35" t="s">
        <v>2262</v>
      </c>
      <c r="CB113" s="35">
        <v>0</v>
      </c>
      <c r="CC113" s="35">
        <v>0</v>
      </c>
      <c r="CD113" s="35">
        <v>0</v>
      </c>
      <c r="CE113" s="35">
        <v>0</v>
      </c>
      <c r="CH113" s="35">
        <v>0</v>
      </c>
      <c r="CI113" s="35">
        <v>0</v>
      </c>
      <c r="CK113" s="35">
        <v>0</v>
      </c>
      <c r="CL113" s="35">
        <v>2</v>
      </c>
    </row>
    <row r="114" spans="1:93" s="35" customFormat="1" x14ac:dyDescent="0.25">
      <c r="A114" s="35">
        <v>1065</v>
      </c>
      <c r="B114" s="35" t="s">
        <v>1091</v>
      </c>
      <c r="C114" s="35" t="s">
        <v>1092</v>
      </c>
      <c r="D114" s="35">
        <v>830</v>
      </c>
      <c r="E114" s="35" t="s">
        <v>1949</v>
      </c>
      <c r="F114" s="36" t="s">
        <v>2410</v>
      </c>
      <c r="H114" s="35">
        <v>0</v>
      </c>
      <c r="J114" s="35" t="s">
        <v>698</v>
      </c>
      <c r="K114" s="35" t="s">
        <v>2010</v>
      </c>
      <c r="L114" s="35" t="s">
        <v>2228</v>
      </c>
      <c r="N114" s="35">
        <v>830</v>
      </c>
      <c r="O114" s="35">
        <v>0</v>
      </c>
      <c r="P114" s="35">
        <v>0</v>
      </c>
      <c r="Q114" s="35">
        <v>0</v>
      </c>
      <c r="R114" s="35">
        <v>0</v>
      </c>
      <c r="S114" s="35">
        <v>0</v>
      </c>
      <c r="T114" s="35">
        <v>0</v>
      </c>
      <c r="U114" s="35">
        <v>0</v>
      </c>
      <c r="V114" s="35">
        <v>0</v>
      </c>
      <c r="AB114" s="35" t="s">
        <v>1947</v>
      </c>
      <c r="AC114" s="35" t="s">
        <v>1947</v>
      </c>
      <c r="AD114" s="35">
        <v>0</v>
      </c>
      <c r="AE114" s="35">
        <v>0</v>
      </c>
      <c r="AF114" s="35">
        <v>0</v>
      </c>
      <c r="AG114" s="35">
        <v>0</v>
      </c>
      <c r="AI114" s="35" t="s">
        <v>2228</v>
      </c>
      <c r="AJ114" s="35">
        <v>0</v>
      </c>
      <c r="AK114" s="35" t="s">
        <v>2239</v>
      </c>
      <c r="AL114" s="35">
        <v>0</v>
      </c>
      <c r="AM114" s="35" t="s">
        <v>2240</v>
      </c>
      <c r="AN114" s="35" t="s">
        <v>2231</v>
      </c>
      <c r="AO114" s="35" t="s">
        <v>2232</v>
      </c>
      <c r="AP114" s="35" t="s">
        <v>2228</v>
      </c>
      <c r="AQ114" s="35" t="s">
        <v>2228</v>
      </c>
      <c r="AR114" s="35">
        <v>0</v>
      </c>
      <c r="AS114" s="35">
        <v>0</v>
      </c>
      <c r="AT114" s="35" t="s">
        <v>2228</v>
      </c>
      <c r="AV114" s="35" t="s">
        <v>2242</v>
      </c>
      <c r="AW114" s="35" t="s">
        <v>2266</v>
      </c>
      <c r="AY114" s="35" t="s">
        <v>2228</v>
      </c>
      <c r="AZ114" s="35" t="s">
        <v>2228</v>
      </c>
      <c r="BA114" s="35" t="s">
        <v>2228</v>
      </c>
      <c r="BE114" s="35" t="s">
        <v>1947</v>
      </c>
      <c r="BF114" s="35" t="s">
        <v>2236</v>
      </c>
      <c r="BG114" s="35">
        <v>0</v>
      </c>
      <c r="BH114" s="35">
        <v>0</v>
      </c>
      <c r="BI114" s="35">
        <v>0</v>
      </c>
      <c r="BJ114" s="35">
        <v>0</v>
      </c>
      <c r="BL114" s="35">
        <v>0</v>
      </c>
      <c r="BM114" s="35" t="s">
        <v>2228</v>
      </c>
      <c r="BP114" s="35">
        <v>20</v>
      </c>
      <c r="BQ114" s="35" t="s">
        <v>10</v>
      </c>
      <c r="BW114" s="35">
        <v>0</v>
      </c>
      <c r="BX114" s="35">
        <v>85</v>
      </c>
      <c r="BY114" s="35" t="s">
        <v>2228</v>
      </c>
      <c r="BZ114" s="35" t="s">
        <v>2237</v>
      </c>
      <c r="CB114" s="35">
        <v>0</v>
      </c>
      <c r="CC114" s="35">
        <v>0</v>
      </c>
      <c r="CD114" s="35">
        <v>0</v>
      </c>
      <c r="CE114" s="35">
        <v>0</v>
      </c>
      <c r="CH114" s="35">
        <v>0</v>
      </c>
      <c r="CI114" s="35">
        <v>0</v>
      </c>
      <c r="CK114" s="35">
        <v>0</v>
      </c>
      <c r="CL114" s="35">
        <v>2</v>
      </c>
    </row>
    <row r="115" spans="1:93" s="35" customFormat="1" x14ac:dyDescent="0.25">
      <c r="A115" s="35">
        <v>975</v>
      </c>
      <c r="B115" s="35" t="s">
        <v>827</v>
      </c>
      <c r="C115" s="35" t="s">
        <v>828</v>
      </c>
      <c r="D115" s="35">
        <v>830</v>
      </c>
      <c r="E115" s="35" t="s">
        <v>1949</v>
      </c>
      <c r="F115" s="35" t="s">
        <v>2288</v>
      </c>
      <c r="H115" s="35">
        <v>0</v>
      </c>
      <c r="J115" s="35" t="s">
        <v>698</v>
      </c>
      <c r="K115" s="35" t="s">
        <v>2011</v>
      </c>
      <c r="L115" s="35" t="s">
        <v>2228</v>
      </c>
      <c r="N115" s="35">
        <v>830</v>
      </c>
      <c r="O115" s="35">
        <v>0</v>
      </c>
      <c r="P115" s="35">
        <v>0</v>
      </c>
      <c r="Q115" s="35">
        <v>0</v>
      </c>
      <c r="R115" s="35">
        <v>0</v>
      </c>
      <c r="S115" s="35">
        <v>0</v>
      </c>
      <c r="T115" s="35">
        <v>0</v>
      </c>
      <c r="U115" s="35">
        <v>0</v>
      </c>
      <c r="V115" s="35">
        <v>0</v>
      </c>
      <c r="W115" s="35" t="s">
        <v>1947</v>
      </c>
      <c r="X115" s="35" t="s">
        <v>1947</v>
      </c>
      <c r="Y115" s="35" t="s">
        <v>1947</v>
      </c>
      <c r="Z115" s="35" t="s">
        <v>1947</v>
      </c>
      <c r="AA115" s="35" t="s">
        <v>1947</v>
      </c>
      <c r="AB115" s="35" t="s">
        <v>1947</v>
      </c>
      <c r="AC115" s="35" t="s">
        <v>1947</v>
      </c>
      <c r="AD115" s="35">
        <v>0</v>
      </c>
      <c r="AE115" s="35">
        <v>0</v>
      </c>
      <c r="AF115" s="35">
        <v>0</v>
      </c>
      <c r="AG115" s="35">
        <v>0</v>
      </c>
      <c r="AI115" s="35" t="s">
        <v>2228</v>
      </c>
      <c r="AJ115" s="35">
        <v>0</v>
      </c>
      <c r="AK115" s="35" t="s">
        <v>2239</v>
      </c>
      <c r="AL115" s="35">
        <v>0</v>
      </c>
      <c r="AM115" s="35" t="s">
        <v>2240</v>
      </c>
      <c r="AN115" s="35" t="s">
        <v>2231</v>
      </c>
      <c r="AO115" s="35" t="s">
        <v>2232</v>
      </c>
      <c r="AP115" s="35" t="s">
        <v>2228</v>
      </c>
      <c r="AQ115" s="35" t="s">
        <v>2228</v>
      </c>
      <c r="AR115" s="35">
        <v>0</v>
      </c>
      <c r="AS115" s="35">
        <v>0</v>
      </c>
      <c r="AT115" s="35" t="s">
        <v>2228</v>
      </c>
      <c r="AV115" s="35" t="s">
        <v>2242</v>
      </c>
      <c r="AW115" s="35" t="s">
        <v>2266</v>
      </c>
      <c r="AY115" s="35" t="s">
        <v>2228</v>
      </c>
      <c r="AZ115" s="35" t="s">
        <v>2228</v>
      </c>
      <c r="BA115" s="35" t="s">
        <v>2228</v>
      </c>
      <c r="BE115" s="35" t="s">
        <v>1947</v>
      </c>
      <c r="BF115" s="35" t="s">
        <v>2236</v>
      </c>
      <c r="BG115" s="35">
        <v>0</v>
      </c>
      <c r="BH115" s="35">
        <v>0</v>
      </c>
      <c r="BI115" s="35">
        <v>0</v>
      </c>
      <c r="BJ115" s="35">
        <v>0</v>
      </c>
      <c r="BL115" s="35">
        <v>0</v>
      </c>
      <c r="BM115" s="35" t="s">
        <v>2228</v>
      </c>
      <c r="BP115" s="35">
        <v>20</v>
      </c>
      <c r="BQ115" s="35" t="s">
        <v>10</v>
      </c>
      <c r="BW115" s="35">
        <v>0</v>
      </c>
      <c r="BX115" s="35">
        <v>89</v>
      </c>
      <c r="BY115" s="35" t="s">
        <v>2228</v>
      </c>
      <c r="BZ115" s="35" t="s">
        <v>2237</v>
      </c>
      <c r="CB115" s="35">
        <v>0</v>
      </c>
      <c r="CC115" s="35">
        <v>0</v>
      </c>
      <c r="CD115" s="35">
        <v>0</v>
      </c>
      <c r="CE115" s="35">
        <v>0</v>
      </c>
      <c r="CH115" s="35">
        <v>0</v>
      </c>
      <c r="CI115" s="35">
        <v>0</v>
      </c>
      <c r="CK115" s="35">
        <v>0</v>
      </c>
      <c r="CL115" s="35">
        <v>2</v>
      </c>
    </row>
    <row r="116" spans="1:93" s="32" customFormat="1" x14ac:dyDescent="0.25">
      <c r="A116" s="39" t="s">
        <v>2944</v>
      </c>
      <c r="B116" s="39" t="s">
        <v>2485</v>
      </c>
      <c r="C116" s="39" t="s">
        <v>2486</v>
      </c>
      <c r="D116" s="32">
        <v>900</v>
      </c>
      <c r="E116" s="39" t="s">
        <v>1949</v>
      </c>
      <c r="F116" s="39"/>
      <c r="G116" s="39" t="s">
        <v>2840</v>
      </c>
      <c r="H116" s="32">
        <v>0</v>
      </c>
      <c r="I116" s="39" t="s">
        <v>1950</v>
      </c>
      <c r="J116" s="39" t="s">
        <v>698</v>
      </c>
      <c r="K116" s="39" t="s">
        <v>3070</v>
      </c>
      <c r="L116" s="39" t="s">
        <v>2228</v>
      </c>
      <c r="M116" s="39" t="s">
        <v>2840</v>
      </c>
      <c r="N116" s="32">
        <v>900</v>
      </c>
      <c r="O116" s="32">
        <v>0</v>
      </c>
      <c r="P116" s="32">
        <v>900</v>
      </c>
      <c r="Q116" s="32">
        <v>0</v>
      </c>
      <c r="R116" s="32">
        <v>0</v>
      </c>
      <c r="S116" s="32">
        <v>0</v>
      </c>
      <c r="T116" s="32">
        <v>0</v>
      </c>
      <c r="U116" s="32">
        <v>0</v>
      </c>
      <c r="V116" s="32">
        <v>0</v>
      </c>
      <c r="W116" s="32">
        <v>0</v>
      </c>
      <c r="X116" s="39" t="s">
        <v>2840</v>
      </c>
      <c r="Y116" s="39" t="s">
        <v>2840</v>
      </c>
      <c r="Z116" s="39" t="s">
        <v>2840</v>
      </c>
      <c r="AA116" s="39" t="s">
        <v>2840</v>
      </c>
      <c r="AB116" s="39" t="s">
        <v>2840</v>
      </c>
      <c r="AC116" s="39" t="s">
        <v>2840</v>
      </c>
      <c r="AD116" s="39" t="s">
        <v>1947</v>
      </c>
      <c r="AE116" s="32">
        <v>0</v>
      </c>
      <c r="AF116" s="32">
        <v>0</v>
      </c>
      <c r="AG116" s="32">
        <v>0</v>
      </c>
      <c r="AH116" s="32">
        <v>0</v>
      </c>
      <c r="AI116" s="39" t="s">
        <v>2840</v>
      </c>
      <c r="AJ116" s="39" t="s">
        <v>2228</v>
      </c>
      <c r="AK116" s="39" t="s">
        <v>2842</v>
      </c>
      <c r="AL116" s="39" t="s">
        <v>2239</v>
      </c>
      <c r="AM116" s="32">
        <v>0</v>
      </c>
      <c r="AN116" s="39" t="s">
        <v>2240</v>
      </c>
      <c r="AO116" s="39" t="s">
        <v>2231</v>
      </c>
      <c r="AP116" s="39" t="s">
        <v>2232</v>
      </c>
      <c r="AQ116" s="39" t="s">
        <v>2241</v>
      </c>
      <c r="AR116" s="39" t="s">
        <v>2234</v>
      </c>
      <c r="AS116" s="32">
        <v>0</v>
      </c>
      <c r="AT116" s="39" t="s">
        <v>2842</v>
      </c>
      <c r="AU116" s="39" t="s">
        <v>2228</v>
      </c>
      <c r="AV116" s="39" t="s">
        <v>2840</v>
      </c>
      <c r="AW116" s="39" t="s">
        <v>2358</v>
      </c>
      <c r="AX116" s="39" t="s">
        <v>2234</v>
      </c>
      <c r="AY116" s="39" t="s">
        <v>2840</v>
      </c>
      <c r="AZ116" s="39" t="s">
        <v>2244</v>
      </c>
      <c r="BA116" s="39" t="s">
        <v>10</v>
      </c>
      <c r="BB116" s="39" t="s">
        <v>2228</v>
      </c>
      <c r="BC116" s="39" t="s">
        <v>2840</v>
      </c>
      <c r="BD116" s="39" t="s">
        <v>2840</v>
      </c>
      <c r="BE116" s="39" t="s">
        <v>2840</v>
      </c>
      <c r="BF116" s="39" t="s">
        <v>2840</v>
      </c>
      <c r="BG116" s="39" t="s">
        <v>1947</v>
      </c>
      <c r="BH116" s="39" t="s">
        <v>2236</v>
      </c>
      <c r="BI116" s="39" t="s">
        <v>2842</v>
      </c>
      <c r="BJ116" s="32">
        <v>0</v>
      </c>
      <c r="BK116" s="32">
        <v>0</v>
      </c>
      <c r="BL116" s="32">
        <v>0</v>
      </c>
      <c r="BM116" s="39" t="s">
        <v>2840</v>
      </c>
      <c r="BN116" s="32">
        <v>0</v>
      </c>
      <c r="BO116" s="39" t="s">
        <v>2228</v>
      </c>
      <c r="BP116" s="39" t="s">
        <v>2840</v>
      </c>
      <c r="BQ116" s="39" t="s">
        <v>2840</v>
      </c>
      <c r="BR116" s="32">
        <v>20</v>
      </c>
      <c r="BS116" s="39" t="s">
        <v>10</v>
      </c>
      <c r="BT116" s="39" t="s">
        <v>2840</v>
      </c>
      <c r="BU116" s="39" t="s">
        <v>2840</v>
      </c>
      <c r="BV116" s="39" t="s">
        <v>2840</v>
      </c>
      <c r="BW116" s="39" t="s">
        <v>2840</v>
      </c>
      <c r="BX116" s="39" t="s">
        <v>2840</v>
      </c>
      <c r="BY116" s="32">
        <v>0</v>
      </c>
      <c r="BZ116" s="32">
        <v>20</v>
      </c>
      <c r="CA116" s="39" t="s">
        <v>2228</v>
      </c>
      <c r="CB116" s="39" t="s">
        <v>2237</v>
      </c>
      <c r="CC116" s="39" t="s">
        <v>2840</v>
      </c>
      <c r="CD116" s="32">
        <v>0</v>
      </c>
      <c r="CE116" s="39" t="s">
        <v>2842</v>
      </c>
      <c r="CF116" s="32">
        <v>0</v>
      </c>
      <c r="CG116" s="32">
        <v>0</v>
      </c>
      <c r="CH116" s="39" t="s">
        <v>2840</v>
      </c>
      <c r="CI116" s="39" t="s">
        <v>2840</v>
      </c>
      <c r="CJ116" s="32">
        <v>0</v>
      </c>
      <c r="CK116" s="32">
        <v>0</v>
      </c>
      <c r="CL116" s="39" t="s">
        <v>2840</v>
      </c>
      <c r="CM116" s="32">
        <v>0</v>
      </c>
      <c r="CN116" s="39" t="s">
        <v>2844</v>
      </c>
      <c r="CO116" s="39" t="s">
        <v>2840</v>
      </c>
    </row>
    <row r="117" spans="1:93" s="32" customFormat="1" x14ac:dyDescent="0.25">
      <c r="A117" s="39" t="s">
        <v>2945</v>
      </c>
      <c r="B117" s="39" t="s">
        <v>2483</v>
      </c>
      <c r="C117" s="39" t="s">
        <v>2484</v>
      </c>
      <c r="D117" s="32">
        <v>900</v>
      </c>
      <c r="E117" s="39" t="s">
        <v>1949</v>
      </c>
      <c r="F117" s="39"/>
      <c r="G117" s="39" t="s">
        <v>2840</v>
      </c>
      <c r="H117" s="32">
        <v>0</v>
      </c>
      <c r="I117" s="39" t="s">
        <v>1950</v>
      </c>
      <c r="J117" s="39" t="s">
        <v>698</v>
      </c>
      <c r="K117" s="39" t="s">
        <v>3071</v>
      </c>
      <c r="L117" s="39" t="s">
        <v>2228</v>
      </c>
      <c r="M117" s="39" t="s">
        <v>2840</v>
      </c>
      <c r="N117" s="32">
        <v>900</v>
      </c>
      <c r="O117" s="32">
        <v>0</v>
      </c>
      <c r="P117" s="32">
        <v>900</v>
      </c>
      <c r="Q117" s="32">
        <v>1400</v>
      </c>
      <c r="R117" s="32">
        <v>0</v>
      </c>
      <c r="S117" s="32">
        <v>0</v>
      </c>
      <c r="T117" s="32">
        <v>0</v>
      </c>
      <c r="U117" s="32">
        <v>0</v>
      </c>
      <c r="V117" s="32">
        <v>0</v>
      </c>
      <c r="W117" s="32">
        <v>0</v>
      </c>
      <c r="X117" s="39" t="s">
        <v>2840</v>
      </c>
      <c r="Y117" s="39" t="s">
        <v>2840</v>
      </c>
      <c r="Z117" s="39" t="s">
        <v>2840</v>
      </c>
      <c r="AA117" s="39" t="s">
        <v>2840</v>
      </c>
      <c r="AB117" s="39" t="s">
        <v>2840</v>
      </c>
      <c r="AC117" s="39" t="s">
        <v>1947</v>
      </c>
      <c r="AD117" s="39" t="s">
        <v>1947</v>
      </c>
      <c r="AE117" s="32">
        <v>0</v>
      </c>
      <c r="AF117" s="32">
        <v>0</v>
      </c>
      <c r="AG117" s="32">
        <v>0</v>
      </c>
      <c r="AH117" s="32">
        <v>0</v>
      </c>
      <c r="AI117" s="39" t="s">
        <v>2840</v>
      </c>
      <c r="AJ117" s="39" t="s">
        <v>2228</v>
      </c>
      <c r="AK117" s="39" t="s">
        <v>2842</v>
      </c>
      <c r="AL117" s="39" t="s">
        <v>2229</v>
      </c>
      <c r="AM117" s="32">
        <v>0</v>
      </c>
      <c r="AN117" s="39" t="s">
        <v>2240</v>
      </c>
      <c r="AO117" s="39" t="s">
        <v>2231</v>
      </c>
      <c r="AP117" s="39" t="s">
        <v>2232</v>
      </c>
      <c r="AQ117" s="39" t="s">
        <v>2233</v>
      </c>
      <c r="AR117" s="39" t="s">
        <v>2234</v>
      </c>
      <c r="AS117" s="32">
        <v>0</v>
      </c>
      <c r="AT117" s="39" t="s">
        <v>2842</v>
      </c>
      <c r="AU117" s="39" t="s">
        <v>2228</v>
      </c>
      <c r="AV117" s="39" t="s">
        <v>2840</v>
      </c>
      <c r="AW117" s="39" t="s">
        <v>2285</v>
      </c>
      <c r="AX117" s="39" t="s">
        <v>2234</v>
      </c>
      <c r="AY117" s="39" t="s">
        <v>2840</v>
      </c>
      <c r="AZ117" s="39" t="s">
        <v>2244</v>
      </c>
      <c r="BA117" s="39" t="s">
        <v>10</v>
      </c>
      <c r="BB117" s="39" t="s">
        <v>2228</v>
      </c>
      <c r="BC117" s="39" t="s">
        <v>2840</v>
      </c>
      <c r="BD117" s="39" t="s">
        <v>2840</v>
      </c>
      <c r="BE117" s="39" t="s">
        <v>2840</v>
      </c>
      <c r="BF117" s="39" t="s">
        <v>2840</v>
      </c>
      <c r="BG117" s="39" t="s">
        <v>1947</v>
      </c>
      <c r="BH117" s="39" t="s">
        <v>2236</v>
      </c>
      <c r="BI117" s="39" t="s">
        <v>2842</v>
      </c>
      <c r="BJ117" s="32">
        <v>0</v>
      </c>
      <c r="BK117" s="32">
        <v>0</v>
      </c>
      <c r="BL117" s="32">
        <v>0</v>
      </c>
      <c r="BM117" s="39" t="s">
        <v>2840</v>
      </c>
      <c r="BN117" s="32">
        <v>0</v>
      </c>
      <c r="BO117" s="39" t="s">
        <v>2228</v>
      </c>
      <c r="BP117" s="39" t="s">
        <v>2840</v>
      </c>
      <c r="BQ117" s="39" t="s">
        <v>2840</v>
      </c>
      <c r="BR117" s="32">
        <v>20</v>
      </c>
      <c r="BS117" s="39" t="s">
        <v>10</v>
      </c>
      <c r="BT117" s="39" t="s">
        <v>2840</v>
      </c>
      <c r="BU117" s="39" t="s">
        <v>2840</v>
      </c>
      <c r="BV117" s="39" t="s">
        <v>2840</v>
      </c>
      <c r="BW117" s="39" t="s">
        <v>2840</v>
      </c>
      <c r="BX117" s="39" t="s">
        <v>2840</v>
      </c>
      <c r="BY117" s="32">
        <v>0</v>
      </c>
      <c r="BZ117" s="32">
        <v>14</v>
      </c>
      <c r="CA117" s="39" t="s">
        <v>2228</v>
      </c>
      <c r="CB117" s="39" t="s">
        <v>2237</v>
      </c>
      <c r="CC117" s="39" t="s">
        <v>2840</v>
      </c>
      <c r="CD117" s="32">
        <v>0</v>
      </c>
      <c r="CE117" s="39" t="s">
        <v>2842</v>
      </c>
      <c r="CF117" s="32">
        <v>0</v>
      </c>
      <c r="CG117" s="32">
        <v>0</v>
      </c>
      <c r="CH117" s="39" t="s">
        <v>2840</v>
      </c>
      <c r="CI117" s="39" t="s">
        <v>2840</v>
      </c>
      <c r="CJ117" s="32">
        <v>0</v>
      </c>
      <c r="CK117" s="32">
        <v>0</v>
      </c>
      <c r="CL117" s="39" t="s">
        <v>2840</v>
      </c>
      <c r="CM117" s="32">
        <v>0</v>
      </c>
      <c r="CN117" s="39" t="s">
        <v>2844</v>
      </c>
      <c r="CO117" s="39" t="s">
        <v>2840</v>
      </c>
    </row>
    <row r="118" spans="1:93" s="35" customFormat="1" x14ac:dyDescent="0.25">
      <c r="A118" s="35">
        <v>895</v>
      </c>
      <c r="B118" s="35" t="s">
        <v>728</v>
      </c>
      <c r="C118" s="35" t="s">
        <v>729</v>
      </c>
      <c r="D118" s="35">
        <v>845</v>
      </c>
      <c r="E118" s="35" t="s">
        <v>1949</v>
      </c>
      <c r="F118" s="35" t="s">
        <v>2052</v>
      </c>
      <c r="H118" s="35">
        <v>0</v>
      </c>
      <c r="J118" s="35" t="s">
        <v>698</v>
      </c>
      <c r="K118" s="35" t="s">
        <v>2012</v>
      </c>
      <c r="L118" s="35" t="s">
        <v>2228</v>
      </c>
      <c r="N118" s="35">
        <v>845</v>
      </c>
      <c r="O118" s="35">
        <v>0</v>
      </c>
      <c r="P118" s="35">
        <v>2130</v>
      </c>
      <c r="Q118" s="35">
        <v>0</v>
      </c>
      <c r="R118" s="35">
        <v>0</v>
      </c>
      <c r="S118" s="35">
        <v>0</v>
      </c>
      <c r="T118" s="35">
        <v>0</v>
      </c>
      <c r="U118" s="35">
        <v>0</v>
      </c>
      <c r="V118" s="35">
        <v>0</v>
      </c>
      <c r="AB118" s="35" t="s">
        <v>1947</v>
      </c>
      <c r="AC118" s="35" t="s">
        <v>1947</v>
      </c>
      <c r="AD118" s="35">
        <v>0</v>
      </c>
      <c r="AE118" s="35">
        <v>0</v>
      </c>
      <c r="AF118" s="35">
        <v>0</v>
      </c>
      <c r="AG118" s="35">
        <v>0</v>
      </c>
      <c r="AI118" s="35" t="s">
        <v>2228</v>
      </c>
      <c r="AJ118" s="35">
        <v>0</v>
      </c>
      <c r="AK118" s="35" t="s">
        <v>2239</v>
      </c>
      <c r="AL118" s="35">
        <v>0</v>
      </c>
      <c r="AM118" s="35" t="s">
        <v>2228</v>
      </c>
      <c r="AN118" s="35" t="s">
        <v>2231</v>
      </c>
      <c r="AO118" s="35" t="s">
        <v>2232</v>
      </c>
      <c r="AP118" s="35" t="s">
        <v>2228</v>
      </c>
      <c r="AQ118" s="35" t="s">
        <v>2228</v>
      </c>
      <c r="AR118" s="35">
        <v>0</v>
      </c>
      <c r="AS118" s="35">
        <v>0</v>
      </c>
      <c r="AT118" s="35" t="s">
        <v>2228</v>
      </c>
      <c r="AV118" s="35" t="s">
        <v>2285</v>
      </c>
      <c r="AW118" s="35" t="s">
        <v>2234</v>
      </c>
      <c r="AY118" s="35" t="s">
        <v>2228</v>
      </c>
      <c r="AZ118" s="35" t="s">
        <v>2228</v>
      </c>
      <c r="BA118" s="35" t="s">
        <v>2228</v>
      </c>
      <c r="BE118" s="35" t="s">
        <v>1947</v>
      </c>
      <c r="BF118" s="35" t="s">
        <v>2236</v>
      </c>
      <c r="BG118" s="35">
        <v>0</v>
      </c>
      <c r="BH118" s="35">
        <v>0</v>
      </c>
      <c r="BI118" s="35">
        <v>0</v>
      </c>
      <c r="BJ118" s="35">
        <v>0</v>
      </c>
      <c r="BL118" s="35">
        <v>0</v>
      </c>
      <c r="BM118" s="35" t="s">
        <v>2228</v>
      </c>
      <c r="BP118" s="35">
        <v>20</v>
      </c>
      <c r="BQ118" s="35" t="s">
        <v>10</v>
      </c>
      <c r="BW118" s="35">
        <v>0</v>
      </c>
      <c r="BX118" s="35">
        <v>86</v>
      </c>
      <c r="BY118" s="35" t="s">
        <v>2228</v>
      </c>
      <c r="BZ118" s="35" t="s">
        <v>2262</v>
      </c>
      <c r="CB118" s="35">
        <v>0</v>
      </c>
      <c r="CC118" s="35">
        <v>0</v>
      </c>
      <c r="CD118" s="35">
        <v>0</v>
      </c>
      <c r="CE118" s="35">
        <v>0</v>
      </c>
      <c r="CH118" s="35">
        <v>0</v>
      </c>
      <c r="CI118" s="35">
        <v>0</v>
      </c>
      <c r="CK118" s="35">
        <v>0</v>
      </c>
      <c r="CL118" s="35">
        <v>2</v>
      </c>
    </row>
    <row r="119" spans="1:93" s="35" customFormat="1" x14ac:dyDescent="0.25">
      <c r="A119" s="35">
        <v>468</v>
      </c>
      <c r="B119" s="35" t="s">
        <v>1103</v>
      </c>
      <c r="C119" s="35" t="s">
        <v>1104</v>
      </c>
      <c r="D119" s="35">
        <v>900</v>
      </c>
      <c r="E119" s="35" t="s">
        <v>1949</v>
      </c>
      <c r="F119" s="35" t="s">
        <v>2052</v>
      </c>
      <c r="H119" s="35">
        <v>0</v>
      </c>
      <c r="I119" s="35" t="s">
        <v>1950</v>
      </c>
      <c r="J119" s="35" t="s">
        <v>698</v>
      </c>
      <c r="K119" s="35" t="s">
        <v>2013</v>
      </c>
      <c r="L119" s="35" t="s">
        <v>2228</v>
      </c>
      <c r="N119" s="35">
        <v>900</v>
      </c>
      <c r="O119" s="35">
        <v>0</v>
      </c>
      <c r="P119" s="35">
        <v>1300</v>
      </c>
      <c r="Q119" s="35">
        <v>1600</v>
      </c>
      <c r="R119" s="35">
        <v>0</v>
      </c>
      <c r="S119" s="35">
        <v>0</v>
      </c>
      <c r="T119" s="35">
        <v>0</v>
      </c>
      <c r="U119" s="35">
        <v>0</v>
      </c>
      <c r="V119" s="35">
        <v>0</v>
      </c>
      <c r="W119" s="35" t="s">
        <v>1947</v>
      </c>
      <c r="X119" s="35" t="s">
        <v>1947</v>
      </c>
      <c r="Y119" s="35" t="s">
        <v>1947</v>
      </c>
      <c r="Z119" s="35" t="s">
        <v>1947</v>
      </c>
      <c r="AA119" s="35" t="s">
        <v>1947</v>
      </c>
      <c r="AB119" s="35" t="s">
        <v>1947</v>
      </c>
      <c r="AC119" s="35" t="s">
        <v>1947</v>
      </c>
      <c r="AD119" s="35">
        <v>0</v>
      </c>
      <c r="AE119" s="35">
        <v>0</v>
      </c>
      <c r="AF119" s="35">
        <v>0</v>
      </c>
      <c r="AG119" s="35">
        <v>0</v>
      </c>
      <c r="AI119" s="35" t="s">
        <v>2228</v>
      </c>
      <c r="AJ119" s="35">
        <v>0</v>
      </c>
      <c r="AK119" s="35" t="s">
        <v>2239</v>
      </c>
      <c r="AL119" s="35">
        <v>0</v>
      </c>
      <c r="AM119" s="35" t="s">
        <v>2240</v>
      </c>
      <c r="AN119" s="35" t="s">
        <v>2231</v>
      </c>
      <c r="AO119" s="35" t="s">
        <v>2232</v>
      </c>
      <c r="AP119" s="35" t="s">
        <v>2309</v>
      </c>
      <c r="AQ119" s="35" t="s">
        <v>2291</v>
      </c>
      <c r="AR119" s="35">
        <v>0</v>
      </c>
      <c r="AS119" s="35">
        <v>0</v>
      </c>
      <c r="AT119" s="35" t="s">
        <v>2228</v>
      </c>
      <c r="AV119" s="35" t="s">
        <v>2310</v>
      </c>
      <c r="AW119" s="35" t="s">
        <v>2234</v>
      </c>
      <c r="AY119" s="35" t="s">
        <v>2228</v>
      </c>
      <c r="AZ119" s="35" t="s">
        <v>2228</v>
      </c>
      <c r="BA119" s="35" t="s">
        <v>2228</v>
      </c>
      <c r="BE119" s="35" t="s">
        <v>1947</v>
      </c>
      <c r="BF119" s="35" t="s">
        <v>2236</v>
      </c>
      <c r="BG119" s="35">
        <v>0</v>
      </c>
      <c r="BH119" s="35">
        <v>0</v>
      </c>
      <c r="BI119" s="35">
        <v>0</v>
      </c>
      <c r="BJ119" s="35">
        <v>0</v>
      </c>
      <c r="BL119" s="35">
        <v>0</v>
      </c>
      <c r="BM119" s="35" t="s">
        <v>2228</v>
      </c>
      <c r="BP119" s="35">
        <v>20</v>
      </c>
      <c r="BQ119" s="35" t="s">
        <v>10</v>
      </c>
      <c r="BW119" s="35">
        <v>0</v>
      </c>
      <c r="BX119" s="35">
        <v>47</v>
      </c>
      <c r="BY119" s="35" t="s">
        <v>2228</v>
      </c>
      <c r="BZ119" s="35" t="s">
        <v>2237</v>
      </c>
      <c r="CB119" s="35">
        <v>0</v>
      </c>
      <c r="CC119" s="35">
        <v>0</v>
      </c>
      <c r="CD119" s="35">
        <v>0</v>
      </c>
      <c r="CE119" s="35">
        <v>0</v>
      </c>
      <c r="CH119" s="35">
        <v>0</v>
      </c>
      <c r="CI119" s="35">
        <v>0</v>
      </c>
      <c r="CK119" s="35">
        <v>0</v>
      </c>
      <c r="CL119" s="35">
        <v>2</v>
      </c>
    </row>
    <row r="120" spans="1:93" s="35" customFormat="1" x14ac:dyDescent="0.25">
      <c r="A120" s="38">
        <v>990000000000</v>
      </c>
      <c r="B120" s="35" t="s">
        <v>1627</v>
      </c>
      <c r="C120" s="35" t="s">
        <v>1628</v>
      </c>
      <c r="D120" s="35">
        <v>900</v>
      </c>
      <c r="E120" s="35" t="s">
        <v>1949</v>
      </c>
      <c r="F120" s="35" t="s">
        <v>2288</v>
      </c>
      <c r="G120" s="35" t="s">
        <v>2258</v>
      </c>
      <c r="H120" s="35">
        <v>0</v>
      </c>
      <c r="I120" s="35" t="s">
        <v>1950</v>
      </c>
      <c r="J120" s="35" t="s">
        <v>2245</v>
      </c>
      <c r="K120" s="35" t="s">
        <v>2311</v>
      </c>
      <c r="L120" s="35" t="s">
        <v>2228</v>
      </c>
      <c r="N120" s="35">
        <v>900</v>
      </c>
      <c r="O120" s="35">
        <v>0</v>
      </c>
      <c r="P120" s="35">
        <v>0</v>
      </c>
      <c r="Q120" s="35">
        <v>0</v>
      </c>
      <c r="R120" s="35">
        <v>0</v>
      </c>
      <c r="S120" s="35">
        <v>0</v>
      </c>
      <c r="T120" s="35">
        <v>0</v>
      </c>
      <c r="U120" s="35">
        <v>0</v>
      </c>
      <c r="V120" s="35">
        <v>0</v>
      </c>
      <c r="AC120" s="35" t="s">
        <v>1947</v>
      </c>
      <c r="AD120" s="35">
        <v>0</v>
      </c>
      <c r="AE120" s="35">
        <v>0</v>
      </c>
      <c r="AF120" s="35">
        <v>0</v>
      </c>
      <c r="AG120" s="35">
        <v>0</v>
      </c>
      <c r="AI120" s="35" t="s">
        <v>2228</v>
      </c>
      <c r="AJ120" s="35">
        <v>0</v>
      </c>
      <c r="AK120" s="35" t="s">
        <v>2239</v>
      </c>
      <c r="AL120" s="35">
        <v>0</v>
      </c>
      <c r="AM120" s="35" t="s">
        <v>2230</v>
      </c>
      <c r="AN120" s="35" t="s">
        <v>2312</v>
      </c>
      <c r="AO120" s="35" t="s">
        <v>2313</v>
      </c>
      <c r="AP120" s="35" t="s">
        <v>2233</v>
      </c>
      <c r="AQ120" s="35" t="s">
        <v>2234</v>
      </c>
      <c r="AR120" s="35">
        <v>0</v>
      </c>
      <c r="AS120" s="35">
        <v>0</v>
      </c>
      <c r="AT120" s="35" t="s">
        <v>2228</v>
      </c>
      <c r="AV120" s="35" t="s">
        <v>2314</v>
      </c>
      <c r="AW120" s="35" t="s">
        <v>2266</v>
      </c>
      <c r="AY120" s="35" t="s">
        <v>2228</v>
      </c>
      <c r="AZ120" s="35" t="s">
        <v>2228</v>
      </c>
      <c r="BA120" s="35" t="s">
        <v>2228</v>
      </c>
      <c r="BE120" s="35" t="s">
        <v>1947</v>
      </c>
      <c r="BF120" s="35" t="s">
        <v>2236</v>
      </c>
      <c r="BG120" s="35">
        <v>0</v>
      </c>
      <c r="BH120" s="35">
        <v>0</v>
      </c>
      <c r="BI120" s="35">
        <v>0</v>
      </c>
      <c r="BJ120" s="35">
        <v>0</v>
      </c>
      <c r="BL120" s="35">
        <v>0</v>
      </c>
      <c r="BM120" s="35" t="s">
        <v>2228</v>
      </c>
      <c r="BP120" s="35">
        <v>6</v>
      </c>
      <c r="BQ120" s="35" t="s">
        <v>10</v>
      </c>
      <c r="BW120" s="35">
        <v>0</v>
      </c>
      <c r="BX120" s="35">
        <v>0</v>
      </c>
      <c r="BY120" s="35" t="s">
        <v>2228</v>
      </c>
      <c r="BZ120" s="35" t="s">
        <v>2315</v>
      </c>
      <c r="CB120" s="35">
        <v>0</v>
      </c>
      <c r="CC120" s="35">
        <v>0</v>
      </c>
      <c r="CD120" s="35">
        <v>0</v>
      </c>
      <c r="CE120" s="35">
        <v>0</v>
      </c>
      <c r="CH120" s="35">
        <v>0</v>
      </c>
      <c r="CI120" s="35">
        <v>0</v>
      </c>
      <c r="CK120" s="35">
        <v>0</v>
      </c>
      <c r="CL120" s="35">
        <v>2</v>
      </c>
    </row>
    <row r="121" spans="1:93" s="35" customFormat="1" x14ac:dyDescent="0.25">
      <c r="A121" s="35">
        <v>826</v>
      </c>
      <c r="B121" s="35" t="s">
        <v>882</v>
      </c>
      <c r="C121" s="35" t="s">
        <v>880</v>
      </c>
      <c r="D121" s="35">
        <v>900</v>
      </c>
      <c r="E121" s="35" t="s">
        <v>1949</v>
      </c>
      <c r="F121" s="35" t="s">
        <v>2052</v>
      </c>
      <c r="H121" s="35">
        <v>0</v>
      </c>
      <c r="J121" s="35" t="s">
        <v>698</v>
      </c>
      <c r="K121" s="35" t="s">
        <v>2015</v>
      </c>
      <c r="L121" s="35" t="s">
        <v>2228</v>
      </c>
      <c r="N121" s="35">
        <v>900</v>
      </c>
      <c r="O121" s="35">
        <v>0</v>
      </c>
      <c r="P121" s="35">
        <v>0</v>
      </c>
      <c r="Q121" s="35">
        <v>0</v>
      </c>
      <c r="R121" s="35">
        <v>0</v>
      </c>
      <c r="S121" s="35">
        <v>0</v>
      </c>
      <c r="T121" s="35">
        <v>0</v>
      </c>
      <c r="U121" s="35">
        <v>0</v>
      </c>
      <c r="V121" s="35">
        <v>0</v>
      </c>
      <c r="AB121" s="35" t="s">
        <v>1947</v>
      </c>
      <c r="AC121" s="35" t="s">
        <v>1947</v>
      </c>
      <c r="AD121" s="35">
        <v>0</v>
      </c>
      <c r="AE121" s="35">
        <v>0</v>
      </c>
      <c r="AF121" s="35">
        <v>0</v>
      </c>
      <c r="AG121" s="35">
        <v>0</v>
      </c>
      <c r="AI121" s="35" t="s">
        <v>2228</v>
      </c>
      <c r="AJ121" s="35">
        <v>0</v>
      </c>
      <c r="AK121" s="35" t="s">
        <v>2239</v>
      </c>
      <c r="AL121" s="35">
        <v>0</v>
      </c>
      <c r="AM121" s="35" t="s">
        <v>2240</v>
      </c>
      <c r="AN121" s="35" t="s">
        <v>2231</v>
      </c>
      <c r="AO121" s="35" t="s">
        <v>2232</v>
      </c>
      <c r="AP121" s="35" t="s">
        <v>2228</v>
      </c>
      <c r="AQ121" s="35" t="s">
        <v>2228</v>
      </c>
      <c r="AR121" s="35">
        <v>0</v>
      </c>
      <c r="AS121" s="35">
        <v>0</v>
      </c>
      <c r="AT121" s="35" t="s">
        <v>2228</v>
      </c>
      <c r="AV121" s="35" t="s">
        <v>2242</v>
      </c>
      <c r="AW121" s="35" t="s">
        <v>2266</v>
      </c>
      <c r="AY121" s="35" t="s">
        <v>2228</v>
      </c>
      <c r="AZ121" s="35" t="s">
        <v>2228</v>
      </c>
      <c r="BA121" s="35" t="s">
        <v>2228</v>
      </c>
      <c r="BE121" s="35" t="s">
        <v>1947</v>
      </c>
      <c r="BF121" s="35" t="s">
        <v>2236</v>
      </c>
      <c r="BG121" s="35">
        <v>0</v>
      </c>
      <c r="BH121" s="35">
        <v>0</v>
      </c>
      <c r="BI121" s="35">
        <v>0</v>
      </c>
      <c r="BJ121" s="35">
        <v>0</v>
      </c>
      <c r="BL121" s="35">
        <v>0</v>
      </c>
      <c r="BM121" s="35" t="s">
        <v>2228</v>
      </c>
      <c r="BP121" s="35">
        <v>20</v>
      </c>
      <c r="BQ121" s="35" t="s">
        <v>10</v>
      </c>
      <c r="BW121" s="35">
        <v>0</v>
      </c>
      <c r="BX121" s="35">
        <v>68</v>
      </c>
      <c r="BY121" s="35" t="s">
        <v>2228</v>
      </c>
      <c r="BZ121" s="35" t="s">
        <v>2237</v>
      </c>
      <c r="CB121" s="35">
        <v>0</v>
      </c>
      <c r="CC121" s="35">
        <v>0</v>
      </c>
      <c r="CD121" s="35">
        <v>0</v>
      </c>
      <c r="CE121" s="35">
        <v>0</v>
      </c>
      <c r="CH121" s="35">
        <v>0</v>
      </c>
      <c r="CI121" s="35">
        <v>0</v>
      </c>
      <c r="CK121" s="35">
        <v>0</v>
      </c>
      <c r="CL121" s="35">
        <v>2</v>
      </c>
    </row>
    <row r="122" spans="1:93" s="35" customFormat="1" x14ac:dyDescent="0.25">
      <c r="A122" s="35">
        <v>985</v>
      </c>
      <c r="B122" s="35" t="s">
        <v>853</v>
      </c>
      <c r="C122" s="35" t="s">
        <v>854</v>
      </c>
      <c r="D122" s="35">
        <v>900</v>
      </c>
      <c r="E122" s="35" t="s">
        <v>1949</v>
      </c>
      <c r="F122" s="35" t="s">
        <v>1946</v>
      </c>
      <c r="H122" s="35">
        <v>0</v>
      </c>
      <c r="J122" s="35" t="s">
        <v>698</v>
      </c>
      <c r="K122" s="35" t="s">
        <v>2016</v>
      </c>
      <c r="L122" s="35" t="s">
        <v>2228</v>
      </c>
      <c r="N122" s="35">
        <v>900</v>
      </c>
      <c r="O122" s="35">
        <v>0</v>
      </c>
      <c r="P122" s="35">
        <v>0</v>
      </c>
      <c r="Q122" s="35">
        <v>0</v>
      </c>
      <c r="R122" s="35">
        <v>0</v>
      </c>
      <c r="S122" s="35">
        <v>0</v>
      </c>
      <c r="T122" s="35">
        <v>0</v>
      </c>
      <c r="U122" s="35">
        <v>0</v>
      </c>
      <c r="V122" s="35">
        <v>0</v>
      </c>
      <c r="W122" s="35" t="s">
        <v>1947</v>
      </c>
      <c r="X122" s="35" t="s">
        <v>1947</v>
      </c>
      <c r="Y122" s="35" t="s">
        <v>1947</v>
      </c>
      <c r="Z122" s="35" t="s">
        <v>1947</v>
      </c>
      <c r="AA122" s="35" t="s">
        <v>1947</v>
      </c>
      <c r="AB122" s="35" t="s">
        <v>1947</v>
      </c>
      <c r="AC122" s="35" t="s">
        <v>1947</v>
      </c>
      <c r="AD122" s="35">
        <v>0</v>
      </c>
      <c r="AE122" s="35">
        <v>0</v>
      </c>
      <c r="AF122" s="35">
        <v>0</v>
      </c>
      <c r="AG122" s="35">
        <v>0</v>
      </c>
      <c r="AI122" s="35" t="s">
        <v>2228</v>
      </c>
      <c r="AJ122" s="35">
        <v>0</v>
      </c>
      <c r="AK122" s="35" t="s">
        <v>2239</v>
      </c>
      <c r="AL122" s="35">
        <v>0</v>
      </c>
      <c r="AM122" s="35" t="s">
        <v>2240</v>
      </c>
      <c r="AN122" s="35" t="s">
        <v>2231</v>
      </c>
      <c r="AO122" s="35" t="s">
        <v>2232</v>
      </c>
      <c r="AP122" s="35" t="s">
        <v>2228</v>
      </c>
      <c r="AQ122" s="35" t="s">
        <v>2228</v>
      </c>
      <c r="AR122" s="35">
        <v>0</v>
      </c>
      <c r="AS122" s="35">
        <v>0</v>
      </c>
      <c r="AT122" s="35" t="s">
        <v>2228</v>
      </c>
      <c r="AV122" s="35" t="s">
        <v>2279</v>
      </c>
      <c r="AW122" s="35" t="s">
        <v>2266</v>
      </c>
      <c r="AY122" s="35" t="s">
        <v>2228</v>
      </c>
      <c r="AZ122" s="35" t="s">
        <v>2228</v>
      </c>
      <c r="BA122" s="35" t="s">
        <v>2228</v>
      </c>
      <c r="BE122" s="35" t="s">
        <v>1947</v>
      </c>
      <c r="BF122" s="35" t="s">
        <v>2236</v>
      </c>
      <c r="BG122" s="35">
        <v>0</v>
      </c>
      <c r="BH122" s="35">
        <v>0</v>
      </c>
      <c r="BI122" s="35">
        <v>0</v>
      </c>
      <c r="BJ122" s="35">
        <v>0</v>
      </c>
      <c r="BL122" s="35">
        <v>0</v>
      </c>
      <c r="BM122" s="35" t="s">
        <v>2228</v>
      </c>
      <c r="BP122" s="35">
        <v>20</v>
      </c>
      <c r="BQ122" s="35" t="s">
        <v>10</v>
      </c>
      <c r="BW122" s="35">
        <v>0</v>
      </c>
      <c r="BX122" s="35">
        <v>89</v>
      </c>
      <c r="BY122" s="35" t="s">
        <v>2228</v>
      </c>
      <c r="BZ122" s="35" t="s">
        <v>2237</v>
      </c>
      <c r="CB122" s="35">
        <v>0</v>
      </c>
      <c r="CC122" s="35">
        <v>0</v>
      </c>
      <c r="CD122" s="35">
        <v>0</v>
      </c>
      <c r="CE122" s="35">
        <v>0</v>
      </c>
      <c r="CH122" s="35">
        <v>0</v>
      </c>
      <c r="CI122" s="35">
        <v>0</v>
      </c>
      <c r="CK122" s="35">
        <v>0</v>
      </c>
      <c r="CL122" s="35">
        <v>2</v>
      </c>
    </row>
    <row r="123" spans="1:93" s="35" customFormat="1" x14ac:dyDescent="0.25">
      <c r="A123" s="35">
        <v>1056</v>
      </c>
      <c r="B123" s="35" t="s">
        <v>743</v>
      </c>
      <c r="C123" s="35" t="s">
        <v>744</v>
      </c>
      <c r="D123" s="35">
        <v>900</v>
      </c>
      <c r="E123" s="35" t="s">
        <v>1949</v>
      </c>
      <c r="F123" s="35" t="s">
        <v>1946</v>
      </c>
      <c r="H123" s="35">
        <v>0</v>
      </c>
      <c r="I123" s="35" t="s">
        <v>1950</v>
      </c>
      <c r="J123" s="35" t="s">
        <v>698</v>
      </c>
      <c r="K123" s="35" t="s">
        <v>2017</v>
      </c>
      <c r="L123" s="35" t="s">
        <v>2228</v>
      </c>
      <c r="N123" s="35">
        <v>900</v>
      </c>
      <c r="O123" s="35">
        <v>0</v>
      </c>
      <c r="P123" s="35">
        <v>1400</v>
      </c>
      <c r="Q123" s="35">
        <v>0</v>
      </c>
      <c r="R123" s="35">
        <v>0</v>
      </c>
      <c r="S123" s="35">
        <v>0</v>
      </c>
      <c r="T123" s="35">
        <v>0</v>
      </c>
      <c r="U123" s="35">
        <v>0</v>
      </c>
      <c r="V123" s="35">
        <v>0</v>
      </c>
      <c r="AB123" s="35" t="s">
        <v>1947</v>
      </c>
      <c r="AC123" s="35" t="s">
        <v>1947</v>
      </c>
      <c r="AD123" s="35">
        <v>0</v>
      </c>
      <c r="AE123" s="35">
        <v>0</v>
      </c>
      <c r="AF123" s="35">
        <v>0</v>
      </c>
      <c r="AG123" s="35">
        <v>0</v>
      </c>
      <c r="AI123" s="35" t="s">
        <v>2228</v>
      </c>
      <c r="AJ123" s="35">
        <v>0</v>
      </c>
      <c r="AK123" s="35" t="s">
        <v>2229</v>
      </c>
      <c r="AL123" s="35">
        <v>0</v>
      </c>
      <c r="AM123" s="35" t="s">
        <v>2240</v>
      </c>
      <c r="AN123" s="35" t="s">
        <v>2231</v>
      </c>
      <c r="AO123" s="35" t="s">
        <v>2232</v>
      </c>
      <c r="AP123" s="35" t="s">
        <v>2233</v>
      </c>
      <c r="AQ123" s="35" t="s">
        <v>2234</v>
      </c>
      <c r="AR123" s="35">
        <v>0</v>
      </c>
      <c r="AS123" s="35">
        <v>0</v>
      </c>
      <c r="AT123" s="35" t="s">
        <v>2228</v>
      </c>
      <c r="AV123" s="35" t="s">
        <v>742</v>
      </c>
      <c r="AW123" s="35" t="s">
        <v>2234</v>
      </c>
      <c r="AY123" s="35" t="s">
        <v>2244</v>
      </c>
      <c r="AZ123" s="35" t="s">
        <v>10</v>
      </c>
      <c r="BA123" s="35" t="s">
        <v>2228</v>
      </c>
      <c r="BE123" s="35" t="s">
        <v>1947</v>
      </c>
      <c r="BF123" s="35" t="s">
        <v>2236</v>
      </c>
      <c r="BG123" s="35">
        <v>0</v>
      </c>
      <c r="BH123" s="35">
        <v>0</v>
      </c>
      <c r="BI123" s="35">
        <v>0</v>
      </c>
      <c r="BJ123" s="35">
        <v>0</v>
      </c>
      <c r="BL123" s="35">
        <v>0</v>
      </c>
      <c r="BM123" s="35" t="s">
        <v>2228</v>
      </c>
      <c r="BP123" s="35">
        <v>20</v>
      </c>
      <c r="BQ123" s="35" t="s">
        <v>10</v>
      </c>
      <c r="BW123" s="35">
        <v>0</v>
      </c>
      <c r="BX123" s="35">
        <v>14</v>
      </c>
      <c r="BY123" s="35" t="s">
        <v>2228</v>
      </c>
      <c r="BZ123" s="35" t="s">
        <v>2237</v>
      </c>
      <c r="CB123" s="35">
        <v>0</v>
      </c>
      <c r="CC123" s="35">
        <v>0</v>
      </c>
      <c r="CD123" s="35">
        <v>0</v>
      </c>
      <c r="CE123" s="35">
        <v>0</v>
      </c>
      <c r="CH123" s="35">
        <v>0</v>
      </c>
      <c r="CI123" s="35">
        <v>0</v>
      </c>
      <c r="CK123" s="35">
        <v>0</v>
      </c>
      <c r="CL123" s="35">
        <v>2</v>
      </c>
    </row>
    <row r="124" spans="1:93" s="35" customFormat="1" x14ac:dyDescent="0.25">
      <c r="A124" s="35">
        <v>1059</v>
      </c>
      <c r="B124" s="35" t="s">
        <v>855</v>
      </c>
      <c r="C124" s="35" t="s">
        <v>856</v>
      </c>
      <c r="D124" s="35">
        <v>900</v>
      </c>
      <c r="E124" s="35" t="s">
        <v>1949</v>
      </c>
      <c r="F124" s="35" t="s">
        <v>1946</v>
      </c>
      <c r="G124" s="35" t="s">
        <v>2258</v>
      </c>
      <c r="H124" s="35">
        <v>0</v>
      </c>
      <c r="J124" s="35" t="s">
        <v>698</v>
      </c>
      <c r="K124" s="35" t="s">
        <v>2316</v>
      </c>
      <c r="L124" s="35" t="s">
        <v>2228</v>
      </c>
      <c r="N124" s="35">
        <v>900</v>
      </c>
      <c r="O124" s="35">
        <v>0</v>
      </c>
      <c r="P124" s="35">
        <v>0</v>
      </c>
      <c r="Q124" s="35">
        <v>0</v>
      </c>
      <c r="R124" s="35">
        <v>0</v>
      </c>
      <c r="S124" s="35">
        <v>0</v>
      </c>
      <c r="T124" s="35">
        <v>0</v>
      </c>
      <c r="U124" s="35">
        <v>0</v>
      </c>
      <c r="V124" s="35">
        <v>0</v>
      </c>
      <c r="W124" s="35" t="s">
        <v>1947</v>
      </c>
      <c r="X124" s="35" t="s">
        <v>1947</v>
      </c>
      <c r="Y124" s="35" t="s">
        <v>1947</v>
      </c>
      <c r="Z124" s="35" t="s">
        <v>1947</v>
      </c>
      <c r="AA124" s="35" t="s">
        <v>1947</v>
      </c>
      <c r="AB124" s="35" t="s">
        <v>1947</v>
      </c>
      <c r="AC124" s="35" t="s">
        <v>1947</v>
      </c>
      <c r="AD124" s="35">
        <v>0</v>
      </c>
      <c r="AE124" s="35">
        <v>0</v>
      </c>
      <c r="AF124" s="35">
        <v>0</v>
      </c>
      <c r="AG124" s="35">
        <v>0</v>
      </c>
      <c r="AI124" s="35" t="s">
        <v>2228</v>
      </c>
      <c r="AJ124" s="35">
        <v>0</v>
      </c>
      <c r="AK124" s="35" t="s">
        <v>2239</v>
      </c>
      <c r="AL124" s="35">
        <v>0</v>
      </c>
      <c r="AM124" s="35" t="s">
        <v>2240</v>
      </c>
      <c r="AN124" s="35" t="s">
        <v>2231</v>
      </c>
      <c r="AO124" s="35" t="s">
        <v>2232</v>
      </c>
      <c r="AP124" s="35" t="s">
        <v>2228</v>
      </c>
      <c r="AQ124" s="35" t="s">
        <v>2228</v>
      </c>
      <c r="AR124" s="35">
        <v>0</v>
      </c>
      <c r="AS124" s="35">
        <v>0</v>
      </c>
      <c r="AT124" s="35" t="s">
        <v>2228</v>
      </c>
      <c r="AV124" s="35" t="s">
        <v>2242</v>
      </c>
      <c r="AW124" s="35" t="s">
        <v>2266</v>
      </c>
      <c r="AY124" s="35" t="s">
        <v>2228</v>
      </c>
      <c r="AZ124" s="35" t="s">
        <v>2228</v>
      </c>
      <c r="BA124" s="35" t="s">
        <v>2228</v>
      </c>
      <c r="BE124" s="35" t="s">
        <v>1947</v>
      </c>
      <c r="BF124" s="35" t="s">
        <v>2236</v>
      </c>
      <c r="BG124" s="35">
        <v>0</v>
      </c>
      <c r="BH124" s="35">
        <v>0</v>
      </c>
      <c r="BI124" s="35">
        <v>0</v>
      </c>
      <c r="BJ124" s="35">
        <v>0</v>
      </c>
      <c r="BL124" s="35">
        <v>0</v>
      </c>
      <c r="BM124" s="35" t="s">
        <v>2228</v>
      </c>
      <c r="BP124" s="35">
        <v>20</v>
      </c>
      <c r="BQ124" s="35" t="s">
        <v>10</v>
      </c>
      <c r="BW124" s="35">
        <v>0</v>
      </c>
      <c r="BX124" s="35">
        <v>89</v>
      </c>
      <c r="BY124" s="35" t="s">
        <v>2228</v>
      </c>
      <c r="BZ124" s="35" t="s">
        <v>2237</v>
      </c>
      <c r="CB124" s="35">
        <v>0</v>
      </c>
      <c r="CC124" s="35">
        <v>0</v>
      </c>
      <c r="CD124" s="35">
        <v>0</v>
      </c>
      <c r="CE124" s="35">
        <v>0</v>
      </c>
      <c r="CH124" s="35">
        <v>0</v>
      </c>
      <c r="CI124" s="35">
        <v>0</v>
      </c>
      <c r="CK124" s="35">
        <v>0</v>
      </c>
      <c r="CL124" s="35">
        <v>2</v>
      </c>
    </row>
    <row r="125" spans="1:93" s="35" customFormat="1" x14ac:dyDescent="0.25">
      <c r="A125" s="35">
        <v>1287</v>
      </c>
      <c r="B125" s="35" t="s">
        <v>2126</v>
      </c>
      <c r="C125" s="35" t="s">
        <v>2127</v>
      </c>
      <c r="D125" s="35">
        <v>900</v>
      </c>
      <c r="E125" s="35" t="s">
        <v>1949</v>
      </c>
      <c r="F125" s="35" t="s">
        <v>1946</v>
      </c>
      <c r="H125" s="35">
        <v>0</v>
      </c>
      <c r="J125" s="35" t="s">
        <v>698</v>
      </c>
      <c r="K125" s="35" t="s">
        <v>2317</v>
      </c>
      <c r="L125" s="35" t="s">
        <v>2228</v>
      </c>
      <c r="N125" s="35">
        <v>900</v>
      </c>
      <c r="O125" s="35">
        <v>0</v>
      </c>
      <c r="P125" s="35">
        <v>0</v>
      </c>
      <c r="Q125" s="35">
        <v>0</v>
      </c>
      <c r="R125" s="35">
        <v>0</v>
      </c>
      <c r="S125" s="35">
        <v>0</v>
      </c>
      <c r="T125" s="35">
        <v>0</v>
      </c>
      <c r="U125" s="35">
        <v>0</v>
      </c>
      <c r="V125" s="35">
        <v>0</v>
      </c>
      <c r="W125" s="35" t="s">
        <v>1947</v>
      </c>
      <c r="X125" s="35" t="s">
        <v>1947</v>
      </c>
      <c r="Y125" s="35" t="s">
        <v>1947</v>
      </c>
      <c r="Z125" s="35" t="s">
        <v>1947</v>
      </c>
      <c r="AA125" s="35" t="s">
        <v>1947</v>
      </c>
      <c r="AB125" s="35" t="s">
        <v>1947</v>
      </c>
      <c r="AC125" s="35" t="s">
        <v>1947</v>
      </c>
      <c r="AD125" s="35">
        <v>0</v>
      </c>
      <c r="AE125" s="35">
        <v>0</v>
      </c>
      <c r="AF125" s="35">
        <v>0</v>
      </c>
      <c r="AG125" s="35">
        <v>0</v>
      </c>
      <c r="AI125" s="35" t="s">
        <v>2228</v>
      </c>
      <c r="AJ125" s="35">
        <v>0</v>
      </c>
      <c r="AK125" s="35" t="s">
        <v>2239</v>
      </c>
      <c r="AL125" s="35">
        <v>0</v>
      </c>
      <c r="AM125" s="35" t="s">
        <v>2240</v>
      </c>
      <c r="AN125" s="35" t="s">
        <v>2231</v>
      </c>
      <c r="AO125" s="35" t="s">
        <v>2232</v>
      </c>
      <c r="AP125" s="35" t="s">
        <v>2228</v>
      </c>
      <c r="AQ125" s="35" t="s">
        <v>2228</v>
      </c>
      <c r="AR125" s="35">
        <v>0</v>
      </c>
      <c r="AS125" s="35">
        <v>0</v>
      </c>
      <c r="AT125" s="35" t="s">
        <v>2228</v>
      </c>
      <c r="AV125" s="35" t="s">
        <v>2242</v>
      </c>
      <c r="AW125" s="35" t="s">
        <v>2266</v>
      </c>
      <c r="AY125" s="35" t="s">
        <v>2228</v>
      </c>
      <c r="AZ125" s="35" t="s">
        <v>2228</v>
      </c>
      <c r="BA125" s="35" t="s">
        <v>2228</v>
      </c>
      <c r="BE125" s="35" t="s">
        <v>1947</v>
      </c>
      <c r="BF125" s="35" t="s">
        <v>2236</v>
      </c>
      <c r="BG125" s="35">
        <v>0</v>
      </c>
      <c r="BH125" s="35">
        <v>0</v>
      </c>
      <c r="BI125" s="35">
        <v>0</v>
      </c>
      <c r="BJ125" s="35">
        <v>0</v>
      </c>
      <c r="BL125" s="35">
        <v>0</v>
      </c>
      <c r="BM125" s="35" t="s">
        <v>2228</v>
      </c>
      <c r="BP125" s="35">
        <v>20</v>
      </c>
      <c r="BQ125" s="35" t="s">
        <v>10</v>
      </c>
      <c r="BW125" s="35">
        <v>0</v>
      </c>
      <c r="BX125" s="35">
        <v>68</v>
      </c>
      <c r="BY125" s="35" t="s">
        <v>2228</v>
      </c>
      <c r="BZ125" s="35" t="s">
        <v>2237</v>
      </c>
      <c r="CB125" s="35">
        <v>0</v>
      </c>
      <c r="CC125" s="35">
        <v>0</v>
      </c>
      <c r="CD125" s="35">
        <v>0</v>
      </c>
      <c r="CE125" s="35">
        <v>0</v>
      </c>
      <c r="CH125" s="35">
        <v>0</v>
      </c>
      <c r="CI125" s="35">
        <v>0</v>
      </c>
      <c r="CK125" s="35">
        <v>0</v>
      </c>
      <c r="CL125" s="35">
        <v>2</v>
      </c>
    </row>
    <row r="126" spans="1:93" s="35" customFormat="1" x14ac:dyDescent="0.25">
      <c r="A126" s="35">
        <v>1159</v>
      </c>
      <c r="B126" s="35" t="s">
        <v>1128</v>
      </c>
      <c r="C126" s="35" t="s">
        <v>1129</v>
      </c>
      <c r="D126" s="35">
        <v>900</v>
      </c>
      <c r="E126" s="35" t="s">
        <v>1949</v>
      </c>
      <c r="F126" s="35" t="s">
        <v>1946</v>
      </c>
      <c r="G126" s="35" t="s">
        <v>2258</v>
      </c>
      <c r="H126" s="35">
        <v>0</v>
      </c>
      <c r="J126" s="35" t="s">
        <v>698</v>
      </c>
      <c r="K126" s="35" t="s">
        <v>2318</v>
      </c>
      <c r="L126" s="35" t="s">
        <v>2228</v>
      </c>
      <c r="N126" s="35">
        <v>900</v>
      </c>
      <c r="O126" s="35">
        <v>0</v>
      </c>
      <c r="P126" s="35">
        <v>0</v>
      </c>
      <c r="Q126" s="35">
        <v>0</v>
      </c>
      <c r="R126" s="35">
        <v>0</v>
      </c>
      <c r="S126" s="35">
        <v>0</v>
      </c>
      <c r="T126" s="35">
        <v>0</v>
      </c>
      <c r="U126" s="35">
        <v>0</v>
      </c>
      <c r="V126" s="35">
        <v>0</v>
      </c>
      <c r="W126" s="35" t="s">
        <v>1947</v>
      </c>
      <c r="X126" s="35" t="s">
        <v>1947</v>
      </c>
      <c r="Y126" s="35" t="s">
        <v>1947</v>
      </c>
      <c r="Z126" s="35" t="s">
        <v>1947</v>
      </c>
      <c r="AA126" s="35" t="s">
        <v>1947</v>
      </c>
      <c r="AB126" s="35" t="s">
        <v>1947</v>
      </c>
      <c r="AC126" s="35" t="s">
        <v>1947</v>
      </c>
      <c r="AD126" s="35">
        <v>0</v>
      </c>
      <c r="AE126" s="35">
        <v>0</v>
      </c>
      <c r="AF126" s="35">
        <v>0</v>
      </c>
      <c r="AG126" s="35">
        <v>0</v>
      </c>
      <c r="AI126" s="35" t="s">
        <v>2228</v>
      </c>
      <c r="AJ126" s="35">
        <v>0</v>
      </c>
      <c r="AK126" s="35" t="s">
        <v>2239</v>
      </c>
      <c r="AL126" s="35">
        <v>0</v>
      </c>
      <c r="AM126" s="35" t="s">
        <v>2240</v>
      </c>
      <c r="AN126" s="35" t="s">
        <v>2231</v>
      </c>
      <c r="AO126" s="35" t="s">
        <v>2232</v>
      </c>
      <c r="AP126" s="35" t="s">
        <v>2228</v>
      </c>
      <c r="AQ126" s="35" t="s">
        <v>2228</v>
      </c>
      <c r="AR126" s="35">
        <v>0</v>
      </c>
      <c r="AS126" s="35">
        <v>0</v>
      </c>
      <c r="AT126" s="35" t="s">
        <v>2228</v>
      </c>
      <c r="AV126" s="35" t="s">
        <v>2242</v>
      </c>
      <c r="AW126" s="35" t="s">
        <v>2266</v>
      </c>
      <c r="AY126" s="35" t="s">
        <v>2228</v>
      </c>
      <c r="AZ126" s="35" t="s">
        <v>2228</v>
      </c>
      <c r="BA126" s="35" t="s">
        <v>2228</v>
      </c>
      <c r="BE126" s="35" t="s">
        <v>1947</v>
      </c>
      <c r="BF126" s="35" t="s">
        <v>2236</v>
      </c>
      <c r="BG126" s="35">
        <v>0</v>
      </c>
      <c r="BH126" s="35">
        <v>0</v>
      </c>
      <c r="BI126" s="35">
        <v>0</v>
      </c>
      <c r="BJ126" s="35">
        <v>0</v>
      </c>
      <c r="BL126" s="35">
        <v>0</v>
      </c>
      <c r="BM126" s="35" t="s">
        <v>2228</v>
      </c>
      <c r="BP126" s="35">
        <v>20</v>
      </c>
      <c r="BQ126" s="35" t="s">
        <v>10</v>
      </c>
      <c r="BW126" s="35">
        <v>0</v>
      </c>
      <c r="BX126" s="35">
        <v>89</v>
      </c>
      <c r="BY126" s="35" t="s">
        <v>2228</v>
      </c>
      <c r="BZ126" s="35" t="s">
        <v>2237</v>
      </c>
      <c r="CB126" s="35">
        <v>0</v>
      </c>
      <c r="CC126" s="35">
        <v>0</v>
      </c>
      <c r="CD126" s="35">
        <v>0</v>
      </c>
      <c r="CE126" s="35">
        <v>0</v>
      </c>
      <c r="CH126" s="35">
        <v>0</v>
      </c>
      <c r="CI126" s="35">
        <v>0</v>
      </c>
      <c r="CK126" s="35">
        <v>0</v>
      </c>
      <c r="CL126" s="35">
        <v>2</v>
      </c>
    </row>
    <row r="127" spans="1:93" s="35" customFormat="1" x14ac:dyDescent="0.25">
      <c r="A127" s="35">
        <v>1266</v>
      </c>
      <c r="B127" s="35" t="s">
        <v>1440</v>
      </c>
      <c r="C127" s="35" t="s">
        <v>1441</v>
      </c>
      <c r="D127" s="35">
        <v>900</v>
      </c>
      <c r="E127" s="35" t="s">
        <v>1949</v>
      </c>
      <c r="F127" s="35" t="s">
        <v>2052</v>
      </c>
      <c r="H127" s="35">
        <v>0</v>
      </c>
      <c r="J127" s="35" t="s">
        <v>698</v>
      </c>
      <c r="K127" s="35" t="s">
        <v>1441</v>
      </c>
      <c r="L127" s="35" t="s">
        <v>2228</v>
      </c>
      <c r="N127" s="35">
        <v>900</v>
      </c>
      <c r="O127" s="35">
        <v>0</v>
      </c>
      <c r="P127" s="35">
        <v>0</v>
      </c>
      <c r="Q127" s="35">
        <v>0</v>
      </c>
      <c r="R127" s="35">
        <v>0</v>
      </c>
      <c r="S127" s="35">
        <v>0</v>
      </c>
      <c r="T127" s="35">
        <v>0</v>
      </c>
      <c r="U127" s="35">
        <v>0</v>
      </c>
      <c r="V127" s="35">
        <v>0</v>
      </c>
      <c r="AB127" s="35" t="s">
        <v>1947</v>
      </c>
      <c r="AC127" s="35" t="s">
        <v>1947</v>
      </c>
      <c r="AD127" s="35">
        <v>0</v>
      </c>
      <c r="AE127" s="35">
        <v>0</v>
      </c>
      <c r="AF127" s="35">
        <v>0</v>
      </c>
      <c r="AG127" s="35">
        <v>0</v>
      </c>
      <c r="AI127" s="35" t="s">
        <v>2228</v>
      </c>
      <c r="AJ127" s="35">
        <v>0</v>
      </c>
      <c r="AK127" s="35" t="s">
        <v>2239</v>
      </c>
      <c r="AL127" s="35">
        <v>0</v>
      </c>
      <c r="AM127" s="35" t="s">
        <v>2240</v>
      </c>
      <c r="AN127" s="35" t="s">
        <v>2231</v>
      </c>
      <c r="AO127" s="35" t="s">
        <v>2232</v>
      </c>
      <c r="AP127" s="35" t="s">
        <v>2228</v>
      </c>
      <c r="AQ127" s="35" t="s">
        <v>2228</v>
      </c>
      <c r="AR127" s="35">
        <v>0</v>
      </c>
      <c r="AS127" s="35">
        <v>0</v>
      </c>
      <c r="AT127" s="35" t="s">
        <v>2228</v>
      </c>
      <c r="AV127" s="35" t="s">
        <v>2319</v>
      </c>
      <c r="AW127" s="35" t="s">
        <v>2234</v>
      </c>
      <c r="AY127" s="35" t="s">
        <v>2228</v>
      </c>
      <c r="AZ127" s="35" t="s">
        <v>2228</v>
      </c>
      <c r="BA127" s="35" t="s">
        <v>2228</v>
      </c>
      <c r="BE127" s="35" t="s">
        <v>1947</v>
      </c>
      <c r="BF127" s="35" t="s">
        <v>2236</v>
      </c>
      <c r="BG127" s="35">
        <v>0</v>
      </c>
      <c r="BH127" s="35">
        <v>0</v>
      </c>
      <c r="BI127" s="35">
        <v>0</v>
      </c>
      <c r="BJ127" s="35">
        <v>0</v>
      </c>
      <c r="BL127" s="35">
        <v>0</v>
      </c>
      <c r="BM127" s="35" t="s">
        <v>2228</v>
      </c>
      <c r="BP127" s="35">
        <v>20</v>
      </c>
      <c r="BQ127" s="35" t="s">
        <v>10</v>
      </c>
      <c r="BW127" s="35">
        <v>0</v>
      </c>
      <c r="BX127" s="35">
        <v>89</v>
      </c>
      <c r="BY127" s="35" t="s">
        <v>2228</v>
      </c>
      <c r="BZ127" s="35" t="s">
        <v>2237</v>
      </c>
      <c r="CB127" s="35">
        <v>0</v>
      </c>
      <c r="CC127" s="35">
        <v>0</v>
      </c>
      <c r="CD127" s="35">
        <v>0</v>
      </c>
      <c r="CE127" s="35">
        <v>0</v>
      </c>
      <c r="CH127" s="35">
        <v>0</v>
      </c>
      <c r="CI127" s="35">
        <v>0</v>
      </c>
      <c r="CK127" s="35">
        <v>0</v>
      </c>
      <c r="CL127" s="35">
        <v>2</v>
      </c>
    </row>
    <row r="128" spans="1:93" s="35" customFormat="1" x14ac:dyDescent="0.25">
      <c r="A128" s="35">
        <v>207</v>
      </c>
      <c r="B128" s="35" t="s">
        <v>1444</v>
      </c>
      <c r="C128" s="35" t="s">
        <v>1445</v>
      </c>
      <c r="D128" s="35">
        <v>930</v>
      </c>
      <c r="E128" s="35" t="s">
        <v>2020</v>
      </c>
      <c r="F128" s="35" t="s">
        <v>1946</v>
      </c>
      <c r="H128" s="35">
        <v>0</v>
      </c>
      <c r="J128" s="35" t="s">
        <v>698</v>
      </c>
      <c r="K128" s="35" t="s">
        <v>2019</v>
      </c>
      <c r="L128" s="35" t="s">
        <v>2228</v>
      </c>
      <c r="N128" s="35">
        <v>930</v>
      </c>
      <c r="O128" s="35">
        <v>0</v>
      </c>
      <c r="P128" s="35">
        <v>0</v>
      </c>
      <c r="Q128" s="35">
        <v>0</v>
      </c>
      <c r="R128" s="35">
        <v>0</v>
      </c>
      <c r="S128" s="35">
        <v>0</v>
      </c>
      <c r="T128" s="35">
        <v>0</v>
      </c>
      <c r="U128" s="35">
        <v>0</v>
      </c>
      <c r="V128" s="35">
        <v>0</v>
      </c>
      <c r="W128" s="35" t="s">
        <v>1947</v>
      </c>
      <c r="X128" s="35" t="s">
        <v>1947</v>
      </c>
      <c r="Y128" s="35" t="s">
        <v>1947</v>
      </c>
      <c r="Z128" s="35" t="s">
        <v>1947</v>
      </c>
      <c r="AA128" s="35" t="s">
        <v>1947</v>
      </c>
      <c r="AB128" s="35" t="s">
        <v>1947</v>
      </c>
      <c r="AC128" s="35" t="s">
        <v>1947</v>
      </c>
      <c r="AD128" s="35">
        <v>0</v>
      </c>
      <c r="AE128" s="35">
        <v>0</v>
      </c>
      <c r="AF128" s="35">
        <v>0</v>
      </c>
      <c r="AG128" s="35">
        <v>0</v>
      </c>
      <c r="AI128" s="35" t="s">
        <v>2228</v>
      </c>
      <c r="AJ128" s="35">
        <v>0</v>
      </c>
      <c r="AK128" s="35" t="s">
        <v>2239</v>
      </c>
      <c r="AL128" s="35">
        <v>0</v>
      </c>
      <c r="AM128" s="35" t="s">
        <v>2230</v>
      </c>
      <c r="AN128" s="35" t="s">
        <v>2231</v>
      </c>
      <c r="AO128" s="35" t="s">
        <v>2232</v>
      </c>
      <c r="AP128" s="35" t="s">
        <v>2228</v>
      </c>
      <c r="AQ128" s="35" t="s">
        <v>2228</v>
      </c>
      <c r="AR128" s="35">
        <v>0</v>
      </c>
      <c r="AS128" s="35">
        <v>0</v>
      </c>
      <c r="AT128" s="35" t="s">
        <v>2228</v>
      </c>
      <c r="AV128" s="35" t="s">
        <v>2285</v>
      </c>
      <c r="AW128" s="35" t="s">
        <v>2234</v>
      </c>
      <c r="AY128" s="35" t="s">
        <v>2228</v>
      </c>
      <c r="AZ128" s="35" t="s">
        <v>2228</v>
      </c>
      <c r="BA128" s="35" t="s">
        <v>2228</v>
      </c>
      <c r="BE128" s="35" t="s">
        <v>1947</v>
      </c>
      <c r="BF128" s="35" t="s">
        <v>2236</v>
      </c>
      <c r="BG128" s="35">
        <v>0</v>
      </c>
      <c r="BH128" s="35">
        <v>0</v>
      </c>
      <c r="BI128" s="35">
        <v>0</v>
      </c>
      <c r="BJ128" s="35">
        <v>0</v>
      </c>
      <c r="BL128" s="35">
        <v>0</v>
      </c>
      <c r="BM128" s="35" t="s">
        <v>2228</v>
      </c>
      <c r="BP128" s="35">
        <v>20</v>
      </c>
      <c r="BQ128" s="35" t="s">
        <v>10</v>
      </c>
      <c r="BW128" s="35">
        <v>0</v>
      </c>
      <c r="BX128" s="35">
        <v>30</v>
      </c>
      <c r="BY128" s="35" t="s">
        <v>2228</v>
      </c>
      <c r="BZ128" s="35" t="s">
        <v>2237</v>
      </c>
      <c r="CB128" s="35">
        <v>0</v>
      </c>
      <c r="CC128" s="35">
        <v>0</v>
      </c>
      <c r="CD128" s="35">
        <v>0</v>
      </c>
      <c r="CE128" s="35">
        <v>0</v>
      </c>
      <c r="CH128" s="35">
        <v>0</v>
      </c>
      <c r="CI128" s="35">
        <v>0</v>
      </c>
      <c r="CK128" s="35">
        <v>0</v>
      </c>
      <c r="CL128" s="35">
        <v>2</v>
      </c>
    </row>
    <row r="129" spans="1:90" s="35" customFormat="1" x14ac:dyDescent="0.25">
      <c r="A129" s="35">
        <v>469</v>
      </c>
      <c r="B129" s="35" t="s">
        <v>1121</v>
      </c>
      <c r="C129" s="35" t="s">
        <v>1122</v>
      </c>
      <c r="D129" s="35">
        <v>930</v>
      </c>
      <c r="E129" s="35" t="s">
        <v>1949</v>
      </c>
      <c r="F129" s="35" t="s">
        <v>2052</v>
      </c>
      <c r="H129" s="35">
        <v>0</v>
      </c>
      <c r="I129" s="35" t="s">
        <v>1950</v>
      </c>
      <c r="J129" s="35" t="s">
        <v>698</v>
      </c>
      <c r="K129" s="35" t="s">
        <v>2021</v>
      </c>
      <c r="L129" s="35" t="s">
        <v>2228</v>
      </c>
      <c r="N129" s="35">
        <v>930</v>
      </c>
      <c r="O129" s="35">
        <v>0</v>
      </c>
      <c r="P129" s="35">
        <v>0</v>
      </c>
      <c r="Q129" s="35">
        <v>0</v>
      </c>
      <c r="R129" s="35">
        <v>0</v>
      </c>
      <c r="S129" s="35">
        <v>0</v>
      </c>
      <c r="T129" s="35">
        <v>0</v>
      </c>
      <c r="U129" s="35">
        <v>0</v>
      </c>
      <c r="V129" s="35">
        <v>0</v>
      </c>
      <c r="W129" s="35" t="s">
        <v>1947</v>
      </c>
      <c r="X129" s="35" t="s">
        <v>1947</v>
      </c>
      <c r="Y129" s="35" t="s">
        <v>1947</v>
      </c>
      <c r="Z129" s="35" t="s">
        <v>1947</v>
      </c>
      <c r="AA129" s="35" t="s">
        <v>1947</v>
      </c>
      <c r="AB129" s="35" t="s">
        <v>1947</v>
      </c>
      <c r="AC129" s="35" t="s">
        <v>1947</v>
      </c>
      <c r="AD129" s="35">
        <v>0</v>
      </c>
      <c r="AE129" s="35">
        <v>0</v>
      </c>
      <c r="AF129" s="35">
        <v>0</v>
      </c>
      <c r="AG129" s="35">
        <v>0</v>
      </c>
      <c r="AI129" s="35" t="s">
        <v>2228</v>
      </c>
      <c r="AJ129" s="35">
        <v>0</v>
      </c>
      <c r="AK129" s="35" t="s">
        <v>2239</v>
      </c>
      <c r="AL129" s="35">
        <v>0</v>
      </c>
      <c r="AM129" s="35" t="s">
        <v>2240</v>
      </c>
      <c r="AN129" s="35" t="s">
        <v>2231</v>
      </c>
      <c r="AO129" s="35" t="s">
        <v>2232</v>
      </c>
      <c r="AP129" s="35" t="s">
        <v>2309</v>
      </c>
      <c r="AQ129" s="35" t="s">
        <v>2291</v>
      </c>
      <c r="AR129" s="35">
        <v>0</v>
      </c>
      <c r="AS129" s="35">
        <v>0</v>
      </c>
      <c r="AT129" s="35" t="s">
        <v>2228</v>
      </c>
      <c r="AV129" s="35" t="s">
        <v>2310</v>
      </c>
      <c r="AW129" s="35" t="s">
        <v>2234</v>
      </c>
      <c r="AY129" s="35" t="s">
        <v>2228</v>
      </c>
      <c r="AZ129" s="35" t="s">
        <v>2228</v>
      </c>
      <c r="BA129" s="35" t="s">
        <v>2228</v>
      </c>
      <c r="BE129" s="35" t="s">
        <v>1947</v>
      </c>
      <c r="BF129" s="35" t="s">
        <v>2236</v>
      </c>
      <c r="BG129" s="35">
        <v>0</v>
      </c>
      <c r="BH129" s="35">
        <v>0</v>
      </c>
      <c r="BI129" s="35">
        <v>0</v>
      </c>
      <c r="BJ129" s="35">
        <v>0</v>
      </c>
      <c r="BL129" s="35">
        <v>0</v>
      </c>
      <c r="BM129" s="35" t="s">
        <v>2228</v>
      </c>
      <c r="BP129" s="35">
        <v>20</v>
      </c>
      <c r="BQ129" s="35" t="s">
        <v>10</v>
      </c>
      <c r="BW129" s="35">
        <v>0</v>
      </c>
      <c r="BX129" s="35">
        <v>47</v>
      </c>
      <c r="BY129" s="35" t="s">
        <v>2228</v>
      </c>
      <c r="BZ129" s="35" t="s">
        <v>2237</v>
      </c>
      <c r="CB129" s="35">
        <v>0</v>
      </c>
      <c r="CC129" s="35">
        <v>0</v>
      </c>
      <c r="CD129" s="35">
        <v>0</v>
      </c>
      <c r="CE129" s="35">
        <v>0</v>
      </c>
      <c r="CH129" s="35">
        <v>0</v>
      </c>
      <c r="CI129" s="35">
        <v>0</v>
      </c>
      <c r="CK129" s="35">
        <v>0</v>
      </c>
      <c r="CL129" s="35">
        <v>2</v>
      </c>
    </row>
    <row r="130" spans="1:90" s="35" customFormat="1" x14ac:dyDescent="0.25">
      <c r="A130" s="35">
        <v>902</v>
      </c>
      <c r="B130" s="35" t="s">
        <v>1075</v>
      </c>
      <c r="C130" s="35" t="s">
        <v>1076</v>
      </c>
      <c r="D130" s="35">
        <v>945</v>
      </c>
      <c r="E130" s="35" t="s">
        <v>1949</v>
      </c>
      <c r="F130" s="35" t="s">
        <v>2052</v>
      </c>
      <c r="G130" s="35" t="s">
        <v>2258</v>
      </c>
      <c r="H130" s="35">
        <v>0</v>
      </c>
      <c r="J130" s="35" t="s">
        <v>698</v>
      </c>
      <c r="K130" s="35" t="s">
        <v>2320</v>
      </c>
      <c r="L130" s="35" t="s">
        <v>2228</v>
      </c>
      <c r="N130" s="35">
        <v>945</v>
      </c>
      <c r="O130" s="35">
        <v>0</v>
      </c>
      <c r="P130" s="35">
        <v>0</v>
      </c>
      <c r="Q130" s="35">
        <v>0</v>
      </c>
      <c r="R130" s="35">
        <v>0</v>
      </c>
      <c r="S130" s="35">
        <v>0</v>
      </c>
      <c r="T130" s="35">
        <v>0</v>
      </c>
      <c r="U130" s="35">
        <v>0</v>
      </c>
      <c r="V130" s="35">
        <v>0</v>
      </c>
      <c r="AC130" s="35" t="s">
        <v>1947</v>
      </c>
      <c r="AD130" s="35">
        <v>0</v>
      </c>
      <c r="AE130" s="35">
        <v>0</v>
      </c>
      <c r="AF130" s="35">
        <v>0</v>
      </c>
      <c r="AG130" s="35">
        <v>0</v>
      </c>
      <c r="AI130" s="35" t="s">
        <v>2228</v>
      </c>
      <c r="AJ130" s="35">
        <v>0</v>
      </c>
      <c r="AK130" s="35" t="s">
        <v>2239</v>
      </c>
      <c r="AL130" s="35">
        <v>0</v>
      </c>
      <c r="AM130" s="35" t="s">
        <v>2228</v>
      </c>
      <c r="AN130" s="35" t="s">
        <v>2231</v>
      </c>
      <c r="AO130" s="35" t="s">
        <v>2232</v>
      </c>
      <c r="AP130" s="35" t="s">
        <v>2228</v>
      </c>
      <c r="AQ130" s="35" t="s">
        <v>2228</v>
      </c>
      <c r="AR130" s="35">
        <v>0</v>
      </c>
      <c r="AS130" s="35">
        <v>0</v>
      </c>
      <c r="AT130" s="35" t="s">
        <v>2228</v>
      </c>
      <c r="AV130" s="35" t="s">
        <v>2285</v>
      </c>
      <c r="AW130" s="35" t="s">
        <v>2234</v>
      </c>
      <c r="AY130" s="35" t="s">
        <v>2244</v>
      </c>
      <c r="AZ130" s="35" t="s">
        <v>10</v>
      </c>
      <c r="BA130" s="35" t="s">
        <v>2228</v>
      </c>
      <c r="BE130" s="35" t="s">
        <v>1947</v>
      </c>
      <c r="BF130" s="35" t="s">
        <v>2236</v>
      </c>
      <c r="BG130" s="35">
        <v>0</v>
      </c>
      <c r="BH130" s="35">
        <v>0</v>
      </c>
      <c r="BI130" s="35">
        <v>0</v>
      </c>
      <c r="BJ130" s="35">
        <v>0</v>
      </c>
      <c r="BL130" s="35">
        <v>0</v>
      </c>
      <c r="BM130" s="35" t="s">
        <v>2228</v>
      </c>
      <c r="BP130" s="35">
        <v>20</v>
      </c>
      <c r="BQ130" s="35" t="s">
        <v>10</v>
      </c>
      <c r="BW130" s="35">
        <v>0</v>
      </c>
      <c r="BX130" s="35">
        <v>86</v>
      </c>
      <c r="BY130" s="35" t="s">
        <v>2228</v>
      </c>
      <c r="BZ130" s="35" t="s">
        <v>2262</v>
      </c>
      <c r="CB130" s="35">
        <v>0</v>
      </c>
      <c r="CC130" s="35">
        <v>0</v>
      </c>
      <c r="CD130" s="35">
        <v>0</v>
      </c>
      <c r="CE130" s="35">
        <v>0</v>
      </c>
      <c r="CH130" s="35">
        <v>0</v>
      </c>
      <c r="CI130" s="35">
        <v>0</v>
      </c>
      <c r="CK130" s="35">
        <v>0</v>
      </c>
      <c r="CL130" s="35">
        <v>2</v>
      </c>
    </row>
    <row r="131" spans="1:90" s="35" customFormat="1" x14ac:dyDescent="0.25">
      <c r="A131" s="35">
        <v>490</v>
      </c>
      <c r="B131" s="35" t="s">
        <v>980</v>
      </c>
      <c r="C131" s="35" t="s">
        <v>981</v>
      </c>
      <c r="D131" s="35">
        <v>1000</v>
      </c>
      <c r="E131" s="35" t="s">
        <v>1949</v>
      </c>
      <c r="F131" s="35" t="s">
        <v>2052</v>
      </c>
      <c r="H131" s="35">
        <v>0</v>
      </c>
      <c r="J131" s="35" t="s">
        <v>698</v>
      </c>
      <c r="K131" s="35" t="s">
        <v>2022</v>
      </c>
      <c r="L131" s="35" t="s">
        <v>2228</v>
      </c>
      <c r="N131" s="35">
        <v>1000</v>
      </c>
      <c r="O131" s="35">
        <v>0</v>
      </c>
      <c r="P131" s="35">
        <v>0</v>
      </c>
      <c r="Q131" s="35">
        <v>0</v>
      </c>
      <c r="R131" s="35">
        <v>0</v>
      </c>
      <c r="S131" s="35">
        <v>0</v>
      </c>
      <c r="T131" s="35">
        <v>0</v>
      </c>
      <c r="U131" s="35">
        <v>0</v>
      </c>
      <c r="V131" s="35">
        <v>0</v>
      </c>
      <c r="AC131" s="35" t="s">
        <v>1947</v>
      </c>
      <c r="AD131" s="35">
        <v>0</v>
      </c>
      <c r="AE131" s="35">
        <v>0</v>
      </c>
      <c r="AF131" s="35">
        <v>0</v>
      </c>
      <c r="AG131" s="35">
        <v>0</v>
      </c>
      <c r="AI131" s="35" t="s">
        <v>2228</v>
      </c>
      <c r="AJ131" s="35">
        <v>0</v>
      </c>
      <c r="AK131" s="35" t="s">
        <v>2239</v>
      </c>
      <c r="AL131" s="35">
        <v>0</v>
      </c>
      <c r="AM131" s="35" t="s">
        <v>2240</v>
      </c>
      <c r="AN131" s="35" t="s">
        <v>2231</v>
      </c>
      <c r="AO131" s="35" t="s">
        <v>2232</v>
      </c>
      <c r="AP131" s="35" t="s">
        <v>2228</v>
      </c>
      <c r="AQ131" s="35" t="s">
        <v>2228</v>
      </c>
      <c r="AR131" s="35">
        <v>0</v>
      </c>
      <c r="AS131" s="35">
        <v>0</v>
      </c>
      <c r="AT131" s="35" t="s">
        <v>2228</v>
      </c>
      <c r="AV131" s="35" t="s">
        <v>2285</v>
      </c>
      <c r="AW131" s="35" t="s">
        <v>2234</v>
      </c>
      <c r="AY131" s="35" t="s">
        <v>2228</v>
      </c>
      <c r="AZ131" s="35" t="s">
        <v>2228</v>
      </c>
      <c r="BA131" s="35" t="s">
        <v>2228</v>
      </c>
      <c r="BE131" s="35" t="s">
        <v>1947</v>
      </c>
      <c r="BF131" s="35" t="s">
        <v>2236</v>
      </c>
      <c r="BG131" s="35">
        <v>0</v>
      </c>
      <c r="BH131" s="35">
        <v>0</v>
      </c>
      <c r="BI131" s="35">
        <v>0</v>
      </c>
      <c r="BJ131" s="35">
        <v>0</v>
      </c>
      <c r="BL131" s="35">
        <v>0</v>
      </c>
      <c r="BM131" s="35" t="s">
        <v>2228</v>
      </c>
      <c r="BP131" s="35">
        <v>20</v>
      </c>
      <c r="BQ131" s="35" t="s">
        <v>10</v>
      </c>
      <c r="BW131" s="35">
        <v>0</v>
      </c>
      <c r="BX131" s="35">
        <v>68</v>
      </c>
      <c r="BY131" s="35" t="s">
        <v>2228</v>
      </c>
      <c r="BZ131" s="35" t="s">
        <v>2237</v>
      </c>
      <c r="CB131" s="35">
        <v>0</v>
      </c>
      <c r="CC131" s="35">
        <v>0</v>
      </c>
      <c r="CD131" s="35">
        <v>0</v>
      </c>
      <c r="CE131" s="35">
        <v>0</v>
      </c>
      <c r="CH131" s="35">
        <v>0</v>
      </c>
      <c r="CI131" s="35">
        <v>0</v>
      </c>
      <c r="CK131" s="35">
        <v>0</v>
      </c>
      <c r="CL131" s="35">
        <v>2</v>
      </c>
    </row>
    <row r="132" spans="1:90" s="35" customFormat="1" x14ac:dyDescent="0.25">
      <c r="A132" s="35">
        <v>501</v>
      </c>
      <c r="B132" s="35" t="s">
        <v>1176</v>
      </c>
      <c r="C132" s="35" t="s">
        <v>1177</v>
      </c>
      <c r="D132" s="35">
        <v>1000</v>
      </c>
      <c r="E132" s="35" t="s">
        <v>1949</v>
      </c>
      <c r="F132" s="35" t="s">
        <v>2052</v>
      </c>
      <c r="H132" s="35">
        <v>0</v>
      </c>
      <c r="J132" s="35" t="s">
        <v>698</v>
      </c>
      <c r="K132" s="35" t="s">
        <v>2023</v>
      </c>
      <c r="L132" s="35" t="s">
        <v>2228</v>
      </c>
      <c r="N132" s="35">
        <v>1000</v>
      </c>
      <c r="O132" s="35">
        <v>0</v>
      </c>
      <c r="P132" s="35">
        <v>0</v>
      </c>
      <c r="Q132" s="35">
        <v>0</v>
      </c>
      <c r="R132" s="35">
        <v>0</v>
      </c>
      <c r="S132" s="35">
        <v>0</v>
      </c>
      <c r="T132" s="35">
        <v>0</v>
      </c>
      <c r="U132" s="35">
        <v>0</v>
      </c>
      <c r="V132" s="35">
        <v>0</v>
      </c>
      <c r="W132" s="35" t="s">
        <v>1947</v>
      </c>
      <c r="X132" s="35" t="s">
        <v>1947</v>
      </c>
      <c r="Y132" s="35" t="s">
        <v>1947</v>
      </c>
      <c r="Z132" s="35" t="s">
        <v>1947</v>
      </c>
      <c r="AA132" s="35" t="s">
        <v>1947</v>
      </c>
      <c r="AB132" s="35" t="s">
        <v>1947</v>
      </c>
      <c r="AC132" s="35" t="s">
        <v>1947</v>
      </c>
      <c r="AD132" s="35">
        <v>0</v>
      </c>
      <c r="AE132" s="35">
        <v>0</v>
      </c>
      <c r="AF132" s="35">
        <v>0</v>
      </c>
      <c r="AG132" s="35">
        <v>0</v>
      </c>
      <c r="AI132" s="35" t="s">
        <v>2228</v>
      </c>
      <c r="AJ132" s="35">
        <v>0</v>
      </c>
      <c r="AK132" s="35" t="s">
        <v>2239</v>
      </c>
      <c r="AL132" s="35">
        <v>0</v>
      </c>
      <c r="AM132" s="35" t="s">
        <v>2240</v>
      </c>
      <c r="AN132" s="35" t="s">
        <v>2231</v>
      </c>
      <c r="AO132" s="35" t="s">
        <v>2232</v>
      </c>
      <c r="AP132" s="35" t="s">
        <v>2228</v>
      </c>
      <c r="AQ132" s="35" t="s">
        <v>2228</v>
      </c>
      <c r="AR132" s="35">
        <v>0</v>
      </c>
      <c r="AS132" s="35">
        <v>0</v>
      </c>
      <c r="AT132" s="35" t="s">
        <v>2228</v>
      </c>
      <c r="AV132" s="35" t="s">
        <v>2285</v>
      </c>
      <c r="AW132" s="35" t="s">
        <v>2234</v>
      </c>
      <c r="AY132" s="35" t="s">
        <v>2228</v>
      </c>
      <c r="AZ132" s="35" t="s">
        <v>2228</v>
      </c>
      <c r="BA132" s="35" t="s">
        <v>2228</v>
      </c>
      <c r="BE132" s="35" t="s">
        <v>1947</v>
      </c>
      <c r="BF132" s="35" t="s">
        <v>2236</v>
      </c>
      <c r="BG132" s="35">
        <v>0</v>
      </c>
      <c r="BH132" s="35">
        <v>0</v>
      </c>
      <c r="BI132" s="35">
        <v>0</v>
      </c>
      <c r="BJ132" s="35">
        <v>0</v>
      </c>
      <c r="BL132" s="35">
        <v>0</v>
      </c>
      <c r="BM132" s="35" t="s">
        <v>2228</v>
      </c>
      <c r="BP132" s="35">
        <v>20</v>
      </c>
      <c r="BQ132" s="35" t="s">
        <v>10</v>
      </c>
      <c r="BW132" s="35">
        <v>0</v>
      </c>
      <c r="BX132" s="35">
        <v>66</v>
      </c>
      <c r="BY132" s="35" t="s">
        <v>2228</v>
      </c>
      <c r="BZ132" s="35" t="s">
        <v>2237</v>
      </c>
      <c r="CB132" s="35">
        <v>0</v>
      </c>
      <c r="CC132" s="35">
        <v>0</v>
      </c>
      <c r="CD132" s="35">
        <v>0</v>
      </c>
      <c r="CE132" s="35">
        <v>0</v>
      </c>
      <c r="CH132" s="35">
        <v>0</v>
      </c>
      <c r="CI132" s="35">
        <v>0</v>
      </c>
      <c r="CK132" s="35">
        <v>0</v>
      </c>
      <c r="CL132" s="35">
        <v>2</v>
      </c>
    </row>
    <row r="133" spans="1:90" s="35" customFormat="1" x14ac:dyDescent="0.25">
      <c r="A133" s="35">
        <v>697</v>
      </c>
      <c r="B133" s="35" t="s">
        <v>1633</v>
      </c>
      <c r="C133" s="35" t="s">
        <v>1634</v>
      </c>
      <c r="D133" s="35">
        <v>1000</v>
      </c>
      <c r="E133" s="35" t="s">
        <v>1949</v>
      </c>
      <c r="F133" s="35" t="s">
        <v>2288</v>
      </c>
      <c r="H133" s="35">
        <v>0</v>
      </c>
      <c r="J133" s="35" t="s">
        <v>2245</v>
      </c>
      <c r="K133" s="35" t="s">
        <v>2024</v>
      </c>
      <c r="L133" s="35" t="s">
        <v>2228</v>
      </c>
      <c r="N133" s="35">
        <v>1000</v>
      </c>
      <c r="O133" s="35">
        <v>0</v>
      </c>
      <c r="P133" s="35">
        <v>0</v>
      </c>
      <c r="Q133" s="35">
        <v>0</v>
      </c>
      <c r="R133" s="35">
        <v>0</v>
      </c>
      <c r="S133" s="35">
        <v>0</v>
      </c>
      <c r="T133" s="35">
        <v>0</v>
      </c>
      <c r="U133" s="35">
        <v>0</v>
      </c>
      <c r="V133" s="35">
        <v>0</v>
      </c>
      <c r="W133" s="35" t="s">
        <v>1947</v>
      </c>
      <c r="X133" s="35" t="s">
        <v>1947</v>
      </c>
      <c r="Y133" s="35" t="s">
        <v>1947</v>
      </c>
      <c r="Z133" s="35" t="s">
        <v>1947</v>
      </c>
      <c r="AA133" s="35" t="s">
        <v>1947</v>
      </c>
      <c r="AB133" s="35" t="s">
        <v>1947</v>
      </c>
      <c r="AC133" s="35" t="s">
        <v>1947</v>
      </c>
      <c r="AD133" s="35">
        <v>0</v>
      </c>
      <c r="AE133" s="35">
        <v>0</v>
      </c>
      <c r="AF133" s="35">
        <v>0</v>
      </c>
      <c r="AG133" s="35">
        <v>0</v>
      </c>
      <c r="AI133" s="35" t="s">
        <v>2228</v>
      </c>
      <c r="AJ133" s="35">
        <v>0</v>
      </c>
      <c r="AK133" s="35" t="s">
        <v>2239</v>
      </c>
      <c r="AL133" s="35">
        <v>0</v>
      </c>
      <c r="AM133" s="35" t="s">
        <v>2240</v>
      </c>
      <c r="AN133" s="35" t="s">
        <v>2228</v>
      </c>
      <c r="AO133" s="35" t="s">
        <v>2228</v>
      </c>
      <c r="AP133" s="35" t="s">
        <v>2228</v>
      </c>
      <c r="AQ133" s="35" t="s">
        <v>2228</v>
      </c>
      <c r="AR133" s="35">
        <v>0</v>
      </c>
      <c r="AS133" s="35">
        <v>0</v>
      </c>
      <c r="AT133" s="35" t="s">
        <v>2228</v>
      </c>
      <c r="AV133" s="35" t="s">
        <v>2314</v>
      </c>
      <c r="AW133" s="35" t="s">
        <v>2266</v>
      </c>
      <c r="AY133" s="35" t="s">
        <v>2228</v>
      </c>
      <c r="AZ133" s="35" t="s">
        <v>2228</v>
      </c>
      <c r="BA133" s="35" t="s">
        <v>2252</v>
      </c>
      <c r="BE133" s="35" t="s">
        <v>1947</v>
      </c>
      <c r="BF133" s="35" t="s">
        <v>2236</v>
      </c>
      <c r="BG133" s="35">
        <v>0</v>
      </c>
      <c r="BH133" s="35">
        <v>0</v>
      </c>
      <c r="BI133" s="35">
        <v>0</v>
      </c>
      <c r="BJ133" s="35">
        <v>0</v>
      </c>
      <c r="BL133" s="35">
        <v>0</v>
      </c>
      <c r="BM133" s="35" t="s">
        <v>2228</v>
      </c>
      <c r="BP133" s="35">
        <v>20</v>
      </c>
      <c r="BQ133" s="35" t="s">
        <v>10</v>
      </c>
      <c r="BW133" s="35">
        <v>0</v>
      </c>
      <c r="BX133" s="35">
        <v>0</v>
      </c>
      <c r="BY133" s="35" t="s">
        <v>2228</v>
      </c>
      <c r="BZ133" s="35" t="s">
        <v>2262</v>
      </c>
      <c r="CB133" s="35">
        <v>0</v>
      </c>
      <c r="CC133" s="35">
        <v>0</v>
      </c>
      <c r="CD133" s="35">
        <v>0</v>
      </c>
      <c r="CE133" s="35">
        <v>0</v>
      </c>
      <c r="CH133" s="35">
        <v>0</v>
      </c>
      <c r="CI133" s="35">
        <v>0</v>
      </c>
      <c r="CK133" s="35">
        <v>0</v>
      </c>
      <c r="CL133" s="35">
        <v>2</v>
      </c>
    </row>
    <row r="134" spans="1:90" s="35" customFormat="1" x14ac:dyDescent="0.25">
      <c r="A134" s="38">
        <v>990000000000</v>
      </c>
      <c r="B134" s="35" t="s">
        <v>1459</v>
      </c>
      <c r="C134" s="35" t="s">
        <v>1460</v>
      </c>
      <c r="D134" s="35">
        <v>1000</v>
      </c>
      <c r="E134" s="35" t="s">
        <v>1949</v>
      </c>
      <c r="F134" s="35" t="s">
        <v>2288</v>
      </c>
      <c r="H134" s="35">
        <v>0</v>
      </c>
      <c r="I134" s="35" t="s">
        <v>1950</v>
      </c>
      <c r="J134" s="35" t="s">
        <v>2245</v>
      </c>
      <c r="K134" s="35" t="s">
        <v>2025</v>
      </c>
      <c r="L134" s="35" t="s">
        <v>2228</v>
      </c>
      <c r="N134" s="35">
        <v>1000</v>
      </c>
      <c r="O134" s="35">
        <v>0</v>
      </c>
      <c r="P134" s="35">
        <v>0</v>
      </c>
      <c r="Q134" s="35">
        <v>0</v>
      </c>
      <c r="R134" s="35">
        <v>0</v>
      </c>
      <c r="S134" s="35">
        <v>0</v>
      </c>
      <c r="T134" s="35">
        <v>0</v>
      </c>
      <c r="U134" s="35">
        <v>0</v>
      </c>
      <c r="V134" s="35">
        <v>0</v>
      </c>
      <c r="W134" s="35" t="s">
        <v>1947</v>
      </c>
      <c r="X134" s="35" t="s">
        <v>1947</v>
      </c>
      <c r="Y134" s="35" t="s">
        <v>1947</v>
      </c>
      <c r="Z134" s="35" t="s">
        <v>1947</v>
      </c>
      <c r="AA134" s="35" t="s">
        <v>1947</v>
      </c>
      <c r="AB134" s="35" t="s">
        <v>1947</v>
      </c>
      <c r="AC134" s="35" t="s">
        <v>1947</v>
      </c>
      <c r="AD134" s="35">
        <v>0</v>
      </c>
      <c r="AE134" s="35">
        <v>0</v>
      </c>
      <c r="AF134" s="35">
        <v>0</v>
      </c>
      <c r="AG134" s="35">
        <v>0</v>
      </c>
      <c r="AI134" s="35" t="s">
        <v>2228</v>
      </c>
      <c r="AJ134" s="35">
        <v>0</v>
      </c>
      <c r="AK134" s="35" t="s">
        <v>2239</v>
      </c>
      <c r="AL134" s="35">
        <v>0</v>
      </c>
      <c r="AM134" s="35" t="s">
        <v>2240</v>
      </c>
      <c r="AN134" s="35" t="s">
        <v>2228</v>
      </c>
      <c r="AO134" s="35" t="s">
        <v>2228</v>
      </c>
      <c r="AP134" s="35" t="s">
        <v>2228</v>
      </c>
      <c r="AQ134" s="35" t="s">
        <v>2228</v>
      </c>
      <c r="AR134" s="35">
        <v>0</v>
      </c>
      <c r="AS134" s="35">
        <v>0</v>
      </c>
      <c r="AT134" s="35" t="s">
        <v>2228</v>
      </c>
      <c r="AV134" s="35" t="s">
        <v>2314</v>
      </c>
      <c r="AW134" s="35" t="s">
        <v>2266</v>
      </c>
      <c r="AY134" s="35" t="s">
        <v>2228</v>
      </c>
      <c r="AZ134" s="35" t="s">
        <v>2228</v>
      </c>
      <c r="BA134" s="35" t="s">
        <v>2252</v>
      </c>
      <c r="BE134" s="35" t="s">
        <v>1947</v>
      </c>
      <c r="BF134" s="35" t="s">
        <v>2236</v>
      </c>
      <c r="BG134" s="35">
        <v>0</v>
      </c>
      <c r="BH134" s="35">
        <v>0</v>
      </c>
      <c r="BI134" s="35">
        <v>0</v>
      </c>
      <c r="BJ134" s="35">
        <v>0</v>
      </c>
      <c r="BL134" s="35">
        <v>0</v>
      </c>
      <c r="BM134" s="35" t="s">
        <v>2228</v>
      </c>
      <c r="BP134" s="35">
        <v>10</v>
      </c>
      <c r="BQ134" s="35" t="s">
        <v>10</v>
      </c>
      <c r="BW134" s="35">
        <v>0</v>
      </c>
      <c r="BX134" s="35">
        <v>0</v>
      </c>
      <c r="BY134" s="35" t="s">
        <v>2228</v>
      </c>
      <c r="BZ134" s="35" t="s">
        <v>2321</v>
      </c>
      <c r="CB134" s="35">
        <v>0</v>
      </c>
      <c r="CC134" s="35">
        <v>0</v>
      </c>
      <c r="CD134" s="35">
        <v>0</v>
      </c>
      <c r="CE134" s="35">
        <v>0</v>
      </c>
      <c r="CH134" s="35">
        <v>0</v>
      </c>
      <c r="CI134" s="35">
        <v>0</v>
      </c>
      <c r="CK134" s="35">
        <v>0</v>
      </c>
      <c r="CL134" s="35">
        <v>2</v>
      </c>
    </row>
    <row r="135" spans="1:90" s="35" customFormat="1" x14ac:dyDescent="0.25">
      <c r="A135" s="35">
        <v>829</v>
      </c>
      <c r="B135" s="35" t="s">
        <v>541</v>
      </c>
      <c r="C135" s="35" t="s">
        <v>542</v>
      </c>
      <c r="D135" s="35">
        <v>1000</v>
      </c>
      <c r="E135" s="35" t="s">
        <v>1949</v>
      </c>
      <c r="F135" s="35" t="s">
        <v>2288</v>
      </c>
      <c r="H135" s="35">
        <v>0</v>
      </c>
      <c r="J135" s="35" t="s">
        <v>698</v>
      </c>
      <c r="K135" s="35" t="s">
        <v>2026</v>
      </c>
      <c r="L135" s="35" t="s">
        <v>2228</v>
      </c>
      <c r="N135" s="35">
        <v>1000</v>
      </c>
      <c r="O135" s="35">
        <v>0</v>
      </c>
      <c r="P135" s="35">
        <v>0</v>
      </c>
      <c r="Q135" s="35">
        <v>0</v>
      </c>
      <c r="R135" s="35">
        <v>0</v>
      </c>
      <c r="S135" s="35">
        <v>0</v>
      </c>
      <c r="T135" s="35">
        <v>0</v>
      </c>
      <c r="U135" s="35">
        <v>0</v>
      </c>
      <c r="V135" s="35">
        <v>0</v>
      </c>
      <c r="AB135" s="35" t="s">
        <v>1947</v>
      </c>
      <c r="AC135" s="35" t="s">
        <v>1947</v>
      </c>
      <c r="AD135" s="35">
        <v>0</v>
      </c>
      <c r="AE135" s="35">
        <v>0</v>
      </c>
      <c r="AF135" s="35">
        <v>0</v>
      </c>
      <c r="AG135" s="35">
        <v>0</v>
      </c>
      <c r="AI135" s="35" t="s">
        <v>2228</v>
      </c>
      <c r="AJ135" s="35">
        <v>0</v>
      </c>
      <c r="AK135" s="35" t="s">
        <v>2239</v>
      </c>
      <c r="AL135" s="35">
        <v>0</v>
      </c>
      <c r="AM135" s="35" t="s">
        <v>2230</v>
      </c>
      <c r="AN135" s="35" t="s">
        <v>2231</v>
      </c>
      <c r="AO135" s="35" t="s">
        <v>2232</v>
      </c>
      <c r="AP135" s="35" t="s">
        <v>2228</v>
      </c>
      <c r="AQ135" s="35" t="s">
        <v>2228</v>
      </c>
      <c r="AR135" s="35">
        <v>0</v>
      </c>
      <c r="AS135" s="35">
        <v>0</v>
      </c>
      <c r="AT135" s="35" t="s">
        <v>2228</v>
      </c>
      <c r="AV135" s="35" t="s">
        <v>2265</v>
      </c>
      <c r="AW135" s="35" t="s">
        <v>2266</v>
      </c>
      <c r="AY135" s="35" t="s">
        <v>2228</v>
      </c>
      <c r="AZ135" s="35" t="s">
        <v>2228</v>
      </c>
      <c r="BA135" s="35" t="s">
        <v>2228</v>
      </c>
      <c r="BE135" s="35" t="s">
        <v>1947</v>
      </c>
      <c r="BF135" s="35" t="s">
        <v>2236</v>
      </c>
      <c r="BG135" s="35">
        <v>0</v>
      </c>
      <c r="BH135" s="35">
        <v>0</v>
      </c>
      <c r="BI135" s="35">
        <v>0</v>
      </c>
      <c r="BJ135" s="35">
        <v>0</v>
      </c>
      <c r="BL135" s="35">
        <v>0</v>
      </c>
      <c r="BM135" s="35" t="s">
        <v>2228</v>
      </c>
      <c r="BP135" s="35">
        <v>20</v>
      </c>
      <c r="BQ135" s="35" t="s">
        <v>10</v>
      </c>
      <c r="BW135" s="35">
        <v>0</v>
      </c>
      <c r="BX135" s="35">
        <v>86</v>
      </c>
      <c r="BY135" s="35" t="s">
        <v>2228</v>
      </c>
      <c r="BZ135" s="35" t="s">
        <v>2262</v>
      </c>
      <c r="CB135" s="35">
        <v>0</v>
      </c>
      <c r="CC135" s="35">
        <v>0</v>
      </c>
      <c r="CD135" s="35">
        <v>0</v>
      </c>
      <c r="CE135" s="35">
        <v>0</v>
      </c>
      <c r="CH135" s="35">
        <v>0</v>
      </c>
      <c r="CI135" s="35">
        <v>0</v>
      </c>
      <c r="CK135" s="35">
        <v>0</v>
      </c>
      <c r="CL135" s="35">
        <v>2</v>
      </c>
    </row>
    <row r="136" spans="1:90" s="35" customFormat="1" x14ac:dyDescent="0.25">
      <c r="A136" s="35">
        <v>846</v>
      </c>
      <c r="B136" s="35" t="s">
        <v>618</v>
      </c>
      <c r="C136" s="35" t="s">
        <v>619</v>
      </c>
      <c r="D136" s="35">
        <v>1000</v>
      </c>
      <c r="E136" s="35" t="s">
        <v>1949</v>
      </c>
      <c r="F136" s="35" t="s">
        <v>2288</v>
      </c>
      <c r="H136" s="35">
        <v>0</v>
      </c>
      <c r="J136" s="35" t="s">
        <v>698</v>
      </c>
      <c r="K136" s="35" t="s">
        <v>2027</v>
      </c>
      <c r="L136" s="35" t="s">
        <v>2228</v>
      </c>
      <c r="N136" s="35">
        <v>1000</v>
      </c>
      <c r="O136" s="35">
        <v>0</v>
      </c>
      <c r="P136" s="35">
        <v>0</v>
      </c>
      <c r="Q136" s="35">
        <v>0</v>
      </c>
      <c r="R136" s="35">
        <v>0</v>
      </c>
      <c r="S136" s="35">
        <v>0</v>
      </c>
      <c r="T136" s="35">
        <v>0</v>
      </c>
      <c r="U136" s="35">
        <v>0</v>
      </c>
      <c r="V136" s="35">
        <v>0</v>
      </c>
      <c r="AC136" s="35" t="s">
        <v>1947</v>
      </c>
      <c r="AD136" s="35">
        <v>0</v>
      </c>
      <c r="AE136" s="35">
        <v>0</v>
      </c>
      <c r="AF136" s="35">
        <v>0</v>
      </c>
      <c r="AG136" s="35">
        <v>0</v>
      </c>
      <c r="AI136" s="35" t="s">
        <v>2228</v>
      </c>
      <c r="AJ136" s="35">
        <v>0</v>
      </c>
      <c r="AK136" s="35" t="s">
        <v>2239</v>
      </c>
      <c r="AL136" s="35">
        <v>0</v>
      </c>
      <c r="AM136" s="35" t="s">
        <v>2240</v>
      </c>
      <c r="AN136" s="35" t="s">
        <v>2231</v>
      </c>
      <c r="AO136" s="35" t="s">
        <v>2232</v>
      </c>
      <c r="AP136" s="35" t="s">
        <v>2228</v>
      </c>
      <c r="AQ136" s="35" t="s">
        <v>2228</v>
      </c>
      <c r="AR136" s="35">
        <v>0</v>
      </c>
      <c r="AS136" s="35">
        <v>0</v>
      </c>
      <c r="AT136" s="35" t="s">
        <v>2228</v>
      </c>
      <c r="AV136" s="35" t="s">
        <v>2242</v>
      </c>
      <c r="AW136" s="35" t="s">
        <v>2266</v>
      </c>
      <c r="AY136" s="35" t="s">
        <v>2228</v>
      </c>
      <c r="AZ136" s="35" t="s">
        <v>2228</v>
      </c>
      <c r="BA136" s="35" t="s">
        <v>2228</v>
      </c>
      <c r="BE136" s="35" t="s">
        <v>1947</v>
      </c>
      <c r="BF136" s="35" t="s">
        <v>2236</v>
      </c>
      <c r="BG136" s="35">
        <v>0</v>
      </c>
      <c r="BH136" s="35">
        <v>0</v>
      </c>
      <c r="BI136" s="35">
        <v>0</v>
      </c>
      <c r="BJ136" s="35">
        <v>0</v>
      </c>
      <c r="BL136" s="35">
        <v>0</v>
      </c>
      <c r="BM136" s="35" t="s">
        <v>2228</v>
      </c>
      <c r="BP136" s="35">
        <v>20</v>
      </c>
      <c r="BQ136" s="35" t="s">
        <v>10</v>
      </c>
      <c r="BW136" s="35">
        <v>0</v>
      </c>
      <c r="BX136" s="35">
        <v>89</v>
      </c>
      <c r="BY136" s="35" t="s">
        <v>2228</v>
      </c>
      <c r="BZ136" s="35" t="s">
        <v>2262</v>
      </c>
      <c r="CB136" s="35">
        <v>0</v>
      </c>
      <c r="CC136" s="35">
        <v>0</v>
      </c>
      <c r="CD136" s="35">
        <v>0</v>
      </c>
      <c r="CE136" s="35">
        <v>0</v>
      </c>
      <c r="CH136" s="35">
        <v>0</v>
      </c>
      <c r="CI136" s="35">
        <v>0</v>
      </c>
      <c r="CK136" s="35">
        <v>0</v>
      </c>
      <c r="CL136" s="35">
        <v>2</v>
      </c>
    </row>
    <row r="137" spans="1:90" s="35" customFormat="1" x14ac:dyDescent="0.25">
      <c r="A137" s="35">
        <v>935</v>
      </c>
      <c r="B137" s="35" t="s">
        <v>837</v>
      </c>
      <c r="C137" s="35" t="s">
        <v>836</v>
      </c>
      <c r="D137" s="35">
        <v>1000</v>
      </c>
      <c r="E137" s="35" t="s">
        <v>1949</v>
      </c>
      <c r="F137" s="35" t="s">
        <v>2052</v>
      </c>
      <c r="G137" s="35" t="s">
        <v>2258</v>
      </c>
      <c r="H137" s="35">
        <v>0</v>
      </c>
      <c r="J137" s="35" t="s">
        <v>698</v>
      </c>
      <c r="K137" s="35" t="s">
        <v>2322</v>
      </c>
      <c r="L137" s="35" t="s">
        <v>2228</v>
      </c>
      <c r="N137" s="35">
        <v>1000</v>
      </c>
      <c r="O137" s="35">
        <v>0</v>
      </c>
      <c r="P137" s="35">
        <v>0</v>
      </c>
      <c r="Q137" s="35">
        <v>0</v>
      </c>
      <c r="R137" s="35">
        <v>0</v>
      </c>
      <c r="S137" s="35">
        <v>0</v>
      </c>
      <c r="T137" s="35">
        <v>0</v>
      </c>
      <c r="U137" s="35">
        <v>0</v>
      </c>
      <c r="V137" s="35">
        <v>0</v>
      </c>
      <c r="AB137" s="35" t="s">
        <v>1947</v>
      </c>
      <c r="AC137" s="35" t="s">
        <v>1947</v>
      </c>
      <c r="AD137" s="35">
        <v>0</v>
      </c>
      <c r="AE137" s="35">
        <v>0</v>
      </c>
      <c r="AF137" s="35">
        <v>0</v>
      </c>
      <c r="AG137" s="35">
        <v>0</v>
      </c>
      <c r="AI137" s="35" t="s">
        <v>2228</v>
      </c>
      <c r="AJ137" s="35">
        <v>0</v>
      </c>
      <c r="AK137" s="35" t="s">
        <v>2239</v>
      </c>
      <c r="AL137" s="35">
        <v>0</v>
      </c>
      <c r="AM137" s="35" t="s">
        <v>2228</v>
      </c>
      <c r="AN137" s="35" t="s">
        <v>2231</v>
      </c>
      <c r="AO137" s="35" t="s">
        <v>2232</v>
      </c>
      <c r="AP137" s="35" t="s">
        <v>2228</v>
      </c>
      <c r="AQ137" s="35" t="s">
        <v>2228</v>
      </c>
      <c r="AR137" s="35">
        <v>0</v>
      </c>
      <c r="AS137" s="35">
        <v>0</v>
      </c>
      <c r="AT137" s="35" t="s">
        <v>2228</v>
      </c>
      <c r="AV137" s="35" t="s">
        <v>2285</v>
      </c>
      <c r="AW137" s="35" t="s">
        <v>2234</v>
      </c>
      <c r="AY137" s="35" t="s">
        <v>2228</v>
      </c>
      <c r="AZ137" s="35" t="s">
        <v>2228</v>
      </c>
      <c r="BA137" s="35" t="s">
        <v>2228</v>
      </c>
      <c r="BE137" s="35" t="s">
        <v>1947</v>
      </c>
      <c r="BF137" s="35" t="s">
        <v>2236</v>
      </c>
      <c r="BG137" s="35">
        <v>0</v>
      </c>
      <c r="BH137" s="35">
        <v>0</v>
      </c>
      <c r="BI137" s="35">
        <v>0</v>
      </c>
      <c r="BJ137" s="35">
        <v>0</v>
      </c>
      <c r="BL137" s="35">
        <v>0</v>
      </c>
      <c r="BM137" s="35" t="s">
        <v>2228</v>
      </c>
      <c r="BP137" s="35">
        <v>20</v>
      </c>
      <c r="BQ137" s="35" t="s">
        <v>10</v>
      </c>
      <c r="BW137" s="35">
        <v>0</v>
      </c>
      <c r="BX137" s="35">
        <v>85</v>
      </c>
      <c r="BY137" s="35" t="s">
        <v>2228</v>
      </c>
      <c r="BZ137" s="35" t="s">
        <v>2262</v>
      </c>
      <c r="CB137" s="35">
        <v>0</v>
      </c>
      <c r="CC137" s="35">
        <v>0</v>
      </c>
      <c r="CD137" s="35">
        <v>0</v>
      </c>
      <c r="CE137" s="35">
        <v>0</v>
      </c>
      <c r="CH137" s="35">
        <v>0</v>
      </c>
      <c r="CI137" s="35">
        <v>0</v>
      </c>
      <c r="CK137" s="35">
        <v>0</v>
      </c>
      <c r="CL137" s="35">
        <v>2</v>
      </c>
    </row>
    <row r="138" spans="1:90" s="35" customFormat="1" x14ac:dyDescent="0.25">
      <c r="A138" s="35">
        <v>968</v>
      </c>
      <c r="B138" s="35" t="s">
        <v>962</v>
      </c>
      <c r="C138" s="35" t="s">
        <v>963</v>
      </c>
      <c r="D138" s="35">
        <v>1000</v>
      </c>
      <c r="E138" s="35" t="s">
        <v>1949</v>
      </c>
      <c r="F138" s="35" t="s">
        <v>2052</v>
      </c>
      <c r="H138" s="35">
        <v>0</v>
      </c>
      <c r="J138" s="35" t="s">
        <v>698</v>
      </c>
      <c r="K138" s="35" t="s">
        <v>2028</v>
      </c>
      <c r="L138" s="35" t="s">
        <v>2228</v>
      </c>
      <c r="N138" s="35">
        <v>1000</v>
      </c>
      <c r="O138" s="35">
        <v>0</v>
      </c>
      <c r="P138" s="35">
        <v>0</v>
      </c>
      <c r="Q138" s="35">
        <v>0</v>
      </c>
      <c r="R138" s="35">
        <v>0</v>
      </c>
      <c r="S138" s="35">
        <v>0</v>
      </c>
      <c r="T138" s="35">
        <v>0</v>
      </c>
      <c r="U138" s="35">
        <v>0</v>
      </c>
      <c r="V138" s="35">
        <v>0</v>
      </c>
      <c r="AB138" s="35" t="s">
        <v>1947</v>
      </c>
      <c r="AC138" s="35" t="s">
        <v>1947</v>
      </c>
      <c r="AD138" s="35">
        <v>0</v>
      </c>
      <c r="AE138" s="35">
        <v>0</v>
      </c>
      <c r="AF138" s="35">
        <v>0</v>
      </c>
      <c r="AG138" s="35">
        <v>0</v>
      </c>
      <c r="AI138" s="35" t="s">
        <v>2228</v>
      </c>
      <c r="AJ138" s="35">
        <v>0</v>
      </c>
      <c r="AK138" s="35" t="s">
        <v>2239</v>
      </c>
      <c r="AL138" s="35">
        <v>0</v>
      </c>
      <c r="AM138" s="35" t="s">
        <v>2240</v>
      </c>
      <c r="AN138" s="35" t="s">
        <v>2231</v>
      </c>
      <c r="AO138" s="35" t="s">
        <v>2232</v>
      </c>
      <c r="AP138" s="35" t="s">
        <v>2228</v>
      </c>
      <c r="AQ138" s="35" t="s">
        <v>2228</v>
      </c>
      <c r="AR138" s="35">
        <v>0</v>
      </c>
      <c r="AS138" s="35">
        <v>0</v>
      </c>
      <c r="AT138" s="35" t="s">
        <v>2228</v>
      </c>
      <c r="AV138" s="35" t="s">
        <v>2242</v>
      </c>
      <c r="AW138" s="35" t="s">
        <v>2266</v>
      </c>
      <c r="AY138" s="35" t="s">
        <v>2228</v>
      </c>
      <c r="AZ138" s="35" t="s">
        <v>2228</v>
      </c>
      <c r="BA138" s="35" t="s">
        <v>2228</v>
      </c>
      <c r="BE138" s="35" t="s">
        <v>1947</v>
      </c>
      <c r="BF138" s="35" t="s">
        <v>2236</v>
      </c>
      <c r="BG138" s="35">
        <v>0</v>
      </c>
      <c r="BH138" s="35">
        <v>0</v>
      </c>
      <c r="BI138" s="35">
        <v>0</v>
      </c>
      <c r="BJ138" s="35">
        <v>0</v>
      </c>
      <c r="BL138" s="35">
        <v>0</v>
      </c>
      <c r="BM138" s="35" t="s">
        <v>2228</v>
      </c>
      <c r="BP138" s="35">
        <v>20</v>
      </c>
      <c r="BQ138" s="35" t="s">
        <v>10</v>
      </c>
      <c r="BW138" s="35">
        <v>0</v>
      </c>
      <c r="BX138" s="35">
        <v>68</v>
      </c>
      <c r="BY138" s="35" t="s">
        <v>2228</v>
      </c>
      <c r="BZ138" s="35" t="s">
        <v>2237</v>
      </c>
      <c r="CB138" s="35">
        <v>0</v>
      </c>
      <c r="CC138" s="35">
        <v>0</v>
      </c>
      <c r="CD138" s="35">
        <v>0</v>
      </c>
      <c r="CE138" s="35">
        <v>0</v>
      </c>
      <c r="CH138" s="35">
        <v>0</v>
      </c>
      <c r="CI138" s="35">
        <v>0</v>
      </c>
      <c r="CK138" s="35">
        <v>0</v>
      </c>
      <c r="CL138" s="35">
        <v>2</v>
      </c>
    </row>
    <row r="139" spans="1:90" s="35" customFormat="1" x14ac:dyDescent="0.25">
      <c r="A139" s="35">
        <v>1227</v>
      </c>
      <c r="B139" s="35" t="s">
        <v>1501</v>
      </c>
      <c r="C139" s="35" t="s">
        <v>1502</v>
      </c>
      <c r="D139" s="35">
        <v>1000</v>
      </c>
      <c r="E139" s="35" t="s">
        <v>1949</v>
      </c>
      <c r="F139" s="35" t="s">
        <v>2288</v>
      </c>
      <c r="H139" s="35">
        <v>0</v>
      </c>
      <c r="J139" s="35" t="s">
        <v>2245</v>
      </c>
      <c r="K139" s="35" t="s">
        <v>2029</v>
      </c>
      <c r="L139" s="35" t="s">
        <v>2228</v>
      </c>
      <c r="N139" s="35">
        <v>1000</v>
      </c>
      <c r="O139" s="35">
        <v>0</v>
      </c>
      <c r="P139" s="35">
        <v>0</v>
      </c>
      <c r="Q139" s="35">
        <v>0</v>
      </c>
      <c r="R139" s="35">
        <v>0</v>
      </c>
      <c r="S139" s="35">
        <v>0</v>
      </c>
      <c r="T139" s="35">
        <v>0</v>
      </c>
      <c r="U139" s="35">
        <v>0</v>
      </c>
      <c r="V139" s="35">
        <v>0</v>
      </c>
      <c r="W139" s="35" t="s">
        <v>1947</v>
      </c>
      <c r="X139" s="35" t="s">
        <v>1947</v>
      </c>
      <c r="Y139" s="35" t="s">
        <v>1947</v>
      </c>
      <c r="Z139" s="35" t="s">
        <v>1947</v>
      </c>
      <c r="AA139" s="35" t="s">
        <v>1947</v>
      </c>
      <c r="AB139" s="35" t="s">
        <v>1947</v>
      </c>
      <c r="AC139" s="35" t="s">
        <v>1947</v>
      </c>
      <c r="AD139" s="35">
        <v>0</v>
      </c>
      <c r="AE139" s="35">
        <v>0</v>
      </c>
      <c r="AF139" s="35">
        <v>0</v>
      </c>
      <c r="AG139" s="35">
        <v>0</v>
      </c>
      <c r="AI139" s="35" t="s">
        <v>2228</v>
      </c>
      <c r="AJ139" s="35">
        <v>0</v>
      </c>
      <c r="AK139" s="35" t="s">
        <v>2239</v>
      </c>
      <c r="AL139" s="35">
        <v>0</v>
      </c>
      <c r="AM139" s="35" t="s">
        <v>2228</v>
      </c>
      <c r="AN139" s="35" t="s">
        <v>2228</v>
      </c>
      <c r="AO139" s="35" t="s">
        <v>2228</v>
      </c>
      <c r="AP139" s="35" t="s">
        <v>2228</v>
      </c>
      <c r="AQ139" s="35" t="s">
        <v>2228</v>
      </c>
      <c r="AR139" s="35">
        <v>0</v>
      </c>
      <c r="AS139" s="35">
        <v>0</v>
      </c>
      <c r="AT139" s="35" t="s">
        <v>2228</v>
      </c>
      <c r="AV139" s="35" t="s">
        <v>2228</v>
      </c>
      <c r="AW139" s="35" t="s">
        <v>2228</v>
      </c>
      <c r="AY139" s="35" t="s">
        <v>2228</v>
      </c>
      <c r="AZ139" s="35" t="s">
        <v>2228</v>
      </c>
      <c r="BA139" s="35" t="s">
        <v>2228</v>
      </c>
      <c r="BE139" s="35" t="s">
        <v>1947</v>
      </c>
      <c r="BF139" s="35" t="s">
        <v>2236</v>
      </c>
      <c r="BG139" s="35">
        <v>0</v>
      </c>
      <c r="BH139" s="35">
        <v>0</v>
      </c>
      <c r="BI139" s="35">
        <v>0</v>
      </c>
      <c r="BJ139" s="35">
        <v>0</v>
      </c>
      <c r="BL139" s="35">
        <v>0</v>
      </c>
      <c r="BM139" s="35" t="s">
        <v>2228</v>
      </c>
      <c r="BP139" s="35">
        <v>20</v>
      </c>
      <c r="BQ139" s="35" t="s">
        <v>10</v>
      </c>
      <c r="BW139" s="35">
        <v>0</v>
      </c>
      <c r="BX139" s="35">
        <v>0</v>
      </c>
      <c r="BY139" s="35" t="s">
        <v>2228</v>
      </c>
      <c r="BZ139" s="35" t="s">
        <v>2262</v>
      </c>
      <c r="CB139" s="35">
        <v>0</v>
      </c>
      <c r="CC139" s="35">
        <v>0</v>
      </c>
      <c r="CD139" s="35">
        <v>0</v>
      </c>
      <c r="CE139" s="35">
        <v>0</v>
      </c>
      <c r="CH139" s="35">
        <v>0</v>
      </c>
      <c r="CI139" s="35">
        <v>0</v>
      </c>
      <c r="CK139" s="35">
        <v>0</v>
      </c>
      <c r="CL139" s="35">
        <v>2</v>
      </c>
    </row>
    <row r="140" spans="1:90" ht="12.75" customHeight="1" x14ac:dyDescent="0.25">
      <c r="A140">
        <v>368</v>
      </c>
      <c r="B140" t="s">
        <v>1523</v>
      </c>
      <c r="C140" t="s">
        <v>1524</v>
      </c>
      <c r="D140">
        <v>1001</v>
      </c>
      <c r="E140" t="s">
        <v>1949</v>
      </c>
      <c r="F140" t="s">
        <v>2288</v>
      </c>
      <c r="H140">
        <v>0</v>
      </c>
      <c r="J140" t="s">
        <v>2241</v>
      </c>
      <c r="K140" t="s">
        <v>2030</v>
      </c>
      <c r="L140" t="s">
        <v>2228</v>
      </c>
      <c r="N140">
        <v>1001</v>
      </c>
      <c r="O140">
        <v>0</v>
      </c>
      <c r="P140">
        <v>0</v>
      </c>
      <c r="Q140">
        <v>0</v>
      </c>
      <c r="R140">
        <v>0</v>
      </c>
      <c r="S140">
        <v>0</v>
      </c>
      <c r="T140">
        <v>0</v>
      </c>
      <c r="U140">
        <v>0</v>
      </c>
      <c r="V140">
        <v>0</v>
      </c>
      <c r="W140" t="s">
        <v>1947</v>
      </c>
      <c r="X140" t="s">
        <v>1947</v>
      </c>
      <c r="Y140" t="s">
        <v>1947</v>
      </c>
      <c r="Z140" t="s">
        <v>1947</v>
      </c>
      <c r="AA140" t="s">
        <v>1947</v>
      </c>
      <c r="AB140" t="s">
        <v>1947</v>
      </c>
      <c r="AC140" t="s">
        <v>1947</v>
      </c>
      <c r="AD140">
        <v>0</v>
      </c>
      <c r="AE140">
        <v>0</v>
      </c>
      <c r="AF140">
        <v>0</v>
      </c>
      <c r="AG140">
        <v>0</v>
      </c>
      <c r="AI140" t="s">
        <v>2228</v>
      </c>
      <c r="AJ140">
        <v>0</v>
      </c>
      <c r="AK140" t="s">
        <v>2239</v>
      </c>
      <c r="AL140">
        <v>0</v>
      </c>
      <c r="AM140" t="s">
        <v>2240</v>
      </c>
      <c r="AN140" t="s">
        <v>2231</v>
      </c>
      <c r="AO140" t="s">
        <v>2232</v>
      </c>
      <c r="AP140" t="s">
        <v>2228</v>
      </c>
      <c r="AQ140" t="s">
        <v>2228</v>
      </c>
      <c r="AR140">
        <v>0</v>
      </c>
      <c r="AS140">
        <v>0</v>
      </c>
      <c r="AT140" t="s">
        <v>2228</v>
      </c>
      <c r="AV140" t="s">
        <v>2255</v>
      </c>
      <c r="AW140" t="s">
        <v>2243</v>
      </c>
      <c r="AY140" t="s">
        <v>2228</v>
      </c>
      <c r="AZ140" t="s">
        <v>2228</v>
      </c>
      <c r="BA140" t="s">
        <v>2228</v>
      </c>
      <c r="BE140" t="s">
        <v>1947</v>
      </c>
      <c r="BF140" t="s">
        <v>2236</v>
      </c>
      <c r="BG140">
        <v>0</v>
      </c>
      <c r="BH140">
        <v>0</v>
      </c>
      <c r="BI140">
        <v>0</v>
      </c>
      <c r="BJ140">
        <v>0</v>
      </c>
      <c r="BL140">
        <v>0</v>
      </c>
      <c r="BM140" t="s">
        <v>2228</v>
      </c>
      <c r="BP140">
        <v>20</v>
      </c>
      <c r="BQ140" t="s">
        <v>10</v>
      </c>
      <c r="BW140">
        <v>0</v>
      </c>
      <c r="BX140">
        <v>61</v>
      </c>
      <c r="BY140" t="s">
        <v>2228</v>
      </c>
      <c r="BZ140" t="s">
        <v>2237</v>
      </c>
      <c r="CB140">
        <v>0</v>
      </c>
      <c r="CC140">
        <v>0</v>
      </c>
      <c r="CD140">
        <v>0</v>
      </c>
      <c r="CE140">
        <v>0</v>
      </c>
      <c r="CH140">
        <v>0</v>
      </c>
      <c r="CI140">
        <v>0</v>
      </c>
      <c r="CK140">
        <v>0</v>
      </c>
      <c r="CL140">
        <v>2</v>
      </c>
    </row>
    <row r="141" spans="1:90" x14ac:dyDescent="0.25">
      <c r="A141" s="93">
        <v>990000000000</v>
      </c>
      <c r="B141" t="s">
        <v>1645</v>
      </c>
      <c r="C141" t="s">
        <v>1646</v>
      </c>
      <c r="D141">
        <v>1001</v>
      </c>
      <c r="E141" t="s">
        <v>1949</v>
      </c>
      <c r="F141" t="s">
        <v>2288</v>
      </c>
      <c r="G141" t="s">
        <v>2258</v>
      </c>
      <c r="H141">
        <v>0</v>
      </c>
      <c r="J141" t="s">
        <v>2245</v>
      </c>
      <c r="K141" t="s">
        <v>2283</v>
      </c>
      <c r="L141" t="s">
        <v>2228</v>
      </c>
      <c r="N141">
        <v>1001</v>
      </c>
      <c r="O141">
        <v>0</v>
      </c>
      <c r="P141">
        <v>0</v>
      </c>
      <c r="Q141">
        <v>0</v>
      </c>
      <c r="R141">
        <v>0</v>
      </c>
      <c r="S141">
        <v>0</v>
      </c>
      <c r="T141">
        <v>0</v>
      </c>
      <c r="U141">
        <v>0</v>
      </c>
      <c r="V141">
        <v>0</v>
      </c>
      <c r="W141" t="s">
        <v>1947</v>
      </c>
      <c r="X141" t="s">
        <v>1947</v>
      </c>
      <c r="Y141" t="s">
        <v>1947</v>
      </c>
      <c r="Z141" t="s">
        <v>1947</v>
      </c>
      <c r="AA141" t="s">
        <v>1947</v>
      </c>
      <c r="AB141" t="s">
        <v>1947</v>
      </c>
      <c r="AC141" t="s">
        <v>1947</v>
      </c>
      <c r="AD141">
        <v>0</v>
      </c>
      <c r="AE141">
        <v>0</v>
      </c>
      <c r="AF141">
        <v>0</v>
      </c>
      <c r="AG141">
        <v>0</v>
      </c>
      <c r="AI141" t="s">
        <v>2228</v>
      </c>
      <c r="AJ141">
        <v>0</v>
      </c>
      <c r="AK141" t="s">
        <v>2239</v>
      </c>
      <c r="AL141">
        <v>0</v>
      </c>
      <c r="AM141" t="s">
        <v>2240</v>
      </c>
      <c r="AN141" t="s">
        <v>2228</v>
      </c>
      <c r="AO141" t="s">
        <v>2228</v>
      </c>
      <c r="AP141" t="s">
        <v>2228</v>
      </c>
      <c r="AQ141" t="s">
        <v>2228</v>
      </c>
      <c r="AR141">
        <v>0</v>
      </c>
      <c r="AS141">
        <v>0</v>
      </c>
      <c r="AT141" t="s">
        <v>2228</v>
      </c>
      <c r="AV141" t="s">
        <v>2228</v>
      </c>
      <c r="AW141" t="s">
        <v>2228</v>
      </c>
      <c r="AY141" t="s">
        <v>2228</v>
      </c>
      <c r="AZ141" t="s">
        <v>2228</v>
      </c>
      <c r="BA141" t="s">
        <v>2228</v>
      </c>
      <c r="BE141" t="s">
        <v>1947</v>
      </c>
      <c r="BF141" t="s">
        <v>2236</v>
      </c>
      <c r="BG141">
        <v>0</v>
      </c>
      <c r="BH141">
        <v>0</v>
      </c>
      <c r="BI141">
        <v>0</v>
      </c>
      <c r="BJ141">
        <v>0</v>
      </c>
      <c r="BL141">
        <v>0</v>
      </c>
      <c r="BM141" t="s">
        <v>2228</v>
      </c>
      <c r="BP141">
        <v>10</v>
      </c>
      <c r="BQ141" t="s">
        <v>10</v>
      </c>
      <c r="BW141">
        <v>0</v>
      </c>
      <c r="BX141">
        <v>0</v>
      </c>
      <c r="BY141" t="s">
        <v>2228</v>
      </c>
      <c r="BZ141" t="s">
        <v>2237</v>
      </c>
      <c r="CB141">
        <v>0</v>
      </c>
      <c r="CC141">
        <v>0</v>
      </c>
      <c r="CD141">
        <v>0</v>
      </c>
      <c r="CE141">
        <v>0</v>
      </c>
      <c r="CH141">
        <v>0</v>
      </c>
      <c r="CI141">
        <v>0</v>
      </c>
      <c r="CK141">
        <v>0</v>
      </c>
      <c r="CL141">
        <v>2</v>
      </c>
    </row>
    <row r="142" spans="1:90" x14ac:dyDescent="0.25">
      <c r="A142">
        <v>493</v>
      </c>
      <c r="B142" t="s">
        <v>1587</v>
      </c>
      <c r="C142" t="s">
        <v>1588</v>
      </c>
      <c r="D142">
        <v>0</v>
      </c>
      <c r="E142" t="s">
        <v>1949</v>
      </c>
      <c r="F142" t="s">
        <v>2288</v>
      </c>
      <c r="G142" t="s">
        <v>2258</v>
      </c>
      <c r="H142">
        <v>0</v>
      </c>
      <c r="J142" t="s">
        <v>2245</v>
      </c>
      <c r="K142" t="s">
        <v>2324</v>
      </c>
      <c r="L142" t="s">
        <v>2228</v>
      </c>
      <c r="N142">
        <v>1001</v>
      </c>
      <c r="O142">
        <v>0</v>
      </c>
      <c r="P142">
        <v>0</v>
      </c>
      <c r="Q142">
        <v>0</v>
      </c>
      <c r="R142">
        <v>0</v>
      </c>
      <c r="S142">
        <v>0</v>
      </c>
      <c r="T142">
        <v>0</v>
      </c>
      <c r="U142">
        <v>0</v>
      </c>
      <c r="V142">
        <v>0</v>
      </c>
      <c r="W142" t="s">
        <v>1947</v>
      </c>
      <c r="X142" t="s">
        <v>1947</v>
      </c>
      <c r="Y142" t="s">
        <v>1947</v>
      </c>
      <c r="Z142" t="s">
        <v>1947</v>
      </c>
      <c r="AA142" t="s">
        <v>1947</v>
      </c>
      <c r="AB142" t="s">
        <v>1947</v>
      </c>
      <c r="AC142" t="s">
        <v>1947</v>
      </c>
      <c r="AD142">
        <v>0</v>
      </c>
      <c r="AE142">
        <v>0</v>
      </c>
      <c r="AF142">
        <v>0</v>
      </c>
      <c r="AG142">
        <v>0</v>
      </c>
      <c r="AI142" t="s">
        <v>2228</v>
      </c>
      <c r="AJ142">
        <v>0</v>
      </c>
      <c r="AK142" t="s">
        <v>2239</v>
      </c>
      <c r="AL142">
        <v>0</v>
      </c>
      <c r="AM142" t="s">
        <v>2240</v>
      </c>
      <c r="AN142" t="s">
        <v>2252</v>
      </c>
      <c r="AO142" t="s">
        <v>2252</v>
      </c>
      <c r="AP142" t="s">
        <v>2228</v>
      </c>
      <c r="AQ142" t="s">
        <v>2228</v>
      </c>
      <c r="AR142">
        <v>0</v>
      </c>
      <c r="AS142">
        <v>0</v>
      </c>
      <c r="AT142" t="s">
        <v>2228</v>
      </c>
      <c r="AV142" t="s">
        <v>2255</v>
      </c>
      <c r="AW142" t="s">
        <v>2243</v>
      </c>
      <c r="AY142" t="s">
        <v>2228</v>
      </c>
      <c r="AZ142" t="s">
        <v>2228</v>
      </c>
      <c r="BA142" t="s">
        <v>2252</v>
      </c>
      <c r="BB142" t="s">
        <v>471</v>
      </c>
      <c r="BD142" t="s">
        <v>1958</v>
      </c>
      <c r="BE142" t="s">
        <v>1947</v>
      </c>
      <c r="BF142" t="s">
        <v>2236</v>
      </c>
      <c r="BG142">
        <v>0</v>
      </c>
      <c r="BH142">
        <v>0</v>
      </c>
      <c r="BI142">
        <v>60</v>
      </c>
      <c r="BJ142">
        <v>0</v>
      </c>
      <c r="BL142">
        <v>0</v>
      </c>
      <c r="BM142" t="s">
        <v>2228</v>
      </c>
      <c r="BP142">
        <v>20</v>
      </c>
      <c r="BQ142" t="s">
        <v>10</v>
      </c>
      <c r="BW142">
        <v>0</v>
      </c>
      <c r="BX142">
        <v>0</v>
      </c>
      <c r="BY142" t="s">
        <v>2228</v>
      </c>
      <c r="BZ142" t="s">
        <v>2237</v>
      </c>
      <c r="CB142">
        <v>0</v>
      </c>
      <c r="CC142">
        <v>0</v>
      </c>
      <c r="CD142">
        <v>0</v>
      </c>
      <c r="CE142">
        <v>0</v>
      </c>
      <c r="CH142">
        <v>0</v>
      </c>
      <c r="CI142">
        <v>0</v>
      </c>
      <c r="CK142">
        <v>0</v>
      </c>
      <c r="CL142">
        <v>2</v>
      </c>
    </row>
    <row r="143" spans="1:90" x14ac:dyDescent="0.25">
      <c r="A143">
        <v>694</v>
      </c>
      <c r="B143" t="s">
        <v>846</v>
      </c>
      <c r="C143" t="s">
        <v>847</v>
      </c>
      <c r="D143">
        <v>1005</v>
      </c>
      <c r="E143" t="s">
        <v>1949</v>
      </c>
      <c r="F143" t="s">
        <v>2052</v>
      </c>
      <c r="H143">
        <v>0</v>
      </c>
      <c r="J143" t="s">
        <v>698</v>
      </c>
      <c r="K143" t="s">
        <v>2031</v>
      </c>
      <c r="L143" t="s">
        <v>2228</v>
      </c>
      <c r="N143">
        <v>1005</v>
      </c>
      <c r="O143">
        <v>0</v>
      </c>
      <c r="P143">
        <v>0</v>
      </c>
      <c r="Q143">
        <v>0</v>
      </c>
      <c r="R143">
        <v>0</v>
      </c>
      <c r="S143">
        <v>0</v>
      </c>
      <c r="T143">
        <v>0</v>
      </c>
      <c r="U143">
        <v>0</v>
      </c>
      <c r="V143">
        <v>0</v>
      </c>
      <c r="X143" t="s">
        <v>1947</v>
      </c>
      <c r="AB143" t="s">
        <v>1947</v>
      </c>
      <c r="AC143" t="s">
        <v>1947</v>
      </c>
      <c r="AD143">
        <v>0</v>
      </c>
      <c r="AE143">
        <v>0</v>
      </c>
      <c r="AF143">
        <v>0</v>
      </c>
      <c r="AG143">
        <v>0</v>
      </c>
      <c r="AI143" t="s">
        <v>2228</v>
      </c>
      <c r="AJ143">
        <v>0</v>
      </c>
      <c r="AK143" t="s">
        <v>2239</v>
      </c>
      <c r="AL143">
        <v>0</v>
      </c>
      <c r="AM143" t="s">
        <v>2240</v>
      </c>
      <c r="AN143" t="s">
        <v>2231</v>
      </c>
      <c r="AO143" t="s">
        <v>2232</v>
      </c>
      <c r="AP143" t="s">
        <v>2228</v>
      </c>
      <c r="AQ143" t="s">
        <v>2228</v>
      </c>
      <c r="AR143">
        <v>0</v>
      </c>
      <c r="AS143">
        <v>0</v>
      </c>
      <c r="AT143" t="s">
        <v>2228</v>
      </c>
      <c r="AV143" t="s">
        <v>2285</v>
      </c>
      <c r="AW143" t="s">
        <v>2234</v>
      </c>
      <c r="AY143" t="s">
        <v>2228</v>
      </c>
      <c r="AZ143" t="s">
        <v>2228</v>
      </c>
      <c r="BA143" t="s">
        <v>2228</v>
      </c>
      <c r="BE143" t="s">
        <v>1947</v>
      </c>
      <c r="BF143" t="s">
        <v>2236</v>
      </c>
      <c r="BG143">
        <v>0</v>
      </c>
      <c r="BH143">
        <v>0</v>
      </c>
      <c r="BI143">
        <v>0</v>
      </c>
      <c r="BJ143">
        <v>0</v>
      </c>
      <c r="BL143">
        <v>0</v>
      </c>
      <c r="BM143" t="s">
        <v>2228</v>
      </c>
      <c r="BP143">
        <v>20</v>
      </c>
      <c r="BQ143" t="s">
        <v>10</v>
      </c>
      <c r="BW143">
        <v>0</v>
      </c>
      <c r="BX143">
        <v>57</v>
      </c>
      <c r="BY143" t="s">
        <v>2228</v>
      </c>
      <c r="BZ143" t="s">
        <v>2237</v>
      </c>
      <c r="CB143">
        <v>0</v>
      </c>
      <c r="CC143">
        <v>0</v>
      </c>
      <c r="CD143">
        <v>0</v>
      </c>
      <c r="CE143">
        <v>0</v>
      </c>
      <c r="CH143">
        <v>0</v>
      </c>
      <c r="CI143">
        <v>0</v>
      </c>
      <c r="CK143">
        <v>0</v>
      </c>
      <c r="CL143">
        <v>2</v>
      </c>
    </row>
    <row r="144" spans="1:90" x14ac:dyDescent="0.25">
      <c r="A144">
        <v>794</v>
      </c>
      <c r="B144" t="s">
        <v>589</v>
      </c>
      <c r="C144" t="s">
        <v>590</v>
      </c>
      <c r="D144">
        <v>1030</v>
      </c>
      <c r="E144" t="s">
        <v>1949</v>
      </c>
      <c r="F144" t="s">
        <v>2288</v>
      </c>
      <c r="H144">
        <v>0</v>
      </c>
      <c r="J144" t="s">
        <v>698</v>
      </c>
      <c r="K144" t="s">
        <v>2032</v>
      </c>
      <c r="L144" t="s">
        <v>2228</v>
      </c>
      <c r="N144">
        <v>1030</v>
      </c>
      <c r="O144">
        <v>0</v>
      </c>
      <c r="P144">
        <v>1500</v>
      </c>
      <c r="Q144">
        <v>0</v>
      </c>
      <c r="R144">
        <v>0</v>
      </c>
      <c r="S144">
        <v>0</v>
      </c>
      <c r="T144">
        <v>0</v>
      </c>
      <c r="U144">
        <v>0</v>
      </c>
      <c r="V144">
        <v>0</v>
      </c>
      <c r="W144" t="s">
        <v>1947</v>
      </c>
      <c r="X144" t="s">
        <v>1947</v>
      </c>
      <c r="Y144" t="s">
        <v>1947</v>
      </c>
      <c r="Z144" t="s">
        <v>1947</v>
      </c>
      <c r="AA144" t="s">
        <v>1947</v>
      </c>
      <c r="AB144" t="s">
        <v>1947</v>
      </c>
      <c r="AC144" t="s">
        <v>1947</v>
      </c>
      <c r="AD144">
        <v>0</v>
      </c>
      <c r="AE144">
        <v>0</v>
      </c>
      <c r="AF144">
        <v>0</v>
      </c>
      <c r="AG144">
        <v>0</v>
      </c>
      <c r="AI144" t="s">
        <v>2228</v>
      </c>
      <c r="AJ144">
        <v>0</v>
      </c>
      <c r="AK144" t="s">
        <v>2239</v>
      </c>
      <c r="AL144">
        <v>0</v>
      </c>
      <c r="AM144" t="s">
        <v>2240</v>
      </c>
      <c r="AN144" t="s">
        <v>2231</v>
      </c>
      <c r="AO144" t="s">
        <v>2232</v>
      </c>
      <c r="AP144" t="s">
        <v>2228</v>
      </c>
      <c r="AQ144" t="s">
        <v>2228</v>
      </c>
      <c r="AR144">
        <v>0</v>
      </c>
      <c r="AS144">
        <v>0</v>
      </c>
      <c r="AT144" t="s">
        <v>2228</v>
      </c>
      <c r="AV144" t="s">
        <v>2242</v>
      </c>
      <c r="AW144" t="s">
        <v>2266</v>
      </c>
      <c r="AY144" t="s">
        <v>2228</v>
      </c>
      <c r="AZ144" t="s">
        <v>2228</v>
      </c>
      <c r="BA144" t="s">
        <v>2228</v>
      </c>
      <c r="BE144" t="s">
        <v>1947</v>
      </c>
      <c r="BF144" t="s">
        <v>2236</v>
      </c>
      <c r="BG144">
        <v>0</v>
      </c>
      <c r="BH144">
        <v>0</v>
      </c>
      <c r="BI144">
        <v>0</v>
      </c>
      <c r="BJ144">
        <v>0</v>
      </c>
      <c r="BL144">
        <v>0</v>
      </c>
      <c r="BM144" t="s">
        <v>2228</v>
      </c>
      <c r="BP144">
        <v>20</v>
      </c>
      <c r="BQ144" t="s">
        <v>10</v>
      </c>
      <c r="BW144">
        <v>0</v>
      </c>
      <c r="BX144">
        <v>68</v>
      </c>
      <c r="BY144" t="s">
        <v>2228</v>
      </c>
      <c r="BZ144" t="s">
        <v>2237</v>
      </c>
      <c r="CB144">
        <v>0</v>
      </c>
      <c r="CC144">
        <v>0</v>
      </c>
      <c r="CD144">
        <v>0</v>
      </c>
      <c r="CE144">
        <v>0</v>
      </c>
      <c r="CH144">
        <v>0</v>
      </c>
      <c r="CI144">
        <v>0</v>
      </c>
      <c r="CK144">
        <v>0</v>
      </c>
      <c r="CL144">
        <v>2</v>
      </c>
    </row>
    <row r="145" spans="1:90" x14ac:dyDescent="0.25">
      <c r="A145">
        <v>849</v>
      </c>
      <c r="B145" t="s">
        <v>620</v>
      </c>
      <c r="C145" t="s">
        <v>621</v>
      </c>
      <c r="D145">
        <v>1030</v>
      </c>
      <c r="E145" t="s">
        <v>1949</v>
      </c>
      <c r="F145" t="s">
        <v>2288</v>
      </c>
      <c r="H145">
        <v>0</v>
      </c>
      <c r="J145" t="s">
        <v>698</v>
      </c>
      <c r="K145" t="s">
        <v>2033</v>
      </c>
      <c r="L145" t="s">
        <v>2228</v>
      </c>
      <c r="N145">
        <v>1030</v>
      </c>
      <c r="O145">
        <v>0</v>
      </c>
      <c r="P145">
        <v>0</v>
      </c>
      <c r="Q145">
        <v>0</v>
      </c>
      <c r="R145">
        <v>0</v>
      </c>
      <c r="S145">
        <v>0</v>
      </c>
      <c r="T145">
        <v>0</v>
      </c>
      <c r="U145">
        <v>0</v>
      </c>
      <c r="V145">
        <v>0</v>
      </c>
      <c r="AC145" t="s">
        <v>1947</v>
      </c>
      <c r="AD145">
        <v>0</v>
      </c>
      <c r="AE145">
        <v>0</v>
      </c>
      <c r="AF145">
        <v>0</v>
      </c>
      <c r="AG145">
        <v>0</v>
      </c>
      <c r="AI145" t="s">
        <v>2228</v>
      </c>
      <c r="AJ145">
        <v>0</v>
      </c>
      <c r="AK145" t="s">
        <v>2239</v>
      </c>
      <c r="AL145">
        <v>0</v>
      </c>
      <c r="AM145" t="s">
        <v>2240</v>
      </c>
      <c r="AN145" t="s">
        <v>2231</v>
      </c>
      <c r="AO145" t="s">
        <v>2232</v>
      </c>
      <c r="AP145" t="s">
        <v>2228</v>
      </c>
      <c r="AQ145" t="s">
        <v>2228</v>
      </c>
      <c r="AR145">
        <v>0</v>
      </c>
      <c r="AS145">
        <v>0</v>
      </c>
      <c r="AT145" t="s">
        <v>2228</v>
      </c>
      <c r="AV145" t="s">
        <v>2242</v>
      </c>
      <c r="AW145" t="s">
        <v>2266</v>
      </c>
      <c r="AY145" t="s">
        <v>2228</v>
      </c>
      <c r="AZ145" t="s">
        <v>2228</v>
      </c>
      <c r="BA145" t="s">
        <v>2228</v>
      </c>
      <c r="BE145" t="s">
        <v>1947</v>
      </c>
      <c r="BF145" t="s">
        <v>2236</v>
      </c>
      <c r="BG145">
        <v>0</v>
      </c>
      <c r="BH145">
        <v>0</v>
      </c>
      <c r="BI145">
        <v>0</v>
      </c>
      <c r="BJ145">
        <v>0</v>
      </c>
      <c r="BL145">
        <v>0</v>
      </c>
      <c r="BM145" t="s">
        <v>2228</v>
      </c>
      <c r="BP145">
        <v>20</v>
      </c>
      <c r="BQ145" t="s">
        <v>10</v>
      </c>
      <c r="BW145">
        <v>0</v>
      </c>
      <c r="BX145">
        <v>89</v>
      </c>
      <c r="BY145" t="s">
        <v>2228</v>
      </c>
      <c r="BZ145" t="s">
        <v>2262</v>
      </c>
      <c r="CB145">
        <v>0</v>
      </c>
      <c r="CC145">
        <v>0</v>
      </c>
      <c r="CD145">
        <v>0</v>
      </c>
      <c r="CE145">
        <v>0</v>
      </c>
      <c r="CH145">
        <v>0</v>
      </c>
      <c r="CI145">
        <v>0</v>
      </c>
      <c r="CK145">
        <v>0</v>
      </c>
      <c r="CL145">
        <v>2</v>
      </c>
    </row>
    <row r="146" spans="1:90" x14ac:dyDescent="0.25">
      <c r="A146">
        <v>1096</v>
      </c>
      <c r="B146" t="s">
        <v>989</v>
      </c>
      <c r="C146" t="s">
        <v>990</v>
      </c>
      <c r="D146">
        <v>1030</v>
      </c>
      <c r="E146" t="s">
        <v>1949</v>
      </c>
      <c r="F146" t="s">
        <v>2052</v>
      </c>
      <c r="G146" t="s">
        <v>2258</v>
      </c>
      <c r="H146">
        <v>0</v>
      </c>
      <c r="J146" t="s">
        <v>698</v>
      </c>
      <c r="K146" t="s">
        <v>2325</v>
      </c>
      <c r="L146" t="s">
        <v>2228</v>
      </c>
      <c r="N146">
        <v>1030</v>
      </c>
      <c r="O146">
        <v>0</v>
      </c>
      <c r="P146">
        <v>0</v>
      </c>
      <c r="Q146">
        <v>0</v>
      </c>
      <c r="R146">
        <v>0</v>
      </c>
      <c r="S146">
        <v>0</v>
      </c>
      <c r="T146">
        <v>0</v>
      </c>
      <c r="U146">
        <v>0</v>
      </c>
      <c r="V146">
        <v>0</v>
      </c>
      <c r="AB146" t="s">
        <v>1947</v>
      </c>
      <c r="AC146" t="s">
        <v>1947</v>
      </c>
      <c r="AD146">
        <v>0</v>
      </c>
      <c r="AE146">
        <v>0</v>
      </c>
      <c r="AF146">
        <v>0</v>
      </c>
      <c r="AG146">
        <v>0</v>
      </c>
      <c r="AI146" t="s">
        <v>2228</v>
      </c>
      <c r="AJ146">
        <v>0</v>
      </c>
      <c r="AK146" t="s">
        <v>2239</v>
      </c>
      <c r="AL146">
        <v>0</v>
      </c>
      <c r="AM146" t="s">
        <v>2230</v>
      </c>
      <c r="AN146" t="s">
        <v>2231</v>
      </c>
      <c r="AO146" t="s">
        <v>2232</v>
      </c>
      <c r="AP146" t="s">
        <v>2228</v>
      </c>
      <c r="AQ146" t="s">
        <v>2228</v>
      </c>
      <c r="AR146">
        <v>0</v>
      </c>
      <c r="AS146">
        <v>0</v>
      </c>
      <c r="AT146" t="s">
        <v>2228</v>
      </c>
      <c r="AV146" t="s">
        <v>2242</v>
      </c>
      <c r="AW146" t="s">
        <v>2266</v>
      </c>
      <c r="AY146" t="s">
        <v>2228</v>
      </c>
      <c r="AZ146" t="s">
        <v>2228</v>
      </c>
      <c r="BA146" t="s">
        <v>2228</v>
      </c>
      <c r="BE146" t="s">
        <v>1947</v>
      </c>
      <c r="BF146" t="s">
        <v>2236</v>
      </c>
      <c r="BG146">
        <v>0</v>
      </c>
      <c r="BH146">
        <v>0</v>
      </c>
      <c r="BI146">
        <v>0</v>
      </c>
      <c r="BJ146">
        <v>0</v>
      </c>
      <c r="BL146">
        <v>0</v>
      </c>
      <c r="BM146" t="s">
        <v>2228</v>
      </c>
      <c r="BP146">
        <v>20</v>
      </c>
      <c r="BQ146" t="s">
        <v>10</v>
      </c>
      <c r="BW146">
        <v>0</v>
      </c>
      <c r="BX146">
        <v>86</v>
      </c>
      <c r="BY146" t="s">
        <v>2228</v>
      </c>
      <c r="BZ146" t="s">
        <v>2262</v>
      </c>
      <c r="CB146">
        <v>0</v>
      </c>
      <c r="CC146">
        <v>0</v>
      </c>
      <c r="CD146">
        <v>0</v>
      </c>
      <c r="CE146">
        <v>0</v>
      </c>
      <c r="CH146">
        <v>0</v>
      </c>
      <c r="CI146">
        <v>0</v>
      </c>
      <c r="CK146">
        <v>0</v>
      </c>
      <c r="CL146">
        <v>2</v>
      </c>
    </row>
    <row r="147" spans="1:90" x14ac:dyDescent="0.25">
      <c r="A147">
        <v>1098</v>
      </c>
      <c r="B147" t="s">
        <v>992</v>
      </c>
      <c r="C147" t="s">
        <v>993</v>
      </c>
      <c r="D147">
        <v>1030</v>
      </c>
      <c r="E147" t="s">
        <v>1949</v>
      </c>
      <c r="F147" t="s">
        <v>2052</v>
      </c>
      <c r="G147" t="s">
        <v>2258</v>
      </c>
      <c r="H147">
        <v>0</v>
      </c>
      <c r="J147" t="s">
        <v>698</v>
      </c>
      <c r="K147" t="s">
        <v>2326</v>
      </c>
      <c r="L147" t="s">
        <v>2228</v>
      </c>
      <c r="N147">
        <v>1030</v>
      </c>
      <c r="O147">
        <v>0</v>
      </c>
      <c r="P147">
        <v>0</v>
      </c>
      <c r="Q147">
        <v>0</v>
      </c>
      <c r="R147">
        <v>0</v>
      </c>
      <c r="S147">
        <v>0</v>
      </c>
      <c r="T147">
        <v>0</v>
      </c>
      <c r="U147">
        <v>0</v>
      </c>
      <c r="V147">
        <v>0</v>
      </c>
      <c r="AB147" t="s">
        <v>1947</v>
      </c>
      <c r="AC147" t="s">
        <v>1947</v>
      </c>
      <c r="AD147">
        <v>0</v>
      </c>
      <c r="AE147">
        <v>0</v>
      </c>
      <c r="AF147">
        <v>0</v>
      </c>
      <c r="AG147">
        <v>0</v>
      </c>
      <c r="AI147" t="s">
        <v>2228</v>
      </c>
      <c r="AJ147">
        <v>0</v>
      </c>
      <c r="AK147" t="s">
        <v>2239</v>
      </c>
      <c r="AL147">
        <v>0</v>
      </c>
      <c r="AM147" t="s">
        <v>2230</v>
      </c>
      <c r="AN147" t="s">
        <v>2231</v>
      </c>
      <c r="AO147" t="s">
        <v>2232</v>
      </c>
      <c r="AP147" t="s">
        <v>2228</v>
      </c>
      <c r="AQ147" t="s">
        <v>2228</v>
      </c>
      <c r="AR147">
        <v>0</v>
      </c>
      <c r="AS147">
        <v>0</v>
      </c>
      <c r="AT147" t="s">
        <v>2228</v>
      </c>
      <c r="AV147" t="s">
        <v>2242</v>
      </c>
      <c r="AW147" t="s">
        <v>2266</v>
      </c>
      <c r="AY147" t="s">
        <v>2228</v>
      </c>
      <c r="AZ147" t="s">
        <v>2228</v>
      </c>
      <c r="BA147" t="s">
        <v>2228</v>
      </c>
      <c r="BE147" t="s">
        <v>1947</v>
      </c>
      <c r="BF147" t="s">
        <v>2236</v>
      </c>
      <c r="BG147">
        <v>0</v>
      </c>
      <c r="BH147">
        <v>0</v>
      </c>
      <c r="BI147">
        <v>0</v>
      </c>
      <c r="BJ147">
        <v>0</v>
      </c>
      <c r="BL147">
        <v>0</v>
      </c>
      <c r="BM147" t="s">
        <v>2228</v>
      </c>
      <c r="BP147">
        <v>20</v>
      </c>
      <c r="BQ147" t="s">
        <v>10</v>
      </c>
      <c r="BW147">
        <v>0</v>
      </c>
      <c r="BX147">
        <v>86</v>
      </c>
      <c r="BY147" t="s">
        <v>2228</v>
      </c>
      <c r="BZ147" t="s">
        <v>2262</v>
      </c>
      <c r="CB147">
        <v>0</v>
      </c>
      <c r="CC147">
        <v>0</v>
      </c>
      <c r="CD147">
        <v>0</v>
      </c>
      <c r="CE147">
        <v>0</v>
      </c>
      <c r="CH147">
        <v>0</v>
      </c>
      <c r="CI147">
        <v>0</v>
      </c>
      <c r="CK147">
        <v>0</v>
      </c>
      <c r="CL147">
        <v>2</v>
      </c>
    </row>
    <row r="148" spans="1:90" ht="12" customHeight="1" x14ac:dyDescent="0.25">
      <c r="A148">
        <v>1289</v>
      </c>
      <c r="B148" t="s">
        <v>2132</v>
      </c>
      <c r="C148" t="s">
        <v>2133</v>
      </c>
      <c r="D148">
        <v>1030</v>
      </c>
      <c r="E148" t="s">
        <v>1949</v>
      </c>
      <c r="F148" t="s">
        <v>2052</v>
      </c>
      <c r="H148">
        <v>0</v>
      </c>
      <c r="J148" t="s">
        <v>698</v>
      </c>
      <c r="K148" t="s">
        <v>2327</v>
      </c>
      <c r="L148" t="s">
        <v>2228</v>
      </c>
      <c r="N148">
        <v>1030</v>
      </c>
      <c r="O148">
        <v>0</v>
      </c>
      <c r="P148">
        <v>0</v>
      </c>
      <c r="Q148">
        <v>0</v>
      </c>
      <c r="R148">
        <v>0</v>
      </c>
      <c r="S148">
        <v>0</v>
      </c>
      <c r="T148">
        <v>0</v>
      </c>
      <c r="U148">
        <v>0</v>
      </c>
      <c r="V148">
        <v>0</v>
      </c>
      <c r="AB148" t="s">
        <v>1947</v>
      </c>
      <c r="AC148" t="s">
        <v>1947</v>
      </c>
      <c r="AD148">
        <v>0</v>
      </c>
      <c r="AE148">
        <v>0</v>
      </c>
      <c r="AF148">
        <v>0</v>
      </c>
      <c r="AG148">
        <v>0</v>
      </c>
      <c r="AI148" t="s">
        <v>2228</v>
      </c>
      <c r="AJ148">
        <v>0</v>
      </c>
      <c r="AK148" t="s">
        <v>2239</v>
      </c>
      <c r="AL148">
        <v>0</v>
      </c>
      <c r="AM148" t="s">
        <v>2240</v>
      </c>
      <c r="AN148" t="s">
        <v>2231</v>
      </c>
      <c r="AO148" t="s">
        <v>2232</v>
      </c>
      <c r="AP148" t="s">
        <v>2228</v>
      </c>
      <c r="AQ148" t="s">
        <v>2228</v>
      </c>
      <c r="AR148">
        <v>0</v>
      </c>
      <c r="AS148">
        <v>0</v>
      </c>
      <c r="AT148" t="s">
        <v>2228</v>
      </c>
      <c r="AV148" t="s">
        <v>2242</v>
      </c>
      <c r="AW148" t="s">
        <v>2266</v>
      </c>
      <c r="AY148" t="s">
        <v>2228</v>
      </c>
      <c r="AZ148" t="s">
        <v>2228</v>
      </c>
      <c r="BA148" t="s">
        <v>2228</v>
      </c>
      <c r="BE148" t="s">
        <v>1947</v>
      </c>
      <c r="BF148" t="s">
        <v>2236</v>
      </c>
      <c r="BG148">
        <v>0</v>
      </c>
      <c r="BH148">
        <v>0</v>
      </c>
      <c r="BI148">
        <v>0</v>
      </c>
      <c r="BJ148">
        <v>0</v>
      </c>
      <c r="BL148">
        <v>0</v>
      </c>
      <c r="BM148" t="s">
        <v>2228</v>
      </c>
      <c r="BP148">
        <v>20</v>
      </c>
      <c r="BQ148" t="s">
        <v>10</v>
      </c>
      <c r="BW148">
        <v>0</v>
      </c>
      <c r="BX148">
        <v>68</v>
      </c>
      <c r="BY148" t="s">
        <v>2228</v>
      </c>
      <c r="BZ148" t="s">
        <v>2237</v>
      </c>
      <c r="CB148">
        <v>0</v>
      </c>
      <c r="CC148">
        <v>0</v>
      </c>
      <c r="CD148">
        <v>0</v>
      </c>
      <c r="CE148">
        <v>0</v>
      </c>
      <c r="CH148">
        <v>0</v>
      </c>
      <c r="CI148">
        <v>0</v>
      </c>
      <c r="CK148">
        <v>0</v>
      </c>
      <c r="CL148">
        <v>2</v>
      </c>
    </row>
    <row r="149" spans="1:90" ht="15" customHeight="1" x14ac:dyDescent="0.25">
      <c r="A149">
        <v>552</v>
      </c>
      <c r="B149" t="s">
        <v>1212</v>
      </c>
      <c r="C149" t="s">
        <v>1213</v>
      </c>
      <c r="D149">
        <v>1040</v>
      </c>
      <c r="E149" t="s">
        <v>1949</v>
      </c>
      <c r="F149" s="88" t="s">
        <v>2052</v>
      </c>
      <c r="H149">
        <v>0</v>
      </c>
      <c r="J149" t="s">
        <v>698</v>
      </c>
      <c r="K149" t="s">
        <v>2034</v>
      </c>
      <c r="L149" t="s">
        <v>2228</v>
      </c>
      <c r="N149">
        <v>1040</v>
      </c>
      <c r="O149">
        <v>0</v>
      </c>
      <c r="P149">
        <v>0</v>
      </c>
      <c r="Q149">
        <v>0</v>
      </c>
      <c r="R149">
        <v>0</v>
      </c>
      <c r="S149">
        <v>0</v>
      </c>
      <c r="T149">
        <v>0</v>
      </c>
      <c r="U149">
        <v>0</v>
      </c>
      <c r="V149">
        <v>0</v>
      </c>
      <c r="X149" t="s">
        <v>1947</v>
      </c>
      <c r="AB149" t="s">
        <v>1947</v>
      </c>
      <c r="AC149" t="s">
        <v>1947</v>
      </c>
      <c r="AD149">
        <v>0</v>
      </c>
      <c r="AE149">
        <v>0</v>
      </c>
      <c r="AF149">
        <v>0</v>
      </c>
      <c r="AG149">
        <v>0</v>
      </c>
      <c r="AI149" t="s">
        <v>2228</v>
      </c>
      <c r="AJ149">
        <v>0</v>
      </c>
      <c r="AK149" t="s">
        <v>2229</v>
      </c>
      <c r="AL149">
        <v>0</v>
      </c>
      <c r="AM149" t="s">
        <v>2240</v>
      </c>
      <c r="AN149" t="s">
        <v>2231</v>
      </c>
      <c r="AO149" t="s">
        <v>2232</v>
      </c>
      <c r="AP149" t="s">
        <v>2228</v>
      </c>
      <c r="AQ149" t="s">
        <v>2228</v>
      </c>
      <c r="AR149">
        <v>0</v>
      </c>
      <c r="AS149">
        <v>0</v>
      </c>
      <c r="AT149" t="s">
        <v>2228</v>
      </c>
      <c r="AV149" t="s">
        <v>2285</v>
      </c>
      <c r="AW149" t="s">
        <v>2234</v>
      </c>
      <c r="AY149" t="s">
        <v>2244</v>
      </c>
      <c r="AZ149" t="s">
        <v>10</v>
      </c>
      <c r="BA149" t="s">
        <v>2228</v>
      </c>
      <c r="BE149" t="s">
        <v>1947</v>
      </c>
      <c r="BF149" t="s">
        <v>2236</v>
      </c>
      <c r="BG149">
        <v>0</v>
      </c>
      <c r="BH149">
        <v>0</v>
      </c>
      <c r="BI149">
        <v>0</v>
      </c>
      <c r="BJ149">
        <v>0</v>
      </c>
      <c r="BL149">
        <v>0</v>
      </c>
      <c r="BM149" t="s">
        <v>2228</v>
      </c>
      <c r="BP149">
        <v>8</v>
      </c>
      <c r="BQ149" t="s">
        <v>10</v>
      </c>
      <c r="BW149">
        <v>0</v>
      </c>
      <c r="BX149">
        <v>3</v>
      </c>
      <c r="BY149" t="s">
        <v>2228</v>
      </c>
      <c r="BZ149" t="s">
        <v>2237</v>
      </c>
      <c r="CB149">
        <v>0</v>
      </c>
      <c r="CC149">
        <v>0</v>
      </c>
      <c r="CD149">
        <v>0</v>
      </c>
      <c r="CE149">
        <v>0</v>
      </c>
      <c r="CH149">
        <v>0</v>
      </c>
      <c r="CI149">
        <v>0</v>
      </c>
      <c r="CK149">
        <v>0</v>
      </c>
      <c r="CL149">
        <v>2</v>
      </c>
    </row>
    <row r="150" spans="1:90" ht="15" customHeight="1" x14ac:dyDescent="0.25">
      <c r="A150">
        <v>760</v>
      </c>
      <c r="B150" t="s">
        <v>545</v>
      </c>
      <c r="C150" t="s">
        <v>546</v>
      </c>
      <c r="D150">
        <v>600</v>
      </c>
      <c r="E150" t="s">
        <v>1949</v>
      </c>
      <c r="F150" t="s">
        <v>2052</v>
      </c>
      <c r="G150" t="s">
        <v>2258</v>
      </c>
      <c r="H150">
        <v>0</v>
      </c>
      <c r="J150" t="s">
        <v>698</v>
      </c>
      <c r="K150" t="s">
        <v>2328</v>
      </c>
      <c r="L150" t="s">
        <v>2228</v>
      </c>
      <c r="N150">
        <v>1040</v>
      </c>
      <c r="O150">
        <v>0</v>
      </c>
      <c r="P150">
        <v>0</v>
      </c>
      <c r="Q150">
        <v>0</v>
      </c>
      <c r="R150">
        <v>0</v>
      </c>
      <c r="S150">
        <v>0</v>
      </c>
      <c r="T150">
        <v>0</v>
      </c>
      <c r="U150">
        <v>0</v>
      </c>
      <c r="V150">
        <v>0</v>
      </c>
      <c r="W150" t="s">
        <v>1947</v>
      </c>
      <c r="X150" t="s">
        <v>1947</v>
      </c>
      <c r="Y150" t="s">
        <v>1947</v>
      </c>
      <c r="Z150" t="s">
        <v>1947</v>
      </c>
      <c r="AA150" t="s">
        <v>1947</v>
      </c>
      <c r="AB150" t="s">
        <v>1947</v>
      </c>
      <c r="AC150" t="s">
        <v>1947</v>
      </c>
      <c r="AD150">
        <v>0</v>
      </c>
      <c r="AE150">
        <v>0</v>
      </c>
      <c r="AF150">
        <v>0</v>
      </c>
      <c r="AG150">
        <v>0</v>
      </c>
      <c r="AI150" t="s">
        <v>2228</v>
      </c>
      <c r="AJ150">
        <v>0</v>
      </c>
      <c r="AK150" t="s">
        <v>2239</v>
      </c>
      <c r="AL150">
        <v>0</v>
      </c>
      <c r="AM150" t="s">
        <v>2240</v>
      </c>
      <c r="AN150" t="s">
        <v>2231</v>
      </c>
      <c r="AO150" t="s">
        <v>2232</v>
      </c>
      <c r="AP150" t="s">
        <v>2228</v>
      </c>
      <c r="AQ150" t="s">
        <v>2228</v>
      </c>
      <c r="AR150">
        <v>0</v>
      </c>
      <c r="AS150">
        <v>0</v>
      </c>
      <c r="AT150" t="s">
        <v>2228</v>
      </c>
      <c r="AV150" t="s">
        <v>2285</v>
      </c>
      <c r="AW150" t="s">
        <v>2234</v>
      </c>
      <c r="AY150" t="s">
        <v>2228</v>
      </c>
      <c r="AZ150" t="s">
        <v>2228</v>
      </c>
      <c r="BA150" t="s">
        <v>2228</v>
      </c>
      <c r="BB150" t="s">
        <v>471</v>
      </c>
      <c r="BD150" t="s">
        <v>1958</v>
      </c>
      <c r="BE150" t="s">
        <v>1947</v>
      </c>
      <c r="BF150" t="s">
        <v>2236</v>
      </c>
      <c r="BG150">
        <v>0</v>
      </c>
      <c r="BH150">
        <v>0</v>
      </c>
      <c r="BI150">
        <v>5</v>
      </c>
      <c r="BJ150">
        <v>0</v>
      </c>
      <c r="BL150">
        <v>0</v>
      </c>
      <c r="BM150" t="s">
        <v>2228</v>
      </c>
      <c r="BN150">
        <v>600</v>
      </c>
      <c r="BO150">
        <v>2340</v>
      </c>
      <c r="BP150">
        <v>20</v>
      </c>
      <c r="BQ150" t="s">
        <v>10</v>
      </c>
      <c r="BW150">
        <v>0</v>
      </c>
      <c r="BX150">
        <v>47</v>
      </c>
      <c r="BY150" t="s">
        <v>2228</v>
      </c>
      <c r="BZ150" t="s">
        <v>2262</v>
      </c>
      <c r="CB150">
        <v>0</v>
      </c>
      <c r="CC150">
        <v>0</v>
      </c>
      <c r="CD150">
        <v>0</v>
      </c>
      <c r="CE150">
        <v>0</v>
      </c>
      <c r="CH150">
        <v>0</v>
      </c>
      <c r="CI150">
        <v>0</v>
      </c>
      <c r="CK150">
        <v>0</v>
      </c>
      <c r="CL150">
        <v>2</v>
      </c>
    </row>
    <row r="151" spans="1:90" x14ac:dyDescent="0.25">
      <c r="A151">
        <v>547</v>
      </c>
      <c r="B151" t="s">
        <v>1521</v>
      </c>
      <c r="C151" t="s">
        <v>1522</v>
      </c>
      <c r="D151">
        <v>1041</v>
      </c>
      <c r="E151" t="s">
        <v>1949</v>
      </c>
      <c r="F151" t="s">
        <v>2288</v>
      </c>
      <c r="H151">
        <v>0</v>
      </c>
      <c r="J151" t="s">
        <v>2245</v>
      </c>
      <c r="K151" t="s">
        <v>2035</v>
      </c>
      <c r="L151" t="s">
        <v>2228</v>
      </c>
      <c r="N151">
        <v>1041</v>
      </c>
      <c r="O151">
        <v>0</v>
      </c>
      <c r="P151">
        <v>0</v>
      </c>
      <c r="Q151">
        <v>0</v>
      </c>
      <c r="R151">
        <v>0</v>
      </c>
      <c r="S151">
        <v>0</v>
      </c>
      <c r="T151">
        <v>0</v>
      </c>
      <c r="U151">
        <v>0</v>
      </c>
      <c r="V151">
        <v>0</v>
      </c>
      <c r="W151" t="s">
        <v>1947</v>
      </c>
      <c r="X151" t="s">
        <v>1947</v>
      </c>
      <c r="Y151" t="s">
        <v>1947</v>
      </c>
      <c r="Z151" t="s">
        <v>1947</v>
      </c>
      <c r="AA151" t="s">
        <v>1947</v>
      </c>
      <c r="AB151" t="s">
        <v>1947</v>
      </c>
      <c r="AC151" t="s">
        <v>1947</v>
      </c>
      <c r="AD151">
        <v>0</v>
      </c>
      <c r="AE151">
        <v>0</v>
      </c>
      <c r="AF151">
        <v>0</v>
      </c>
      <c r="AG151">
        <v>0</v>
      </c>
      <c r="AI151" t="s">
        <v>2228</v>
      </c>
      <c r="AJ151">
        <v>0</v>
      </c>
      <c r="AK151" t="s">
        <v>2239</v>
      </c>
      <c r="AL151">
        <v>0</v>
      </c>
      <c r="AM151" t="s">
        <v>2240</v>
      </c>
      <c r="AN151" t="s">
        <v>2252</v>
      </c>
      <c r="AO151" t="s">
        <v>2252</v>
      </c>
      <c r="AP151" t="s">
        <v>2228</v>
      </c>
      <c r="AQ151" t="s">
        <v>2228</v>
      </c>
      <c r="AR151">
        <v>0</v>
      </c>
      <c r="AS151">
        <v>0</v>
      </c>
      <c r="AT151" t="s">
        <v>2228</v>
      </c>
      <c r="AV151" t="s">
        <v>2279</v>
      </c>
      <c r="AW151" t="s">
        <v>2266</v>
      </c>
      <c r="AY151" t="s">
        <v>2228</v>
      </c>
      <c r="AZ151" t="s">
        <v>2228</v>
      </c>
      <c r="BA151" t="s">
        <v>2228</v>
      </c>
      <c r="BE151" t="s">
        <v>1947</v>
      </c>
      <c r="BF151" t="s">
        <v>2236</v>
      </c>
      <c r="BG151">
        <v>0</v>
      </c>
      <c r="BH151">
        <v>0</v>
      </c>
      <c r="BI151">
        <v>0</v>
      </c>
      <c r="BJ151">
        <v>0</v>
      </c>
      <c r="BL151">
        <v>0</v>
      </c>
      <c r="BM151" t="s">
        <v>2228</v>
      </c>
      <c r="BP151">
        <v>20</v>
      </c>
      <c r="BQ151" t="s">
        <v>10</v>
      </c>
      <c r="BW151">
        <v>0</v>
      </c>
      <c r="BX151">
        <v>0</v>
      </c>
      <c r="BY151" t="s">
        <v>2228</v>
      </c>
      <c r="BZ151" t="s">
        <v>2237</v>
      </c>
      <c r="CB151">
        <v>0</v>
      </c>
      <c r="CC151">
        <v>0</v>
      </c>
      <c r="CD151">
        <v>0</v>
      </c>
      <c r="CE151">
        <v>0</v>
      </c>
      <c r="CH151">
        <v>0</v>
      </c>
      <c r="CI151">
        <v>0</v>
      </c>
      <c r="CK151">
        <v>0</v>
      </c>
      <c r="CL151">
        <v>2</v>
      </c>
    </row>
    <row r="152" spans="1:90" x14ac:dyDescent="0.25">
      <c r="A152">
        <v>178</v>
      </c>
      <c r="B152" t="s">
        <v>820</v>
      </c>
      <c r="C152" t="s">
        <v>818</v>
      </c>
      <c r="D152">
        <v>1100</v>
      </c>
      <c r="E152" t="s">
        <v>1949</v>
      </c>
      <c r="F152" t="s">
        <v>2052</v>
      </c>
      <c r="H152">
        <v>0</v>
      </c>
      <c r="J152" t="s">
        <v>698</v>
      </c>
      <c r="K152" t="s">
        <v>2036</v>
      </c>
      <c r="L152" t="s">
        <v>2228</v>
      </c>
      <c r="N152">
        <v>1100</v>
      </c>
      <c r="O152">
        <v>0</v>
      </c>
      <c r="P152">
        <v>0</v>
      </c>
      <c r="Q152">
        <v>0</v>
      </c>
      <c r="R152">
        <v>0</v>
      </c>
      <c r="S152">
        <v>0</v>
      </c>
      <c r="T152">
        <v>0</v>
      </c>
      <c r="U152">
        <v>0</v>
      </c>
      <c r="V152">
        <v>0</v>
      </c>
      <c r="AB152" t="s">
        <v>1947</v>
      </c>
      <c r="AC152" t="s">
        <v>1947</v>
      </c>
      <c r="AD152">
        <v>0</v>
      </c>
      <c r="AE152">
        <v>0</v>
      </c>
      <c r="AF152">
        <v>0</v>
      </c>
      <c r="AG152">
        <v>0</v>
      </c>
      <c r="AI152" t="s">
        <v>2228</v>
      </c>
      <c r="AJ152">
        <v>0</v>
      </c>
      <c r="AK152" t="s">
        <v>2239</v>
      </c>
      <c r="AL152">
        <v>0</v>
      </c>
      <c r="AM152" t="s">
        <v>2230</v>
      </c>
      <c r="AN152" t="s">
        <v>2231</v>
      </c>
      <c r="AO152" t="s">
        <v>2232</v>
      </c>
      <c r="AP152" t="s">
        <v>2228</v>
      </c>
      <c r="AQ152" t="s">
        <v>2228</v>
      </c>
      <c r="AR152">
        <v>0</v>
      </c>
      <c r="AS152">
        <v>0</v>
      </c>
      <c r="AT152" t="s">
        <v>2228</v>
      </c>
      <c r="AV152" t="s">
        <v>2285</v>
      </c>
      <c r="AW152" t="s">
        <v>2234</v>
      </c>
      <c r="AY152" t="s">
        <v>2228</v>
      </c>
      <c r="AZ152" t="s">
        <v>2228</v>
      </c>
      <c r="BA152" t="s">
        <v>2228</v>
      </c>
      <c r="BE152" t="s">
        <v>1947</v>
      </c>
      <c r="BF152" t="s">
        <v>2236</v>
      </c>
      <c r="BG152">
        <v>0</v>
      </c>
      <c r="BH152">
        <v>0</v>
      </c>
      <c r="BI152">
        <v>0</v>
      </c>
      <c r="BJ152">
        <v>0</v>
      </c>
      <c r="BL152">
        <v>0</v>
      </c>
      <c r="BM152" t="s">
        <v>2228</v>
      </c>
      <c r="BP152">
        <v>20</v>
      </c>
      <c r="BQ152" t="s">
        <v>10</v>
      </c>
      <c r="BW152">
        <v>0</v>
      </c>
      <c r="BX152">
        <v>85</v>
      </c>
      <c r="BY152" t="s">
        <v>2228</v>
      </c>
      <c r="BZ152" t="s">
        <v>2237</v>
      </c>
      <c r="CB152">
        <v>0</v>
      </c>
      <c r="CC152">
        <v>0</v>
      </c>
      <c r="CD152">
        <v>0</v>
      </c>
      <c r="CE152">
        <v>0</v>
      </c>
      <c r="CH152">
        <v>0</v>
      </c>
      <c r="CI152">
        <v>0</v>
      </c>
      <c r="CK152">
        <v>0</v>
      </c>
      <c r="CL152">
        <v>2</v>
      </c>
    </row>
    <row r="153" spans="1:90" x14ac:dyDescent="0.25">
      <c r="A153">
        <v>233</v>
      </c>
      <c r="B153" t="s">
        <v>1072</v>
      </c>
      <c r="C153" t="s">
        <v>1073</v>
      </c>
      <c r="D153">
        <v>1100</v>
      </c>
      <c r="E153" t="s">
        <v>1949</v>
      </c>
      <c r="F153" t="s">
        <v>2052</v>
      </c>
      <c r="G153" t="s">
        <v>2258</v>
      </c>
      <c r="H153">
        <v>0</v>
      </c>
      <c r="I153" t="s">
        <v>1950</v>
      </c>
      <c r="J153" t="s">
        <v>2329</v>
      </c>
      <c r="K153" t="s">
        <v>2330</v>
      </c>
      <c r="L153" t="s">
        <v>2228</v>
      </c>
      <c r="N153">
        <v>1100</v>
      </c>
      <c r="O153">
        <v>0</v>
      </c>
      <c r="P153">
        <v>0</v>
      </c>
      <c r="Q153">
        <v>0</v>
      </c>
      <c r="R153">
        <v>0</v>
      </c>
      <c r="S153">
        <v>0</v>
      </c>
      <c r="T153">
        <v>0</v>
      </c>
      <c r="U153">
        <v>0</v>
      </c>
      <c r="V153">
        <v>0</v>
      </c>
      <c r="W153" t="s">
        <v>1947</v>
      </c>
      <c r="X153" t="s">
        <v>1947</v>
      </c>
      <c r="Y153" t="s">
        <v>1947</v>
      </c>
      <c r="Z153" t="s">
        <v>1947</v>
      </c>
      <c r="AA153" t="s">
        <v>1947</v>
      </c>
      <c r="AB153" t="s">
        <v>1947</v>
      </c>
      <c r="AC153" t="s">
        <v>1947</v>
      </c>
      <c r="AD153">
        <v>0</v>
      </c>
      <c r="AE153">
        <v>0</v>
      </c>
      <c r="AF153">
        <v>0</v>
      </c>
      <c r="AG153">
        <v>0</v>
      </c>
      <c r="AI153" t="s">
        <v>2228</v>
      </c>
      <c r="AJ153">
        <v>0</v>
      </c>
      <c r="AK153" t="s">
        <v>2239</v>
      </c>
      <c r="AL153">
        <v>0</v>
      </c>
      <c r="AM153" t="s">
        <v>2230</v>
      </c>
      <c r="AN153" t="s">
        <v>2331</v>
      </c>
      <c r="AO153" t="s">
        <v>2332</v>
      </c>
      <c r="AP153" t="s">
        <v>2233</v>
      </c>
      <c r="AQ153" t="s">
        <v>2234</v>
      </c>
      <c r="AR153">
        <v>0</v>
      </c>
      <c r="AS153">
        <v>0</v>
      </c>
      <c r="AT153" t="s">
        <v>2228</v>
      </c>
      <c r="AV153" t="s">
        <v>2285</v>
      </c>
      <c r="AW153" t="s">
        <v>2234</v>
      </c>
      <c r="AY153" t="s">
        <v>2329</v>
      </c>
      <c r="AZ153" t="s">
        <v>2291</v>
      </c>
      <c r="BA153" t="s">
        <v>2228</v>
      </c>
      <c r="BE153" t="s">
        <v>1947</v>
      </c>
      <c r="BF153" t="s">
        <v>2236</v>
      </c>
      <c r="BG153">
        <v>0</v>
      </c>
      <c r="BH153">
        <v>0</v>
      </c>
      <c r="BI153">
        <v>0</v>
      </c>
      <c r="BJ153">
        <v>0</v>
      </c>
      <c r="BL153">
        <v>0</v>
      </c>
      <c r="BM153" t="s">
        <v>2228</v>
      </c>
      <c r="BP153">
        <v>20</v>
      </c>
      <c r="BQ153" t="s">
        <v>10</v>
      </c>
      <c r="BW153">
        <v>0</v>
      </c>
      <c r="BX153">
        <v>40</v>
      </c>
      <c r="BY153" t="s">
        <v>2228</v>
      </c>
      <c r="BZ153" t="s">
        <v>2237</v>
      </c>
      <c r="CB153">
        <v>0</v>
      </c>
      <c r="CC153">
        <v>0</v>
      </c>
      <c r="CD153">
        <v>0</v>
      </c>
      <c r="CE153">
        <v>0</v>
      </c>
      <c r="CH153">
        <v>0</v>
      </c>
      <c r="CI153">
        <v>0</v>
      </c>
      <c r="CK153">
        <v>0</v>
      </c>
      <c r="CL153">
        <v>2</v>
      </c>
    </row>
    <row r="154" spans="1:90" x14ac:dyDescent="0.25">
      <c r="A154">
        <v>412</v>
      </c>
      <c r="B154" t="s">
        <v>1134</v>
      </c>
      <c r="C154" t="s">
        <v>1135</v>
      </c>
      <c r="D154">
        <v>1100</v>
      </c>
      <c r="E154" t="s">
        <v>1949</v>
      </c>
      <c r="F154" t="s">
        <v>2052</v>
      </c>
      <c r="H154">
        <v>0</v>
      </c>
      <c r="J154" t="s">
        <v>698</v>
      </c>
      <c r="K154" t="s">
        <v>2037</v>
      </c>
      <c r="L154" t="s">
        <v>2228</v>
      </c>
      <c r="N154">
        <v>1100</v>
      </c>
      <c r="O154">
        <v>0</v>
      </c>
      <c r="P154">
        <v>0</v>
      </c>
      <c r="Q154">
        <v>0</v>
      </c>
      <c r="R154">
        <v>0</v>
      </c>
      <c r="S154">
        <v>0</v>
      </c>
      <c r="T154">
        <v>0</v>
      </c>
      <c r="U154">
        <v>0</v>
      </c>
      <c r="V154">
        <v>0</v>
      </c>
      <c r="W154" t="s">
        <v>1947</v>
      </c>
      <c r="X154" t="s">
        <v>1947</v>
      </c>
      <c r="Y154" t="s">
        <v>1947</v>
      </c>
      <c r="Z154" t="s">
        <v>1947</v>
      </c>
      <c r="AA154" t="s">
        <v>1947</v>
      </c>
      <c r="AB154" t="s">
        <v>1947</v>
      </c>
      <c r="AC154" t="s">
        <v>1947</v>
      </c>
      <c r="AD154">
        <v>0</v>
      </c>
      <c r="AE154">
        <v>0</v>
      </c>
      <c r="AF154">
        <v>0</v>
      </c>
      <c r="AG154">
        <v>0</v>
      </c>
      <c r="AI154" t="s">
        <v>2228</v>
      </c>
      <c r="AJ154">
        <v>0</v>
      </c>
      <c r="AK154" t="s">
        <v>2239</v>
      </c>
      <c r="AL154">
        <v>0</v>
      </c>
      <c r="AM154" t="s">
        <v>2240</v>
      </c>
      <c r="AN154" t="s">
        <v>2231</v>
      </c>
      <c r="AO154" t="s">
        <v>2232</v>
      </c>
      <c r="AP154" t="s">
        <v>2228</v>
      </c>
      <c r="AQ154" t="s">
        <v>2228</v>
      </c>
      <c r="AR154">
        <v>0</v>
      </c>
      <c r="AS154">
        <v>0</v>
      </c>
      <c r="AT154" t="s">
        <v>2228</v>
      </c>
      <c r="AV154" t="s">
        <v>2285</v>
      </c>
      <c r="AW154" t="s">
        <v>2234</v>
      </c>
      <c r="AY154" t="s">
        <v>2228</v>
      </c>
      <c r="AZ154" t="s">
        <v>2228</v>
      </c>
      <c r="BA154" t="s">
        <v>2228</v>
      </c>
      <c r="BE154" t="s">
        <v>1947</v>
      </c>
      <c r="BF154" t="s">
        <v>2236</v>
      </c>
      <c r="BG154">
        <v>0</v>
      </c>
      <c r="BH154">
        <v>0</v>
      </c>
      <c r="BI154">
        <v>0</v>
      </c>
      <c r="BJ154">
        <v>0</v>
      </c>
      <c r="BL154">
        <v>0</v>
      </c>
      <c r="BM154" t="s">
        <v>2228</v>
      </c>
      <c r="BP154">
        <v>20</v>
      </c>
      <c r="BQ154" t="s">
        <v>10</v>
      </c>
      <c r="BW154">
        <v>0</v>
      </c>
      <c r="BX154">
        <v>64</v>
      </c>
      <c r="BY154" t="s">
        <v>2228</v>
      </c>
      <c r="BZ154" t="s">
        <v>2237</v>
      </c>
      <c r="CB154">
        <v>0</v>
      </c>
      <c r="CC154">
        <v>0</v>
      </c>
      <c r="CD154">
        <v>0</v>
      </c>
      <c r="CE154">
        <v>0</v>
      </c>
      <c r="CH154">
        <v>0</v>
      </c>
      <c r="CI154">
        <v>0</v>
      </c>
      <c r="CK154">
        <v>0</v>
      </c>
      <c r="CL154">
        <v>2</v>
      </c>
    </row>
    <row r="155" spans="1:90" x14ac:dyDescent="0.25">
      <c r="A155">
        <v>1069</v>
      </c>
      <c r="B155" t="s">
        <v>735</v>
      </c>
      <c r="C155" t="s">
        <v>733</v>
      </c>
      <c r="D155">
        <v>1100</v>
      </c>
      <c r="E155" t="s">
        <v>1949</v>
      </c>
      <c r="F155" t="s">
        <v>2052</v>
      </c>
      <c r="G155" t="s">
        <v>2258</v>
      </c>
      <c r="H155">
        <v>0</v>
      </c>
      <c r="J155" t="s">
        <v>698</v>
      </c>
      <c r="K155" t="s">
        <v>2333</v>
      </c>
      <c r="L155" t="s">
        <v>2228</v>
      </c>
      <c r="N155">
        <v>1100</v>
      </c>
      <c r="O155">
        <v>0</v>
      </c>
      <c r="P155">
        <v>0</v>
      </c>
      <c r="Q155">
        <v>0</v>
      </c>
      <c r="R155">
        <v>0</v>
      </c>
      <c r="S155">
        <v>0</v>
      </c>
      <c r="T155">
        <v>0</v>
      </c>
      <c r="U155">
        <v>0</v>
      </c>
      <c r="V155">
        <v>0</v>
      </c>
      <c r="W155" t="s">
        <v>1947</v>
      </c>
      <c r="X155" t="s">
        <v>1947</v>
      </c>
      <c r="Y155" t="s">
        <v>1947</v>
      </c>
      <c r="Z155" t="s">
        <v>1947</v>
      </c>
      <c r="AA155" t="s">
        <v>1947</v>
      </c>
      <c r="AB155" t="s">
        <v>1947</v>
      </c>
      <c r="AC155" t="s">
        <v>1947</v>
      </c>
      <c r="AD155">
        <v>0</v>
      </c>
      <c r="AE155">
        <v>0</v>
      </c>
      <c r="AF155">
        <v>0</v>
      </c>
      <c r="AG155">
        <v>0</v>
      </c>
      <c r="AI155" t="s">
        <v>2228</v>
      </c>
      <c r="AJ155">
        <v>0</v>
      </c>
      <c r="AK155" t="s">
        <v>2239</v>
      </c>
      <c r="AL155">
        <v>0</v>
      </c>
      <c r="AM155" t="s">
        <v>2240</v>
      </c>
      <c r="AN155" t="s">
        <v>2231</v>
      </c>
      <c r="AO155" t="s">
        <v>2232</v>
      </c>
      <c r="AP155" t="s">
        <v>2228</v>
      </c>
      <c r="AQ155" t="s">
        <v>2228</v>
      </c>
      <c r="AR155">
        <v>0</v>
      </c>
      <c r="AS155">
        <v>0</v>
      </c>
      <c r="AT155" t="s">
        <v>2228</v>
      </c>
      <c r="AV155" t="s">
        <v>2279</v>
      </c>
      <c r="AW155" t="s">
        <v>2266</v>
      </c>
      <c r="AY155" t="s">
        <v>2228</v>
      </c>
      <c r="AZ155" t="s">
        <v>2228</v>
      </c>
      <c r="BA155" t="s">
        <v>2228</v>
      </c>
      <c r="BE155" t="s">
        <v>1947</v>
      </c>
      <c r="BF155" t="s">
        <v>2236</v>
      </c>
      <c r="BG155">
        <v>0</v>
      </c>
      <c r="BH155">
        <v>0</v>
      </c>
      <c r="BI155">
        <v>0</v>
      </c>
      <c r="BJ155">
        <v>0</v>
      </c>
      <c r="BL155">
        <v>0</v>
      </c>
      <c r="BM155" t="s">
        <v>2228</v>
      </c>
      <c r="BP155">
        <v>20</v>
      </c>
      <c r="BQ155" t="s">
        <v>10</v>
      </c>
      <c r="BW155">
        <v>0</v>
      </c>
      <c r="BX155">
        <v>58</v>
      </c>
      <c r="BY155" t="s">
        <v>2228</v>
      </c>
      <c r="BZ155" t="s">
        <v>2237</v>
      </c>
      <c r="CB155">
        <v>0</v>
      </c>
      <c r="CC155">
        <v>0</v>
      </c>
      <c r="CD155">
        <v>0</v>
      </c>
      <c r="CE155">
        <v>0</v>
      </c>
      <c r="CH155">
        <v>0</v>
      </c>
      <c r="CI155">
        <v>0</v>
      </c>
      <c r="CK155">
        <v>0</v>
      </c>
      <c r="CL155">
        <v>2</v>
      </c>
    </row>
    <row r="156" spans="1:90" x14ac:dyDescent="0.25">
      <c r="A156">
        <v>1162</v>
      </c>
      <c r="B156" t="s">
        <v>974</v>
      </c>
      <c r="C156" t="s">
        <v>975</v>
      </c>
      <c r="D156">
        <v>1100</v>
      </c>
      <c r="E156" t="s">
        <v>1949</v>
      </c>
      <c r="F156" t="s">
        <v>2052</v>
      </c>
      <c r="H156">
        <v>0</v>
      </c>
      <c r="J156" t="s">
        <v>698</v>
      </c>
      <c r="K156" t="s">
        <v>2038</v>
      </c>
      <c r="L156" t="s">
        <v>2228</v>
      </c>
      <c r="N156">
        <v>1100</v>
      </c>
      <c r="O156">
        <v>0</v>
      </c>
      <c r="P156">
        <v>0</v>
      </c>
      <c r="Q156">
        <v>0</v>
      </c>
      <c r="R156">
        <v>0</v>
      </c>
      <c r="S156">
        <v>0</v>
      </c>
      <c r="T156">
        <v>0</v>
      </c>
      <c r="U156">
        <v>0</v>
      </c>
      <c r="V156">
        <v>0</v>
      </c>
      <c r="W156" t="s">
        <v>1947</v>
      </c>
      <c r="X156" t="s">
        <v>1947</v>
      </c>
      <c r="Y156" t="s">
        <v>1947</v>
      </c>
      <c r="Z156" t="s">
        <v>1947</v>
      </c>
      <c r="AA156" t="s">
        <v>1947</v>
      </c>
      <c r="AB156" t="s">
        <v>1947</v>
      </c>
      <c r="AC156" t="s">
        <v>1947</v>
      </c>
      <c r="AD156">
        <v>0</v>
      </c>
      <c r="AE156">
        <v>0</v>
      </c>
      <c r="AF156">
        <v>0</v>
      </c>
      <c r="AG156">
        <v>0</v>
      </c>
      <c r="AI156" t="s">
        <v>2228</v>
      </c>
      <c r="AJ156">
        <v>0</v>
      </c>
      <c r="AK156" t="s">
        <v>2239</v>
      </c>
      <c r="AL156">
        <v>0</v>
      </c>
      <c r="AM156" t="s">
        <v>2240</v>
      </c>
      <c r="AN156" t="s">
        <v>2231</v>
      </c>
      <c r="AO156" t="s">
        <v>2232</v>
      </c>
      <c r="AP156" t="s">
        <v>2228</v>
      </c>
      <c r="AQ156" t="s">
        <v>2228</v>
      </c>
      <c r="AR156">
        <v>0</v>
      </c>
      <c r="AS156">
        <v>0</v>
      </c>
      <c r="AT156" t="s">
        <v>2228</v>
      </c>
      <c r="AV156" t="s">
        <v>2261</v>
      </c>
      <c r="AW156" t="s">
        <v>2266</v>
      </c>
      <c r="AY156" t="s">
        <v>2228</v>
      </c>
      <c r="AZ156" t="s">
        <v>2228</v>
      </c>
      <c r="BA156" t="s">
        <v>2228</v>
      </c>
      <c r="BE156" t="s">
        <v>1947</v>
      </c>
      <c r="BF156" t="s">
        <v>2236</v>
      </c>
      <c r="BG156">
        <v>0</v>
      </c>
      <c r="BH156">
        <v>0</v>
      </c>
      <c r="BI156">
        <v>0</v>
      </c>
      <c r="BJ156">
        <v>0</v>
      </c>
      <c r="BL156">
        <v>0</v>
      </c>
      <c r="BM156" t="s">
        <v>2228</v>
      </c>
      <c r="BP156">
        <v>20</v>
      </c>
      <c r="BQ156" t="s">
        <v>10</v>
      </c>
      <c r="BW156">
        <v>0</v>
      </c>
      <c r="BX156">
        <v>68</v>
      </c>
      <c r="BY156" t="s">
        <v>2228</v>
      </c>
      <c r="BZ156" t="s">
        <v>2237</v>
      </c>
      <c r="CB156">
        <v>0</v>
      </c>
      <c r="CC156">
        <v>0</v>
      </c>
      <c r="CD156">
        <v>0</v>
      </c>
      <c r="CE156">
        <v>0</v>
      </c>
      <c r="CH156">
        <v>0</v>
      </c>
      <c r="CI156">
        <v>0</v>
      </c>
      <c r="CK156">
        <v>0</v>
      </c>
      <c r="CL156">
        <v>2</v>
      </c>
    </row>
    <row r="157" spans="1:90" x14ac:dyDescent="0.25">
      <c r="A157">
        <v>687</v>
      </c>
      <c r="B157" t="s">
        <v>862</v>
      </c>
      <c r="C157" t="s">
        <v>863</v>
      </c>
      <c r="D157">
        <v>1130</v>
      </c>
      <c r="E157" t="s">
        <v>1949</v>
      </c>
      <c r="F157" t="s">
        <v>2052</v>
      </c>
      <c r="G157" t="s">
        <v>2258</v>
      </c>
      <c r="H157">
        <v>0</v>
      </c>
      <c r="J157" t="s">
        <v>698</v>
      </c>
      <c r="K157" t="s">
        <v>2334</v>
      </c>
      <c r="L157" t="s">
        <v>2228</v>
      </c>
      <c r="N157">
        <v>1130</v>
      </c>
      <c r="O157">
        <v>0</v>
      </c>
      <c r="P157">
        <v>0</v>
      </c>
      <c r="Q157">
        <v>0</v>
      </c>
      <c r="R157">
        <v>0</v>
      </c>
      <c r="S157">
        <v>0</v>
      </c>
      <c r="T157">
        <v>0</v>
      </c>
      <c r="U157">
        <v>0</v>
      </c>
      <c r="V157">
        <v>0</v>
      </c>
      <c r="W157" t="s">
        <v>1947</v>
      </c>
      <c r="X157" t="s">
        <v>1947</v>
      </c>
      <c r="Y157" t="s">
        <v>1947</v>
      </c>
      <c r="Z157" t="s">
        <v>1947</v>
      </c>
      <c r="AA157" t="s">
        <v>1947</v>
      </c>
      <c r="AB157" t="s">
        <v>1947</v>
      </c>
      <c r="AC157" t="s">
        <v>1947</v>
      </c>
      <c r="AD157">
        <v>0</v>
      </c>
      <c r="AE157">
        <v>0</v>
      </c>
      <c r="AF157">
        <v>0</v>
      </c>
      <c r="AG157">
        <v>0</v>
      </c>
      <c r="AI157" t="s">
        <v>2228</v>
      </c>
      <c r="AJ157">
        <v>0</v>
      </c>
      <c r="AK157" t="s">
        <v>2239</v>
      </c>
      <c r="AL157">
        <v>0</v>
      </c>
      <c r="AM157" t="s">
        <v>2240</v>
      </c>
      <c r="AN157" t="s">
        <v>2231</v>
      </c>
      <c r="AO157" t="s">
        <v>2232</v>
      </c>
      <c r="AP157" t="s">
        <v>2228</v>
      </c>
      <c r="AQ157" t="s">
        <v>2228</v>
      </c>
      <c r="AR157">
        <v>0</v>
      </c>
      <c r="AS157">
        <v>0</v>
      </c>
      <c r="AT157" t="s">
        <v>2228</v>
      </c>
      <c r="AV157" t="s">
        <v>2242</v>
      </c>
      <c r="AW157" t="s">
        <v>2266</v>
      </c>
      <c r="AY157" t="s">
        <v>2228</v>
      </c>
      <c r="AZ157" t="s">
        <v>2228</v>
      </c>
      <c r="BA157" t="s">
        <v>2228</v>
      </c>
      <c r="BE157" t="s">
        <v>1947</v>
      </c>
      <c r="BF157" t="s">
        <v>2236</v>
      </c>
      <c r="BG157">
        <v>0</v>
      </c>
      <c r="BH157">
        <v>0</v>
      </c>
      <c r="BI157">
        <v>0</v>
      </c>
      <c r="BJ157">
        <v>0</v>
      </c>
      <c r="BL157">
        <v>0</v>
      </c>
      <c r="BM157" t="s">
        <v>2228</v>
      </c>
      <c r="BP157">
        <v>20</v>
      </c>
      <c r="BQ157" t="s">
        <v>10</v>
      </c>
      <c r="BW157">
        <v>0</v>
      </c>
      <c r="BX157">
        <v>89</v>
      </c>
      <c r="BY157" t="s">
        <v>2228</v>
      </c>
      <c r="BZ157" t="s">
        <v>2262</v>
      </c>
      <c r="CB157">
        <v>0</v>
      </c>
      <c r="CC157">
        <v>0</v>
      </c>
      <c r="CD157">
        <v>0</v>
      </c>
      <c r="CE157">
        <v>0</v>
      </c>
      <c r="CH157">
        <v>0</v>
      </c>
      <c r="CI157">
        <v>0</v>
      </c>
      <c r="CK157">
        <v>0</v>
      </c>
      <c r="CL157">
        <v>2</v>
      </c>
    </row>
    <row r="158" spans="1:90" x14ac:dyDescent="0.25">
      <c r="A158">
        <v>746</v>
      </c>
      <c r="B158" t="s">
        <v>864</v>
      </c>
      <c r="C158" t="s">
        <v>865</v>
      </c>
      <c r="D158">
        <v>1130</v>
      </c>
      <c r="E158" t="s">
        <v>1949</v>
      </c>
      <c r="F158" t="s">
        <v>2052</v>
      </c>
      <c r="H158">
        <v>0</v>
      </c>
      <c r="J158" t="s">
        <v>698</v>
      </c>
      <c r="K158" t="s">
        <v>2039</v>
      </c>
      <c r="L158" t="s">
        <v>2228</v>
      </c>
      <c r="N158">
        <v>1130</v>
      </c>
      <c r="O158">
        <v>0</v>
      </c>
      <c r="P158">
        <v>0</v>
      </c>
      <c r="Q158">
        <v>0</v>
      </c>
      <c r="R158">
        <v>0</v>
      </c>
      <c r="S158">
        <v>0</v>
      </c>
      <c r="T158">
        <v>0</v>
      </c>
      <c r="U158">
        <v>0</v>
      </c>
      <c r="V158">
        <v>0</v>
      </c>
      <c r="W158" t="s">
        <v>1947</v>
      </c>
      <c r="X158" t="s">
        <v>1947</v>
      </c>
      <c r="Y158" t="s">
        <v>1947</v>
      </c>
      <c r="Z158" t="s">
        <v>1947</v>
      </c>
      <c r="AA158" t="s">
        <v>1947</v>
      </c>
      <c r="AB158" t="s">
        <v>1947</v>
      </c>
      <c r="AC158" t="s">
        <v>1947</v>
      </c>
      <c r="AD158">
        <v>0</v>
      </c>
      <c r="AE158">
        <v>0</v>
      </c>
      <c r="AF158">
        <v>0</v>
      </c>
      <c r="AG158">
        <v>0</v>
      </c>
      <c r="AI158" t="s">
        <v>2228</v>
      </c>
      <c r="AJ158">
        <v>0</v>
      </c>
      <c r="AK158" t="s">
        <v>2239</v>
      </c>
      <c r="AL158">
        <v>0</v>
      </c>
      <c r="AM158" t="s">
        <v>2230</v>
      </c>
      <c r="AN158" t="s">
        <v>2231</v>
      </c>
      <c r="AO158" t="s">
        <v>2232</v>
      </c>
      <c r="AP158" t="s">
        <v>2228</v>
      </c>
      <c r="AQ158" t="s">
        <v>2228</v>
      </c>
      <c r="AR158">
        <v>0</v>
      </c>
      <c r="AS158">
        <v>0</v>
      </c>
      <c r="AT158" t="s">
        <v>2228</v>
      </c>
      <c r="AV158" t="s">
        <v>2242</v>
      </c>
      <c r="AW158" t="s">
        <v>2266</v>
      </c>
      <c r="AY158" t="s">
        <v>2228</v>
      </c>
      <c r="AZ158" t="s">
        <v>2228</v>
      </c>
      <c r="BA158" t="s">
        <v>2228</v>
      </c>
      <c r="BE158" t="s">
        <v>2236</v>
      </c>
      <c r="BF158" t="s">
        <v>2236</v>
      </c>
      <c r="BG158">
        <v>0</v>
      </c>
      <c r="BH158">
        <v>0</v>
      </c>
      <c r="BI158">
        <v>0</v>
      </c>
      <c r="BJ158">
        <v>0</v>
      </c>
      <c r="BL158">
        <v>0</v>
      </c>
      <c r="BM158" t="s">
        <v>2228</v>
      </c>
      <c r="BP158">
        <v>20</v>
      </c>
      <c r="BQ158" t="s">
        <v>10</v>
      </c>
      <c r="BW158">
        <v>0</v>
      </c>
      <c r="BX158">
        <v>87</v>
      </c>
      <c r="BY158" t="s">
        <v>2228</v>
      </c>
      <c r="BZ158" t="s">
        <v>2237</v>
      </c>
      <c r="CB158">
        <v>0</v>
      </c>
      <c r="CC158">
        <v>0</v>
      </c>
      <c r="CD158">
        <v>0</v>
      </c>
      <c r="CE158">
        <v>0</v>
      </c>
      <c r="CH158">
        <v>0</v>
      </c>
      <c r="CI158">
        <v>0</v>
      </c>
      <c r="CK158">
        <v>0</v>
      </c>
      <c r="CL158">
        <v>2</v>
      </c>
    </row>
    <row r="159" spans="1:90" x14ac:dyDescent="0.25">
      <c r="A159">
        <v>1085</v>
      </c>
      <c r="B159" t="s">
        <v>825</v>
      </c>
      <c r="C159" t="s">
        <v>823</v>
      </c>
      <c r="D159">
        <v>1130</v>
      </c>
      <c r="E159" t="s">
        <v>1949</v>
      </c>
      <c r="F159" t="s">
        <v>2052</v>
      </c>
      <c r="H159">
        <v>0</v>
      </c>
      <c r="J159" t="s">
        <v>698</v>
      </c>
      <c r="K159" t="s">
        <v>2040</v>
      </c>
      <c r="L159" t="s">
        <v>2228</v>
      </c>
      <c r="N159">
        <v>1130</v>
      </c>
      <c r="O159">
        <v>0</v>
      </c>
      <c r="P159">
        <v>0</v>
      </c>
      <c r="Q159">
        <v>0</v>
      </c>
      <c r="R159">
        <v>0</v>
      </c>
      <c r="S159">
        <v>0</v>
      </c>
      <c r="T159">
        <v>0</v>
      </c>
      <c r="U159">
        <v>0</v>
      </c>
      <c r="V159">
        <v>0</v>
      </c>
      <c r="AB159" t="s">
        <v>1947</v>
      </c>
      <c r="AC159" t="s">
        <v>1947</v>
      </c>
      <c r="AD159">
        <v>0</v>
      </c>
      <c r="AE159">
        <v>0</v>
      </c>
      <c r="AF159">
        <v>0</v>
      </c>
      <c r="AG159">
        <v>0</v>
      </c>
      <c r="AI159" t="s">
        <v>2228</v>
      </c>
      <c r="AJ159">
        <v>0</v>
      </c>
      <c r="AK159" t="s">
        <v>2239</v>
      </c>
      <c r="AL159">
        <v>0</v>
      </c>
      <c r="AM159" t="s">
        <v>2230</v>
      </c>
      <c r="AN159" t="s">
        <v>2231</v>
      </c>
      <c r="AO159" t="s">
        <v>2232</v>
      </c>
      <c r="AP159" t="s">
        <v>2228</v>
      </c>
      <c r="AQ159" t="s">
        <v>2228</v>
      </c>
      <c r="AR159">
        <v>0</v>
      </c>
      <c r="AS159">
        <v>0</v>
      </c>
      <c r="AT159" t="s">
        <v>2228</v>
      </c>
      <c r="AV159" t="s">
        <v>2285</v>
      </c>
      <c r="AW159" t="s">
        <v>2234</v>
      </c>
      <c r="AY159" t="s">
        <v>2228</v>
      </c>
      <c r="AZ159" t="s">
        <v>2228</v>
      </c>
      <c r="BA159" t="s">
        <v>2228</v>
      </c>
      <c r="BE159" t="s">
        <v>1947</v>
      </c>
      <c r="BF159" t="s">
        <v>2236</v>
      </c>
      <c r="BG159">
        <v>0</v>
      </c>
      <c r="BH159">
        <v>0</v>
      </c>
      <c r="BI159">
        <v>0</v>
      </c>
      <c r="BJ159">
        <v>0</v>
      </c>
      <c r="BL159">
        <v>0</v>
      </c>
      <c r="BM159" t="s">
        <v>2228</v>
      </c>
      <c r="BP159">
        <v>20</v>
      </c>
      <c r="BQ159" t="s">
        <v>10</v>
      </c>
      <c r="BW159">
        <v>0</v>
      </c>
      <c r="BX159">
        <v>85</v>
      </c>
      <c r="BY159" t="s">
        <v>2228</v>
      </c>
      <c r="BZ159" t="s">
        <v>2237</v>
      </c>
      <c r="CB159">
        <v>0</v>
      </c>
      <c r="CC159">
        <v>0</v>
      </c>
      <c r="CD159">
        <v>0</v>
      </c>
      <c r="CE159">
        <v>0</v>
      </c>
      <c r="CH159">
        <v>0</v>
      </c>
      <c r="CI159">
        <v>0</v>
      </c>
      <c r="CK159">
        <v>0</v>
      </c>
      <c r="CL159">
        <v>2</v>
      </c>
    </row>
    <row r="160" spans="1:90" x14ac:dyDescent="0.25">
      <c r="A160">
        <v>696</v>
      </c>
      <c r="B160" t="s">
        <v>1667</v>
      </c>
      <c r="C160" t="s">
        <v>1666</v>
      </c>
      <c r="D160">
        <v>1200</v>
      </c>
      <c r="E160" t="s">
        <v>1949</v>
      </c>
      <c r="F160" t="s">
        <v>2052</v>
      </c>
      <c r="G160" t="s">
        <v>2258</v>
      </c>
      <c r="H160">
        <v>0</v>
      </c>
      <c r="J160" t="s">
        <v>698</v>
      </c>
      <c r="K160" t="s">
        <v>2335</v>
      </c>
      <c r="L160" t="s">
        <v>2228</v>
      </c>
      <c r="N160">
        <v>1200</v>
      </c>
      <c r="O160">
        <v>0</v>
      </c>
      <c r="P160">
        <v>1700</v>
      </c>
      <c r="Q160">
        <v>0</v>
      </c>
      <c r="R160">
        <v>0</v>
      </c>
      <c r="S160">
        <v>0</v>
      </c>
      <c r="T160">
        <v>0</v>
      </c>
      <c r="U160">
        <v>0</v>
      </c>
      <c r="V160">
        <v>0</v>
      </c>
      <c r="AB160" t="s">
        <v>1947</v>
      </c>
      <c r="AC160" t="s">
        <v>1947</v>
      </c>
      <c r="AD160">
        <v>0</v>
      </c>
      <c r="AE160">
        <v>0</v>
      </c>
      <c r="AF160">
        <v>0</v>
      </c>
      <c r="AG160">
        <v>0</v>
      </c>
      <c r="AI160" t="s">
        <v>2228</v>
      </c>
      <c r="AJ160">
        <v>0</v>
      </c>
      <c r="AK160" t="s">
        <v>2239</v>
      </c>
      <c r="AL160">
        <v>0</v>
      </c>
      <c r="AM160" t="s">
        <v>2240</v>
      </c>
      <c r="AN160" t="s">
        <v>2231</v>
      </c>
      <c r="AO160" t="s">
        <v>2232</v>
      </c>
      <c r="AP160" t="s">
        <v>2228</v>
      </c>
      <c r="AQ160" t="s">
        <v>2228</v>
      </c>
      <c r="AR160">
        <v>0</v>
      </c>
      <c r="AS160">
        <v>0</v>
      </c>
      <c r="AT160" t="s">
        <v>2228</v>
      </c>
      <c r="AV160" t="s">
        <v>2285</v>
      </c>
      <c r="AW160" t="s">
        <v>2234</v>
      </c>
      <c r="AY160" t="s">
        <v>2228</v>
      </c>
      <c r="AZ160" t="s">
        <v>2228</v>
      </c>
      <c r="BA160" t="s">
        <v>2228</v>
      </c>
      <c r="BE160" t="s">
        <v>1947</v>
      </c>
      <c r="BF160" t="s">
        <v>2236</v>
      </c>
      <c r="BG160">
        <v>0</v>
      </c>
      <c r="BH160">
        <v>0</v>
      </c>
      <c r="BI160">
        <v>0</v>
      </c>
      <c r="BJ160">
        <v>0</v>
      </c>
      <c r="BL160">
        <v>0</v>
      </c>
      <c r="BM160" t="s">
        <v>2228</v>
      </c>
      <c r="BP160">
        <v>20</v>
      </c>
      <c r="BQ160" t="s">
        <v>10</v>
      </c>
      <c r="BW160">
        <v>0</v>
      </c>
      <c r="BX160">
        <v>57</v>
      </c>
      <c r="BY160" t="s">
        <v>2228</v>
      </c>
      <c r="BZ160" t="s">
        <v>2237</v>
      </c>
      <c r="CB160">
        <v>0</v>
      </c>
      <c r="CC160">
        <v>0</v>
      </c>
      <c r="CD160">
        <v>0</v>
      </c>
      <c r="CE160">
        <v>0</v>
      </c>
      <c r="CH160">
        <v>0</v>
      </c>
      <c r="CI160">
        <v>0</v>
      </c>
      <c r="CK160">
        <v>0</v>
      </c>
      <c r="CL160">
        <v>2</v>
      </c>
    </row>
    <row r="161" spans="1:90" x14ac:dyDescent="0.25">
      <c r="A161">
        <v>754</v>
      </c>
      <c r="B161" t="s">
        <v>948</v>
      </c>
      <c r="C161" t="s">
        <v>949</v>
      </c>
      <c r="D161">
        <v>1200</v>
      </c>
      <c r="E161" t="s">
        <v>1949</v>
      </c>
      <c r="F161" t="s">
        <v>2052</v>
      </c>
      <c r="G161" t="s">
        <v>2258</v>
      </c>
      <c r="H161">
        <v>0</v>
      </c>
      <c r="J161" t="s">
        <v>698</v>
      </c>
      <c r="K161" t="s">
        <v>2336</v>
      </c>
      <c r="L161" t="s">
        <v>2228</v>
      </c>
      <c r="N161">
        <v>1200</v>
      </c>
      <c r="O161">
        <v>0</v>
      </c>
      <c r="P161">
        <v>0</v>
      </c>
      <c r="Q161">
        <v>0</v>
      </c>
      <c r="R161">
        <v>0</v>
      </c>
      <c r="S161">
        <v>0</v>
      </c>
      <c r="T161">
        <v>0</v>
      </c>
      <c r="U161">
        <v>0</v>
      </c>
      <c r="V161">
        <v>0</v>
      </c>
      <c r="W161" t="s">
        <v>1947</v>
      </c>
      <c r="X161" t="s">
        <v>1947</v>
      </c>
      <c r="Y161" t="s">
        <v>1947</v>
      </c>
      <c r="Z161" t="s">
        <v>1947</v>
      </c>
      <c r="AA161" t="s">
        <v>1947</v>
      </c>
      <c r="AB161" t="s">
        <v>1947</v>
      </c>
      <c r="AC161" t="s">
        <v>1947</v>
      </c>
      <c r="AD161">
        <v>0</v>
      </c>
      <c r="AE161">
        <v>0</v>
      </c>
      <c r="AF161">
        <v>0</v>
      </c>
      <c r="AG161">
        <v>0</v>
      </c>
      <c r="AI161" t="s">
        <v>2228</v>
      </c>
      <c r="AJ161">
        <v>0</v>
      </c>
      <c r="AK161" t="s">
        <v>2239</v>
      </c>
      <c r="AL161">
        <v>0</v>
      </c>
      <c r="AM161" t="s">
        <v>2240</v>
      </c>
      <c r="AN161" t="s">
        <v>2231</v>
      </c>
      <c r="AO161" t="s">
        <v>2232</v>
      </c>
      <c r="AP161" t="s">
        <v>2228</v>
      </c>
      <c r="AQ161" t="s">
        <v>2228</v>
      </c>
      <c r="AR161">
        <v>0</v>
      </c>
      <c r="AS161">
        <v>0</v>
      </c>
      <c r="AT161" t="s">
        <v>2228</v>
      </c>
      <c r="AV161" t="s">
        <v>2242</v>
      </c>
      <c r="AW161" t="s">
        <v>2266</v>
      </c>
      <c r="AY161" t="s">
        <v>2228</v>
      </c>
      <c r="AZ161" t="s">
        <v>2228</v>
      </c>
      <c r="BA161" t="s">
        <v>2228</v>
      </c>
      <c r="BE161" t="s">
        <v>1947</v>
      </c>
      <c r="BF161" t="s">
        <v>2236</v>
      </c>
      <c r="BG161">
        <v>0</v>
      </c>
      <c r="BH161">
        <v>0</v>
      </c>
      <c r="BI161">
        <v>0</v>
      </c>
      <c r="BJ161">
        <v>0</v>
      </c>
      <c r="BL161">
        <v>0</v>
      </c>
      <c r="BM161" t="s">
        <v>2228</v>
      </c>
      <c r="BP161">
        <v>20</v>
      </c>
      <c r="BQ161" t="s">
        <v>10</v>
      </c>
      <c r="BW161">
        <v>0</v>
      </c>
      <c r="BX161">
        <v>68</v>
      </c>
      <c r="BY161" t="s">
        <v>2228</v>
      </c>
      <c r="BZ161" t="s">
        <v>2237</v>
      </c>
      <c r="CB161">
        <v>0</v>
      </c>
      <c r="CC161">
        <v>0</v>
      </c>
      <c r="CD161">
        <v>0</v>
      </c>
      <c r="CE161">
        <v>0</v>
      </c>
      <c r="CH161">
        <v>0</v>
      </c>
      <c r="CI161">
        <v>0</v>
      </c>
      <c r="CK161">
        <v>0</v>
      </c>
      <c r="CL161">
        <v>2</v>
      </c>
    </row>
    <row r="162" spans="1:90" x14ac:dyDescent="0.25">
      <c r="A162">
        <v>1282</v>
      </c>
      <c r="B162" t="s">
        <v>2112</v>
      </c>
      <c r="C162" t="s">
        <v>2113</v>
      </c>
      <c r="D162">
        <v>1201</v>
      </c>
      <c r="E162" t="s">
        <v>1949</v>
      </c>
      <c r="F162" t="s">
        <v>2052</v>
      </c>
      <c r="H162">
        <v>0</v>
      </c>
      <c r="I162" t="s">
        <v>1973</v>
      </c>
      <c r="J162" t="s">
        <v>698</v>
      </c>
      <c r="K162" t="s">
        <v>2337</v>
      </c>
      <c r="L162" t="s">
        <v>2228</v>
      </c>
      <c r="N162">
        <v>1201</v>
      </c>
      <c r="O162">
        <v>0</v>
      </c>
      <c r="P162">
        <v>0</v>
      </c>
      <c r="Q162">
        <v>0</v>
      </c>
      <c r="R162">
        <v>0</v>
      </c>
      <c r="S162">
        <v>0</v>
      </c>
      <c r="T162">
        <v>0</v>
      </c>
      <c r="U162">
        <v>0</v>
      </c>
      <c r="V162">
        <v>0</v>
      </c>
      <c r="AB162" t="s">
        <v>1947</v>
      </c>
      <c r="AC162" t="s">
        <v>1947</v>
      </c>
      <c r="AD162">
        <v>0</v>
      </c>
      <c r="AE162">
        <v>0</v>
      </c>
      <c r="AF162">
        <v>0</v>
      </c>
      <c r="AG162">
        <v>0</v>
      </c>
      <c r="AI162" t="s">
        <v>2228</v>
      </c>
      <c r="AJ162">
        <v>0</v>
      </c>
      <c r="AK162" t="s">
        <v>2229</v>
      </c>
      <c r="AL162">
        <v>0</v>
      </c>
      <c r="AM162" t="s">
        <v>2240</v>
      </c>
      <c r="AN162" t="s">
        <v>2231</v>
      </c>
      <c r="AO162" t="s">
        <v>2232</v>
      </c>
      <c r="AP162" t="s">
        <v>2233</v>
      </c>
      <c r="AQ162" t="s">
        <v>2234</v>
      </c>
      <c r="AR162">
        <v>0</v>
      </c>
      <c r="AS162">
        <v>0</v>
      </c>
      <c r="AT162" t="s">
        <v>2228</v>
      </c>
      <c r="AV162" t="s">
        <v>2242</v>
      </c>
      <c r="AW162" t="s">
        <v>2266</v>
      </c>
      <c r="AY162" t="s">
        <v>2244</v>
      </c>
      <c r="AZ162" t="s">
        <v>10</v>
      </c>
      <c r="BA162" t="s">
        <v>2228</v>
      </c>
      <c r="BE162" t="s">
        <v>1947</v>
      </c>
      <c r="BF162" t="s">
        <v>2236</v>
      </c>
      <c r="BG162">
        <v>0</v>
      </c>
      <c r="BH162">
        <v>0</v>
      </c>
      <c r="BI162">
        <v>0</v>
      </c>
      <c r="BJ162">
        <v>0</v>
      </c>
      <c r="BL162">
        <v>0</v>
      </c>
      <c r="BM162" t="s">
        <v>2228</v>
      </c>
      <c r="BP162">
        <v>8</v>
      </c>
      <c r="BQ162" t="s">
        <v>10</v>
      </c>
      <c r="BW162">
        <v>0</v>
      </c>
      <c r="BX162">
        <v>96</v>
      </c>
      <c r="BY162" t="s">
        <v>2228</v>
      </c>
      <c r="BZ162" t="s">
        <v>2237</v>
      </c>
      <c r="CB162">
        <v>0</v>
      </c>
      <c r="CC162">
        <v>0</v>
      </c>
      <c r="CD162">
        <v>0</v>
      </c>
      <c r="CE162">
        <v>0</v>
      </c>
      <c r="CH162">
        <v>0</v>
      </c>
      <c r="CI162">
        <v>0</v>
      </c>
      <c r="CK162">
        <v>0</v>
      </c>
      <c r="CL162">
        <v>2</v>
      </c>
    </row>
    <row r="163" spans="1:90" ht="18" customHeight="1" x14ac:dyDescent="0.35">
      <c r="A163">
        <v>154</v>
      </c>
      <c r="B163" t="s">
        <v>1413</v>
      </c>
      <c r="C163" t="s">
        <v>1414</v>
      </c>
      <c r="D163">
        <v>1215</v>
      </c>
      <c r="E163" t="s">
        <v>1949</v>
      </c>
      <c r="F163" s="94" t="s">
        <v>2419</v>
      </c>
      <c r="H163">
        <v>0</v>
      </c>
      <c r="I163" t="s">
        <v>1950</v>
      </c>
      <c r="J163" t="s">
        <v>698</v>
      </c>
      <c r="K163" t="s">
        <v>2041</v>
      </c>
      <c r="L163" t="s">
        <v>2228</v>
      </c>
      <c r="N163">
        <v>1215</v>
      </c>
      <c r="O163">
        <v>0</v>
      </c>
      <c r="P163">
        <v>0</v>
      </c>
      <c r="Q163">
        <v>0</v>
      </c>
      <c r="R163">
        <v>0</v>
      </c>
      <c r="S163">
        <v>0</v>
      </c>
      <c r="T163">
        <v>0</v>
      </c>
      <c r="U163">
        <v>0</v>
      </c>
      <c r="V163">
        <v>0</v>
      </c>
      <c r="AC163" t="s">
        <v>1947</v>
      </c>
      <c r="AD163">
        <v>0</v>
      </c>
      <c r="AE163">
        <v>0</v>
      </c>
      <c r="AF163">
        <v>0</v>
      </c>
      <c r="AG163">
        <v>0</v>
      </c>
      <c r="AI163" t="s">
        <v>2228</v>
      </c>
      <c r="AJ163">
        <v>0</v>
      </c>
      <c r="AK163" t="s">
        <v>2229</v>
      </c>
      <c r="AL163">
        <v>0</v>
      </c>
      <c r="AM163" t="s">
        <v>2240</v>
      </c>
      <c r="AN163" t="s">
        <v>2231</v>
      </c>
      <c r="AO163" t="s">
        <v>2232</v>
      </c>
      <c r="AP163" t="s">
        <v>2233</v>
      </c>
      <c r="AQ163" t="s">
        <v>2234</v>
      </c>
      <c r="AR163">
        <v>0</v>
      </c>
      <c r="AS163">
        <v>0</v>
      </c>
      <c r="AT163" t="s">
        <v>2228</v>
      </c>
      <c r="AV163" t="s">
        <v>2261</v>
      </c>
      <c r="AW163" t="s">
        <v>2243</v>
      </c>
      <c r="AY163" t="s">
        <v>2244</v>
      </c>
      <c r="AZ163" t="s">
        <v>10</v>
      </c>
      <c r="BA163" t="s">
        <v>2228</v>
      </c>
      <c r="BE163" t="s">
        <v>1947</v>
      </c>
      <c r="BF163" t="s">
        <v>2236</v>
      </c>
      <c r="BG163">
        <v>0</v>
      </c>
      <c r="BH163">
        <v>0</v>
      </c>
      <c r="BI163">
        <v>0</v>
      </c>
      <c r="BJ163">
        <v>0</v>
      </c>
      <c r="BL163">
        <v>0</v>
      </c>
      <c r="BM163" t="s">
        <v>2228</v>
      </c>
      <c r="BP163">
        <v>20</v>
      </c>
      <c r="BQ163" t="s">
        <v>10</v>
      </c>
      <c r="BW163">
        <v>0</v>
      </c>
      <c r="BX163">
        <v>0</v>
      </c>
      <c r="BY163" t="s">
        <v>2228</v>
      </c>
      <c r="BZ163" t="s">
        <v>2237</v>
      </c>
      <c r="CB163">
        <v>0</v>
      </c>
      <c r="CC163">
        <v>0</v>
      </c>
      <c r="CD163">
        <v>0</v>
      </c>
      <c r="CE163">
        <v>0</v>
      </c>
      <c r="CH163">
        <v>0</v>
      </c>
      <c r="CI163">
        <v>0</v>
      </c>
      <c r="CK163">
        <v>0</v>
      </c>
      <c r="CL163">
        <v>2</v>
      </c>
    </row>
    <row r="164" spans="1:90" x14ac:dyDescent="0.25">
      <c r="A164" t="s">
        <v>2455</v>
      </c>
      <c r="B164" t="s">
        <v>1077</v>
      </c>
      <c r="C164" t="s">
        <v>1076</v>
      </c>
      <c r="D164">
        <v>1215</v>
      </c>
      <c r="E164" t="s">
        <v>1949</v>
      </c>
      <c r="F164" t="s">
        <v>2052</v>
      </c>
      <c r="G164" t="s">
        <v>2258</v>
      </c>
      <c r="H164">
        <v>0</v>
      </c>
      <c r="J164" t="s">
        <v>698</v>
      </c>
      <c r="K164" t="s">
        <v>2338</v>
      </c>
      <c r="L164" t="s">
        <v>2228</v>
      </c>
      <c r="N164">
        <v>1215</v>
      </c>
      <c r="O164">
        <v>0</v>
      </c>
      <c r="P164">
        <v>0</v>
      </c>
      <c r="Q164">
        <v>0</v>
      </c>
      <c r="R164">
        <v>0</v>
      </c>
      <c r="S164">
        <v>0</v>
      </c>
      <c r="T164">
        <v>0</v>
      </c>
      <c r="U164">
        <v>0</v>
      </c>
      <c r="V164">
        <v>0</v>
      </c>
      <c r="AC164" t="s">
        <v>1947</v>
      </c>
      <c r="AD164">
        <v>0</v>
      </c>
      <c r="AE164">
        <v>0</v>
      </c>
      <c r="AF164">
        <v>0</v>
      </c>
      <c r="AG164">
        <v>0</v>
      </c>
      <c r="AI164" t="s">
        <v>2228</v>
      </c>
      <c r="AJ164">
        <v>0</v>
      </c>
      <c r="AK164" t="s">
        <v>2239</v>
      </c>
      <c r="AL164">
        <v>0</v>
      </c>
      <c r="AM164" t="s">
        <v>2228</v>
      </c>
      <c r="AN164" t="s">
        <v>2231</v>
      </c>
      <c r="AO164" t="s">
        <v>2232</v>
      </c>
      <c r="AP164" t="s">
        <v>2228</v>
      </c>
      <c r="AQ164" t="s">
        <v>2228</v>
      </c>
      <c r="AR164">
        <v>0</v>
      </c>
      <c r="AS164">
        <v>0</v>
      </c>
      <c r="AT164" t="s">
        <v>2228</v>
      </c>
      <c r="AV164" t="s">
        <v>2285</v>
      </c>
      <c r="AW164" t="s">
        <v>2234</v>
      </c>
      <c r="AY164" t="s">
        <v>2244</v>
      </c>
      <c r="AZ164" t="s">
        <v>10</v>
      </c>
      <c r="BA164" t="s">
        <v>2228</v>
      </c>
      <c r="BE164" t="s">
        <v>1947</v>
      </c>
      <c r="BF164" t="s">
        <v>2236</v>
      </c>
      <c r="BG164">
        <v>0</v>
      </c>
      <c r="BH164">
        <v>0</v>
      </c>
      <c r="BI164">
        <v>0</v>
      </c>
      <c r="BJ164">
        <v>0</v>
      </c>
      <c r="BL164">
        <v>0</v>
      </c>
      <c r="BM164" t="s">
        <v>2228</v>
      </c>
      <c r="BP164">
        <v>20</v>
      </c>
      <c r="BQ164" t="s">
        <v>10</v>
      </c>
      <c r="BW164">
        <v>0</v>
      </c>
      <c r="BX164">
        <v>86</v>
      </c>
      <c r="BY164" t="s">
        <v>2228</v>
      </c>
      <c r="BZ164" t="s">
        <v>2262</v>
      </c>
      <c r="CB164">
        <v>0</v>
      </c>
      <c r="CC164">
        <v>0</v>
      </c>
      <c r="CD164">
        <v>0</v>
      </c>
      <c r="CE164">
        <v>0</v>
      </c>
      <c r="CH164">
        <v>0</v>
      </c>
      <c r="CI164">
        <v>0</v>
      </c>
      <c r="CK164">
        <v>0</v>
      </c>
      <c r="CL164">
        <v>2</v>
      </c>
    </row>
    <row r="165" spans="1:90" x14ac:dyDescent="0.25">
      <c r="A165">
        <v>871</v>
      </c>
      <c r="B165" t="s">
        <v>719</v>
      </c>
      <c r="C165" t="s">
        <v>718</v>
      </c>
      <c r="D165">
        <v>1300</v>
      </c>
      <c r="E165" t="s">
        <v>1949</v>
      </c>
      <c r="F165" t="s">
        <v>2052</v>
      </c>
      <c r="G165" t="s">
        <v>2258</v>
      </c>
      <c r="H165">
        <v>0</v>
      </c>
      <c r="J165" t="s">
        <v>698</v>
      </c>
      <c r="K165" t="s">
        <v>2339</v>
      </c>
      <c r="L165" t="s">
        <v>2228</v>
      </c>
      <c r="N165">
        <v>1300</v>
      </c>
      <c r="O165">
        <v>0</v>
      </c>
      <c r="P165">
        <v>0</v>
      </c>
      <c r="Q165">
        <v>0</v>
      </c>
      <c r="R165">
        <v>0</v>
      </c>
      <c r="S165">
        <v>0</v>
      </c>
      <c r="T165">
        <v>0</v>
      </c>
      <c r="U165">
        <v>0</v>
      </c>
      <c r="V165">
        <v>0</v>
      </c>
      <c r="W165" t="s">
        <v>1947</v>
      </c>
      <c r="X165" t="s">
        <v>1947</v>
      </c>
      <c r="Y165" t="s">
        <v>1947</v>
      </c>
      <c r="Z165" t="s">
        <v>1947</v>
      </c>
      <c r="AA165" t="s">
        <v>1947</v>
      </c>
      <c r="AB165" t="s">
        <v>1947</v>
      </c>
      <c r="AC165" t="s">
        <v>1947</v>
      </c>
      <c r="AD165">
        <v>0</v>
      </c>
      <c r="AE165">
        <v>0</v>
      </c>
      <c r="AF165">
        <v>0</v>
      </c>
      <c r="AG165">
        <v>0</v>
      </c>
      <c r="AI165" t="s">
        <v>2228</v>
      </c>
      <c r="AJ165">
        <v>0</v>
      </c>
      <c r="AK165" t="s">
        <v>2239</v>
      </c>
      <c r="AL165">
        <v>0</v>
      </c>
      <c r="AM165" t="s">
        <v>2240</v>
      </c>
      <c r="AN165" t="s">
        <v>2231</v>
      </c>
      <c r="AO165" t="s">
        <v>2232</v>
      </c>
      <c r="AP165" t="s">
        <v>2228</v>
      </c>
      <c r="AQ165" t="s">
        <v>2228</v>
      </c>
      <c r="AR165">
        <v>0</v>
      </c>
      <c r="AS165">
        <v>0</v>
      </c>
      <c r="AT165" t="s">
        <v>2228</v>
      </c>
      <c r="AV165" t="s">
        <v>2242</v>
      </c>
      <c r="AW165" t="s">
        <v>2266</v>
      </c>
      <c r="AY165" t="s">
        <v>2228</v>
      </c>
      <c r="AZ165" t="s">
        <v>2228</v>
      </c>
      <c r="BA165" t="s">
        <v>2228</v>
      </c>
      <c r="BE165" t="s">
        <v>1947</v>
      </c>
      <c r="BF165" t="s">
        <v>2236</v>
      </c>
      <c r="BG165">
        <v>0</v>
      </c>
      <c r="BH165">
        <v>0</v>
      </c>
      <c r="BI165">
        <v>0</v>
      </c>
      <c r="BJ165">
        <v>0</v>
      </c>
      <c r="BL165">
        <v>0</v>
      </c>
      <c r="BM165" t="s">
        <v>2228</v>
      </c>
      <c r="BP165">
        <v>20</v>
      </c>
      <c r="BQ165" t="s">
        <v>10</v>
      </c>
      <c r="BW165">
        <v>0</v>
      </c>
      <c r="BX165">
        <v>89</v>
      </c>
      <c r="BY165" t="s">
        <v>2228</v>
      </c>
      <c r="BZ165" t="s">
        <v>2237</v>
      </c>
      <c r="CB165">
        <v>0</v>
      </c>
      <c r="CC165">
        <v>0</v>
      </c>
      <c r="CD165">
        <v>0</v>
      </c>
      <c r="CE165">
        <v>0</v>
      </c>
      <c r="CH165">
        <v>0</v>
      </c>
      <c r="CI165">
        <v>0</v>
      </c>
      <c r="CK165">
        <v>0</v>
      </c>
      <c r="CL165">
        <v>2</v>
      </c>
    </row>
    <row r="166" spans="1:90" x14ac:dyDescent="0.25">
      <c r="A166">
        <v>267</v>
      </c>
      <c r="B166" t="s">
        <v>782</v>
      </c>
      <c r="C166" t="s">
        <v>783</v>
      </c>
      <c r="D166">
        <v>1300</v>
      </c>
      <c r="E166" t="s">
        <v>1949</v>
      </c>
      <c r="F166" t="s">
        <v>1966</v>
      </c>
      <c r="H166">
        <v>0</v>
      </c>
      <c r="I166" t="s">
        <v>1950</v>
      </c>
      <c r="J166" t="s">
        <v>698</v>
      </c>
      <c r="K166" t="s">
        <v>2042</v>
      </c>
      <c r="L166" t="s">
        <v>2228</v>
      </c>
      <c r="N166">
        <v>1300</v>
      </c>
      <c r="O166">
        <v>0</v>
      </c>
      <c r="P166">
        <v>0</v>
      </c>
      <c r="Q166">
        <v>0</v>
      </c>
      <c r="R166">
        <v>0</v>
      </c>
      <c r="S166">
        <v>0</v>
      </c>
      <c r="T166">
        <v>0</v>
      </c>
      <c r="U166">
        <v>0</v>
      </c>
      <c r="V166">
        <v>0</v>
      </c>
      <c r="AC166" t="s">
        <v>1947</v>
      </c>
      <c r="AD166">
        <v>0</v>
      </c>
      <c r="AE166">
        <v>0</v>
      </c>
      <c r="AF166">
        <v>0</v>
      </c>
      <c r="AG166">
        <v>0</v>
      </c>
      <c r="AI166" t="s">
        <v>2228</v>
      </c>
      <c r="AJ166">
        <v>0</v>
      </c>
      <c r="AK166" t="s">
        <v>2239</v>
      </c>
      <c r="AL166">
        <v>0</v>
      </c>
      <c r="AM166" t="s">
        <v>2240</v>
      </c>
      <c r="AN166" t="s">
        <v>2241</v>
      </c>
      <c r="AO166" t="s">
        <v>2232</v>
      </c>
      <c r="AP166" t="s">
        <v>2241</v>
      </c>
      <c r="AQ166" t="s">
        <v>2234</v>
      </c>
      <c r="AR166">
        <v>0</v>
      </c>
      <c r="AS166">
        <v>0</v>
      </c>
      <c r="AT166" t="s">
        <v>2228</v>
      </c>
      <c r="AV166" t="s">
        <v>2285</v>
      </c>
      <c r="AW166" t="s">
        <v>2234</v>
      </c>
      <c r="AY166" t="s">
        <v>2244</v>
      </c>
      <c r="AZ166" t="s">
        <v>10</v>
      </c>
      <c r="BA166" t="s">
        <v>2228</v>
      </c>
      <c r="BE166" t="s">
        <v>1947</v>
      </c>
      <c r="BF166" t="s">
        <v>2236</v>
      </c>
      <c r="BG166">
        <v>0</v>
      </c>
      <c r="BH166">
        <v>0</v>
      </c>
      <c r="BI166">
        <v>0</v>
      </c>
      <c r="BJ166">
        <v>0</v>
      </c>
      <c r="BL166">
        <v>0</v>
      </c>
      <c r="BM166" t="s">
        <v>2228</v>
      </c>
      <c r="BP166">
        <v>20</v>
      </c>
      <c r="BQ166" t="s">
        <v>10</v>
      </c>
      <c r="BW166">
        <v>0</v>
      </c>
      <c r="BX166">
        <v>20</v>
      </c>
      <c r="BY166" t="s">
        <v>2228</v>
      </c>
      <c r="BZ166" t="s">
        <v>2237</v>
      </c>
      <c r="CB166">
        <v>0</v>
      </c>
      <c r="CC166">
        <v>0</v>
      </c>
      <c r="CD166">
        <v>0</v>
      </c>
      <c r="CE166">
        <v>0</v>
      </c>
      <c r="CH166">
        <v>0</v>
      </c>
      <c r="CI166">
        <v>0</v>
      </c>
      <c r="CK166">
        <v>0</v>
      </c>
      <c r="CL166">
        <v>2</v>
      </c>
    </row>
    <row r="167" spans="1:90" x14ac:dyDescent="0.25">
      <c r="A167">
        <v>664</v>
      </c>
      <c r="B167" t="s">
        <v>660</v>
      </c>
      <c r="C167" t="s">
        <v>661</v>
      </c>
      <c r="D167">
        <v>1300</v>
      </c>
      <c r="E167" t="s">
        <v>1949</v>
      </c>
      <c r="F167" t="s">
        <v>2052</v>
      </c>
      <c r="H167">
        <v>0</v>
      </c>
      <c r="J167" t="s">
        <v>698</v>
      </c>
      <c r="K167" t="s">
        <v>2043</v>
      </c>
      <c r="L167" t="s">
        <v>2228</v>
      </c>
      <c r="N167">
        <v>1300</v>
      </c>
      <c r="O167">
        <v>0</v>
      </c>
      <c r="P167">
        <v>0</v>
      </c>
      <c r="Q167">
        <v>0</v>
      </c>
      <c r="R167">
        <v>0</v>
      </c>
      <c r="S167">
        <v>0</v>
      </c>
      <c r="T167">
        <v>0</v>
      </c>
      <c r="U167">
        <v>0</v>
      </c>
      <c r="V167">
        <v>0</v>
      </c>
      <c r="W167" t="s">
        <v>1947</v>
      </c>
      <c r="X167" t="s">
        <v>1947</v>
      </c>
      <c r="Y167" t="s">
        <v>1947</v>
      </c>
      <c r="Z167" t="s">
        <v>1947</v>
      </c>
      <c r="AA167" t="s">
        <v>1947</v>
      </c>
      <c r="AB167" t="s">
        <v>1947</v>
      </c>
      <c r="AC167" t="s">
        <v>1947</v>
      </c>
      <c r="AD167">
        <v>0</v>
      </c>
      <c r="AE167">
        <v>0</v>
      </c>
      <c r="AF167">
        <v>0</v>
      </c>
      <c r="AG167">
        <v>0</v>
      </c>
      <c r="AI167" t="s">
        <v>2228</v>
      </c>
      <c r="AJ167">
        <v>0</v>
      </c>
      <c r="AK167" t="s">
        <v>2239</v>
      </c>
      <c r="AL167">
        <v>0</v>
      </c>
      <c r="AM167" t="s">
        <v>2240</v>
      </c>
      <c r="AN167" t="s">
        <v>2231</v>
      </c>
      <c r="AO167" t="s">
        <v>2232</v>
      </c>
      <c r="AP167" t="s">
        <v>2228</v>
      </c>
      <c r="AQ167" t="s">
        <v>2228</v>
      </c>
      <c r="AR167">
        <v>0</v>
      </c>
      <c r="AS167">
        <v>0</v>
      </c>
      <c r="AT167" t="s">
        <v>2228</v>
      </c>
      <c r="AV167" t="s">
        <v>2285</v>
      </c>
      <c r="AW167" t="s">
        <v>2234</v>
      </c>
      <c r="AY167" t="s">
        <v>2228</v>
      </c>
      <c r="AZ167" t="s">
        <v>2228</v>
      </c>
      <c r="BA167" t="s">
        <v>2228</v>
      </c>
      <c r="BE167" t="s">
        <v>1947</v>
      </c>
      <c r="BF167" t="s">
        <v>2236</v>
      </c>
      <c r="BG167">
        <v>0</v>
      </c>
      <c r="BH167">
        <v>0</v>
      </c>
      <c r="BI167">
        <v>0</v>
      </c>
      <c r="BJ167">
        <v>0</v>
      </c>
      <c r="BL167">
        <v>0</v>
      </c>
      <c r="BM167" t="s">
        <v>2228</v>
      </c>
      <c r="BP167">
        <v>20</v>
      </c>
      <c r="BQ167" t="s">
        <v>10</v>
      </c>
      <c r="BW167">
        <v>0</v>
      </c>
      <c r="BX167">
        <v>47</v>
      </c>
      <c r="BY167" t="s">
        <v>2228</v>
      </c>
      <c r="BZ167" t="s">
        <v>2262</v>
      </c>
      <c r="CB167">
        <v>0</v>
      </c>
      <c r="CC167">
        <v>0</v>
      </c>
      <c r="CD167">
        <v>0</v>
      </c>
      <c r="CE167">
        <v>0</v>
      </c>
      <c r="CH167">
        <v>0</v>
      </c>
      <c r="CI167">
        <v>0</v>
      </c>
      <c r="CK167">
        <v>0</v>
      </c>
      <c r="CL167">
        <v>2</v>
      </c>
    </row>
    <row r="168" spans="1:90" x14ac:dyDescent="0.25">
      <c r="A168">
        <v>524</v>
      </c>
      <c r="B168" t="s">
        <v>795</v>
      </c>
      <c r="C168" t="s">
        <v>794</v>
      </c>
      <c r="D168">
        <v>1300</v>
      </c>
      <c r="E168" t="s">
        <v>1949</v>
      </c>
      <c r="F168" t="s">
        <v>2052</v>
      </c>
      <c r="G168" t="s">
        <v>2258</v>
      </c>
      <c r="H168">
        <v>0</v>
      </c>
      <c r="J168" t="s">
        <v>698</v>
      </c>
      <c r="K168" t="s">
        <v>2340</v>
      </c>
      <c r="L168" t="s">
        <v>2228</v>
      </c>
      <c r="N168">
        <v>1300</v>
      </c>
      <c r="O168">
        <v>0</v>
      </c>
      <c r="P168">
        <v>0</v>
      </c>
      <c r="Q168">
        <v>0</v>
      </c>
      <c r="R168">
        <v>0</v>
      </c>
      <c r="S168">
        <v>0</v>
      </c>
      <c r="T168">
        <v>0</v>
      </c>
      <c r="U168">
        <v>0</v>
      </c>
      <c r="V168">
        <v>0</v>
      </c>
      <c r="AB168" t="s">
        <v>1947</v>
      </c>
      <c r="AC168" t="s">
        <v>1947</v>
      </c>
      <c r="AD168">
        <v>0</v>
      </c>
      <c r="AE168">
        <v>0</v>
      </c>
      <c r="AF168">
        <v>0</v>
      </c>
      <c r="AG168">
        <v>0</v>
      </c>
      <c r="AI168" t="s">
        <v>2228</v>
      </c>
      <c r="AJ168">
        <v>0</v>
      </c>
      <c r="AK168" t="s">
        <v>2239</v>
      </c>
      <c r="AL168">
        <v>0</v>
      </c>
      <c r="AM168" t="s">
        <v>2240</v>
      </c>
      <c r="AN168" t="s">
        <v>2231</v>
      </c>
      <c r="AO168" t="s">
        <v>2232</v>
      </c>
      <c r="AP168" t="s">
        <v>2228</v>
      </c>
      <c r="AQ168" t="s">
        <v>2228</v>
      </c>
      <c r="AR168">
        <v>0</v>
      </c>
      <c r="AS168">
        <v>0</v>
      </c>
      <c r="AT168" t="s">
        <v>2228</v>
      </c>
      <c r="AV168" t="s">
        <v>2285</v>
      </c>
      <c r="AW168" t="s">
        <v>2234</v>
      </c>
      <c r="AY168" t="s">
        <v>2228</v>
      </c>
      <c r="AZ168" t="s">
        <v>2228</v>
      </c>
      <c r="BA168" t="s">
        <v>2228</v>
      </c>
      <c r="BE168" t="s">
        <v>1947</v>
      </c>
      <c r="BF168" t="s">
        <v>2236</v>
      </c>
      <c r="BG168">
        <v>0</v>
      </c>
      <c r="BH168">
        <v>0</v>
      </c>
      <c r="BI168">
        <v>0</v>
      </c>
      <c r="BJ168">
        <v>0</v>
      </c>
      <c r="BL168">
        <v>0</v>
      </c>
      <c r="BM168" t="s">
        <v>2228</v>
      </c>
      <c r="BP168">
        <v>20</v>
      </c>
      <c r="BQ168" t="s">
        <v>10</v>
      </c>
      <c r="BW168">
        <v>0</v>
      </c>
      <c r="BX168">
        <v>66</v>
      </c>
      <c r="BY168" t="s">
        <v>2228</v>
      </c>
      <c r="BZ168" t="s">
        <v>2237</v>
      </c>
      <c r="CB168">
        <v>0</v>
      </c>
      <c r="CC168">
        <v>0</v>
      </c>
      <c r="CD168">
        <v>0</v>
      </c>
      <c r="CE168">
        <v>0</v>
      </c>
      <c r="CH168">
        <v>0</v>
      </c>
      <c r="CI168">
        <v>0</v>
      </c>
      <c r="CK168">
        <v>0</v>
      </c>
      <c r="CL168">
        <v>2</v>
      </c>
    </row>
    <row r="169" spans="1:90" x14ac:dyDescent="0.25">
      <c r="A169">
        <v>1163</v>
      </c>
      <c r="B169" t="s">
        <v>576</v>
      </c>
      <c r="C169" t="s">
        <v>577</v>
      </c>
      <c r="D169">
        <v>1300</v>
      </c>
      <c r="E169" t="s">
        <v>1949</v>
      </c>
      <c r="F169" t="s">
        <v>2052</v>
      </c>
      <c r="H169">
        <v>0</v>
      </c>
      <c r="J169" t="s">
        <v>698</v>
      </c>
      <c r="K169" t="s">
        <v>2044</v>
      </c>
      <c r="L169" t="s">
        <v>2228</v>
      </c>
      <c r="N169">
        <v>1300</v>
      </c>
      <c r="O169">
        <v>0</v>
      </c>
      <c r="P169">
        <v>0</v>
      </c>
      <c r="Q169">
        <v>0</v>
      </c>
      <c r="R169">
        <v>0</v>
      </c>
      <c r="S169">
        <v>0</v>
      </c>
      <c r="T169">
        <v>0</v>
      </c>
      <c r="U169">
        <v>0</v>
      </c>
      <c r="V169">
        <v>0</v>
      </c>
      <c r="W169" t="s">
        <v>1947</v>
      </c>
      <c r="X169" t="s">
        <v>1947</v>
      </c>
      <c r="Y169" t="s">
        <v>1947</v>
      </c>
      <c r="Z169" t="s">
        <v>1947</v>
      </c>
      <c r="AA169" t="s">
        <v>1947</v>
      </c>
      <c r="AB169" t="s">
        <v>1947</v>
      </c>
      <c r="AC169" t="s">
        <v>1947</v>
      </c>
      <c r="AD169">
        <v>0</v>
      </c>
      <c r="AE169">
        <v>0</v>
      </c>
      <c r="AF169">
        <v>0</v>
      </c>
      <c r="AG169">
        <v>0</v>
      </c>
      <c r="AI169" t="s">
        <v>2228</v>
      </c>
      <c r="AJ169">
        <v>0</v>
      </c>
      <c r="AK169" t="s">
        <v>2239</v>
      </c>
      <c r="AL169">
        <v>0</v>
      </c>
      <c r="AM169" t="s">
        <v>2240</v>
      </c>
      <c r="AN169" t="s">
        <v>2231</v>
      </c>
      <c r="AO169" t="s">
        <v>2232</v>
      </c>
      <c r="AP169" t="s">
        <v>2228</v>
      </c>
      <c r="AQ169" t="s">
        <v>2228</v>
      </c>
      <c r="AR169">
        <v>0</v>
      </c>
      <c r="AS169">
        <v>0</v>
      </c>
      <c r="AT169" t="s">
        <v>2228</v>
      </c>
      <c r="AV169" t="s">
        <v>2279</v>
      </c>
      <c r="AW169" t="s">
        <v>2266</v>
      </c>
      <c r="AY169" t="s">
        <v>2228</v>
      </c>
      <c r="AZ169" t="s">
        <v>2228</v>
      </c>
      <c r="BA169" t="s">
        <v>2228</v>
      </c>
      <c r="BE169" t="s">
        <v>1947</v>
      </c>
      <c r="BF169" t="s">
        <v>2236</v>
      </c>
      <c r="BG169">
        <v>0</v>
      </c>
      <c r="BH169">
        <v>0</v>
      </c>
      <c r="BI169">
        <v>0</v>
      </c>
      <c r="BJ169">
        <v>0</v>
      </c>
      <c r="BL169">
        <v>0</v>
      </c>
      <c r="BM169" t="s">
        <v>2228</v>
      </c>
      <c r="BP169">
        <v>20</v>
      </c>
      <c r="BQ169" t="s">
        <v>10</v>
      </c>
      <c r="BW169">
        <v>0</v>
      </c>
      <c r="BX169">
        <v>85</v>
      </c>
      <c r="BY169" t="s">
        <v>2228</v>
      </c>
      <c r="BZ169" t="s">
        <v>2237</v>
      </c>
      <c r="CB169">
        <v>0</v>
      </c>
      <c r="CC169">
        <v>0</v>
      </c>
      <c r="CD169">
        <v>0</v>
      </c>
      <c r="CE169">
        <v>0</v>
      </c>
      <c r="CH169">
        <v>0</v>
      </c>
      <c r="CI169">
        <v>0</v>
      </c>
      <c r="CK169">
        <v>0</v>
      </c>
      <c r="CL169">
        <v>2</v>
      </c>
    </row>
    <row r="170" spans="1:90" x14ac:dyDescent="0.25">
      <c r="A170">
        <v>735</v>
      </c>
      <c r="B170" t="s">
        <v>709</v>
      </c>
      <c r="C170" t="s">
        <v>710</v>
      </c>
      <c r="D170">
        <v>1300</v>
      </c>
      <c r="E170" t="s">
        <v>1949</v>
      </c>
      <c r="F170" t="s">
        <v>2052</v>
      </c>
      <c r="H170">
        <v>0</v>
      </c>
      <c r="J170" t="s">
        <v>698</v>
      </c>
      <c r="K170" t="s">
        <v>2045</v>
      </c>
      <c r="L170" t="s">
        <v>2228</v>
      </c>
      <c r="N170">
        <v>1300</v>
      </c>
      <c r="O170">
        <v>0</v>
      </c>
      <c r="P170">
        <v>0</v>
      </c>
      <c r="Q170">
        <v>0</v>
      </c>
      <c r="R170">
        <v>0</v>
      </c>
      <c r="S170">
        <v>0</v>
      </c>
      <c r="T170">
        <v>0</v>
      </c>
      <c r="U170">
        <v>0</v>
      </c>
      <c r="V170">
        <v>0</v>
      </c>
      <c r="W170" t="s">
        <v>1947</v>
      </c>
      <c r="X170" t="s">
        <v>1947</v>
      </c>
      <c r="Y170" t="s">
        <v>1947</v>
      </c>
      <c r="Z170" t="s">
        <v>1947</v>
      </c>
      <c r="AA170" t="s">
        <v>1947</v>
      </c>
      <c r="AB170" t="s">
        <v>1947</v>
      </c>
      <c r="AC170" t="s">
        <v>1947</v>
      </c>
      <c r="AD170">
        <v>0</v>
      </c>
      <c r="AE170">
        <v>0</v>
      </c>
      <c r="AF170">
        <v>0</v>
      </c>
      <c r="AG170">
        <v>0</v>
      </c>
      <c r="AI170" t="s">
        <v>2228</v>
      </c>
      <c r="AJ170">
        <v>0</v>
      </c>
      <c r="AK170" t="s">
        <v>2239</v>
      </c>
      <c r="AL170">
        <v>0</v>
      </c>
      <c r="AM170" t="s">
        <v>2240</v>
      </c>
      <c r="AN170" t="s">
        <v>2231</v>
      </c>
      <c r="AO170" t="s">
        <v>2232</v>
      </c>
      <c r="AP170" t="s">
        <v>2228</v>
      </c>
      <c r="AQ170" t="s">
        <v>2228</v>
      </c>
      <c r="AR170">
        <v>0</v>
      </c>
      <c r="AS170">
        <v>0</v>
      </c>
      <c r="AT170" t="s">
        <v>2228</v>
      </c>
      <c r="AV170" t="s">
        <v>2285</v>
      </c>
      <c r="AW170" t="s">
        <v>2234</v>
      </c>
      <c r="AY170" t="s">
        <v>2228</v>
      </c>
      <c r="AZ170" t="s">
        <v>2228</v>
      </c>
      <c r="BA170" t="s">
        <v>2228</v>
      </c>
      <c r="BE170" t="s">
        <v>1947</v>
      </c>
      <c r="BF170" t="s">
        <v>2236</v>
      </c>
      <c r="BG170">
        <v>0</v>
      </c>
      <c r="BH170">
        <v>0</v>
      </c>
      <c r="BI170">
        <v>0</v>
      </c>
      <c r="BJ170">
        <v>0</v>
      </c>
      <c r="BL170">
        <v>0</v>
      </c>
      <c r="BM170" t="s">
        <v>2228</v>
      </c>
      <c r="BP170">
        <v>20</v>
      </c>
      <c r="BQ170" t="s">
        <v>10</v>
      </c>
      <c r="BW170">
        <v>0</v>
      </c>
      <c r="BX170">
        <v>65</v>
      </c>
      <c r="BY170" t="s">
        <v>2228</v>
      </c>
      <c r="BZ170" t="s">
        <v>2262</v>
      </c>
      <c r="CB170">
        <v>0</v>
      </c>
      <c r="CC170">
        <v>0</v>
      </c>
      <c r="CD170">
        <v>0</v>
      </c>
      <c r="CE170">
        <v>0</v>
      </c>
      <c r="CH170">
        <v>0</v>
      </c>
      <c r="CI170">
        <v>0</v>
      </c>
      <c r="CK170">
        <v>0</v>
      </c>
      <c r="CL170">
        <v>2</v>
      </c>
    </row>
    <row r="171" spans="1:90" x14ac:dyDescent="0.25">
      <c r="A171">
        <v>736</v>
      </c>
      <c r="B171" t="s">
        <v>712</v>
      </c>
      <c r="C171" t="s">
        <v>713</v>
      </c>
      <c r="D171">
        <v>1330</v>
      </c>
      <c r="E171" t="s">
        <v>1949</v>
      </c>
      <c r="F171" t="s">
        <v>2052</v>
      </c>
      <c r="H171">
        <v>0</v>
      </c>
      <c r="J171" t="s">
        <v>698</v>
      </c>
      <c r="K171" t="s">
        <v>2046</v>
      </c>
      <c r="L171" t="s">
        <v>2228</v>
      </c>
      <c r="N171">
        <v>1330</v>
      </c>
      <c r="O171">
        <v>0</v>
      </c>
      <c r="P171">
        <v>0</v>
      </c>
      <c r="Q171">
        <v>0</v>
      </c>
      <c r="R171">
        <v>0</v>
      </c>
      <c r="S171">
        <v>0</v>
      </c>
      <c r="T171">
        <v>0</v>
      </c>
      <c r="U171">
        <v>0</v>
      </c>
      <c r="V171">
        <v>0</v>
      </c>
      <c r="W171" t="s">
        <v>1947</v>
      </c>
      <c r="X171" t="s">
        <v>1947</v>
      </c>
      <c r="Y171" t="s">
        <v>1947</v>
      </c>
      <c r="Z171" t="s">
        <v>1947</v>
      </c>
      <c r="AA171" t="s">
        <v>1947</v>
      </c>
      <c r="AB171" t="s">
        <v>1947</v>
      </c>
      <c r="AC171" t="s">
        <v>1947</v>
      </c>
      <c r="AD171">
        <v>0</v>
      </c>
      <c r="AE171">
        <v>0</v>
      </c>
      <c r="AF171">
        <v>0</v>
      </c>
      <c r="AG171">
        <v>0</v>
      </c>
      <c r="AI171" t="s">
        <v>2228</v>
      </c>
      <c r="AJ171">
        <v>0</v>
      </c>
      <c r="AK171" t="s">
        <v>2239</v>
      </c>
      <c r="AL171">
        <v>0</v>
      </c>
      <c r="AM171" t="s">
        <v>2240</v>
      </c>
      <c r="AN171" t="s">
        <v>2231</v>
      </c>
      <c r="AO171" t="s">
        <v>2232</v>
      </c>
      <c r="AP171" t="s">
        <v>2228</v>
      </c>
      <c r="AQ171" t="s">
        <v>2228</v>
      </c>
      <c r="AR171">
        <v>0</v>
      </c>
      <c r="AS171">
        <v>0</v>
      </c>
      <c r="AT171" t="s">
        <v>2228</v>
      </c>
      <c r="AV171" t="s">
        <v>2285</v>
      </c>
      <c r="AW171" t="s">
        <v>2234</v>
      </c>
      <c r="AY171" t="s">
        <v>2228</v>
      </c>
      <c r="AZ171" t="s">
        <v>2228</v>
      </c>
      <c r="BA171" t="s">
        <v>2228</v>
      </c>
      <c r="BE171" t="s">
        <v>1947</v>
      </c>
      <c r="BF171" t="s">
        <v>2236</v>
      </c>
      <c r="BG171">
        <v>0</v>
      </c>
      <c r="BH171">
        <v>0</v>
      </c>
      <c r="BI171">
        <v>0</v>
      </c>
      <c r="BJ171">
        <v>0</v>
      </c>
      <c r="BL171">
        <v>0</v>
      </c>
      <c r="BM171" t="s">
        <v>2228</v>
      </c>
      <c r="BP171">
        <v>20</v>
      </c>
      <c r="BQ171" t="s">
        <v>10</v>
      </c>
      <c r="BW171">
        <v>0</v>
      </c>
      <c r="BX171">
        <v>65</v>
      </c>
      <c r="BY171" t="s">
        <v>2228</v>
      </c>
      <c r="BZ171" t="s">
        <v>2262</v>
      </c>
      <c r="CB171">
        <v>0</v>
      </c>
      <c r="CC171">
        <v>0</v>
      </c>
      <c r="CD171">
        <v>0</v>
      </c>
      <c r="CE171">
        <v>0</v>
      </c>
      <c r="CH171">
        <v>0</v>
      </c>
      <c r="CI171">
        <v>0</v>
      </c>
      <c r="CK171">
        <v>0</v>
      </c>
      <c r="CL171">
        <v>2</v>
      </c>
    </row>
    <row r="172" spans="1:90" ht="14.25" customHeight="1" x14ac:dyDescent="0.35">
      <c r="A172">
        <v>792</v>
      </c>
      <c r="B172" t="s">
        <v>586</v>
      </c>
      <c r="C172" t="s">
        <v>587</v>
      </c>
      <c r="D172">
        <v>1330</v>
      </c>
      <c r="E172" t="s">
        <v>1949</v>
      </c>
      <c r="F172" s="95" t="s">
        <v>2411</v>
      </c>
      <c r="H172">
        <v>0</v>
      </c>
      <c r="J172" t="s">
        <v>698</v>
      </c>
      <c r="K172" t="s">
        <v>2047</v>
      </c>
      <c r="L172" t="s">
        <v>2228</v>
      </c>
      <c r="N172">
        <v>1330</v>
      </c>
      <c r="O172">
        <v>0</v>
      </c>
      <c r="P172">
        <v>1700</v>
      </c>
      <c r="Q172">
        <v>0</v>
      </c>
      <c r="R172">
        <v>0</v>
      </c>
      <c r="S172">
        <v>0</v>
      </c>
      <c r="T172">
        <v>0</v>
      </c>
      <c r="U172">
        <v>0</v>
      </c>
      <c r="V172">
        <v>0</v>
      </c>
      <c r="W172" t="s">
        <v>1947</v>
      </c>
      <c r="X172" t="s">
        <v>1947</v>
      </c>
      <c r="Y172" t="s">
        <v>1947</v>
      </c>
      <c r="Z172" t="s">
        <v>1947</v>
      </c>
      <c r="AA172" t="s">
        <v>1947</v>
      </c>
      <c r="AB172" t="s">
        <v>1947</v>
      </c>
      <c r="AC172" t="s">
        <v>1947</v>
      </c>
      <c r="AD172">
        <v>0</v>
      </c>
      <c r="AE172">
        <v>0</v>
      </c>
      <c r="AF172">
        <v>0</v>
      </c>
      <c r="AG172">
        <v>0</v>
      </c>
      <c r="AI172" t="s">
        <v>2228</v>
      </c>
      <c r="AJ172">
        <v>0</v>
      </c>
      <c r="AK172" t="s">
        <v>2239</v>
      </c>
      <c r="AL172">
        <v>0</v>
      </c>
      <c r="AM172" t="s">
        <v>2240</v>
      </c>
      <c r="AN172" t="s">
        <v>2231</v>
      </c>
      <c r="AO172" t="s">
        <v>2232</v>
      </c>
      <c r="AP172" t="s">
        <v>2228</v>
      </c>
      <c r="AQ172" t="s">
        <v>2228</v>
      </c>
      <c r="AR172">
        <v>0</v>
      </c>
      <c r="AS172">
        <v>0</v>
      </c>
      <c r="AT172" t="s">
        <v>2228</v>
      </c>
      <c r="AV172" t="s">
        <v>2242</v>
      </c>
      <c r="AW172" t="s">
        <v>2266</v>
      </c>
      <c r="AY172" t="s">
        <v>2228</v>
      </c>
      <c r="AZ172" t="s">
        <v>2228</v>
      </c>
      <c r="BA172" t="s">
        <v>2228</v>
      </c>
      <c r="BE172" t="s">
        <v>1947</v>
      </c>
      <c r="BF172" t="s">
        <v>2236</v>
      </c>
      <c r="BG172">
        <v>0</v>
      </c>
      <c r="BH172">
        <v>0</v>
      </c>
      <c r="BI172">
        <v>0</v>
      </c>
      <c r="BJ172">
        <v>0</v>
      </c>
      <c r="BL172">
        <v>0</v>
      </c>
      <c r="BM172" t="s">
        <v>2228</v>
      </c>
      <c r="BP172">
        <v>20</v>
      </c>
      <c r="BQ172" t="s">
        <v>10</v>
      </c>
      <c r="BW172">
        <v>0</v>
      </c>
      <c r="BX172">
        <v>68</v>
      </c>
      <c r="BY172" t="s">
        <v>2228</v>
      </c>
      <c r="BZ172" t="s">
        <v>2237</v>
      </c>
      <c r="CB172">
        <v>0</v>
      </c>
      <c r="CC172">
        <v>0</v>
      </c>
      <c r="CD172">
        <v>0</v>
      </c>
      <c r="CE172">
        <v>0</v>
      </c>
      <c r="CH172">
        <v>0</v>
      </c>
      <c r="CI172">
        <v>0</v>
      </c>
      <c r="CK172">
        <v>0</v>
      </c>
      <c r="CL172">
        <v>2</v>
      </c>
    </row>
    <row r="173" spans="1:90" x14ac:dyDescent="0.25">
      <c r="A173">
        <v>806</v>
      </c>
      <c r="B173" t="s">
        <v>1064</v>
      </c>
      <c r="C173" t="s">
        <v>1065</v>
      </c>
      <c r="D173">
        <v>1330</v>
      </c>
      <c r="E173" t="s">
        <v>1949</v>
      </c>
      <c r="F173" t="s">
        <v>2052</v>
      </c>
      <c r="H173">
        <v>0</v>
      </c>
      <c r="J173" t="s">
        <v>698</v>
      </c>
      <c r="K173" t="s">
        <v>2048</v>
      </c>
      <c r="L173" t="s">
        <v>2228</v>
      </c>
      <c r="N173">
        <v>1330</v>
      </c>
      <c r="O173">
        <v>0</v>
      </c>
      <c r="P173">
        <v>0</v>
      </c>
      <c r="Q173">
        <v>0</v>
      </c>
      <c r="R173">
        <v>0</v>
      </c>
      <c r="S173">
        <v>0</v>
      </c>
      <c r="T173">
        <v>0</v>
      </c>
      <c r="U173">
        <v>0</v>
      </c>
      <c r="V173">
        <v>0</v>
      </c>
      <c r="W173" t="s">
        <v>1947</v>
      </c>
      <c r="X173" t="s">
        <v>1947</v>
      </c>
      <c r="Y173" t="s">
        <v>1947</v>
      </c>
      <c r="Z173" t="s">
        <v>1947</v>
      </c>
      <c r="AA173" t="s">
        <v>1947</v>
      </c>
      <c r="AB173" t="s">
        <v>1947</v>
      </c>
      <c r="AC173" t="s">
        <v>1947</v>
      </c>
      <c r="AD173">
        <v>0</v>
      </c>
      <c r="AE173">
        <v>0</v>
      </c>
      <c r="AF173">
        <v>0</v>
      </c>
      <c r="AG173">
        <v>0</v>
      </c>
      <c r="AI173" t="s">
        <v>2228</v>
      </c>
      <c r="AJ173">
        <v>0</v>
      </c>
      <c r="AK173" t="s">
        <v>2239</v>
      </c>
      <c r="AL173">
        <v>0</v>
      </c>
      <c r="AM173" t="s">
        <v>2228</v>
      </c>
      <c r="AN173" t="s">
        <v>2231</v>
      </c>
      <c r="AO173" t="s">
        <v>2232</v>
      </c>
      <c r="AP173" t="s">
        <v>2228</v>
      </c>
      <c r="AQ173" t="s">
        <v>2228</v>
      </c>
      <c r="AR173">
        <v>0</v>
      </c>
      <c r="AS173">
        <v>0</v>
      </c>
      <c r="AT173" t="s">
        <v>2228</v>
      </c>
      <c r="AV173" t="s">
        <v>2228</v>
      </c>
      <c r="AW173" t="s">
        <v>2228</v>
      </c>
      <c r="AY173" t="s">
        <v>2228</v>
      </c>
      <c r="AZ173" t="s">
        <v>2228</v>
      </c>
      <c r="BA173" t="s">
        <v>2228</v>
      </c>
      <c r="BE173" t="s">
        <v>1947</v>
      </c>
      <c r="BF173" t="s">
        <v>2236</v>
      </c>
      <c r="BG173">
        <v>0</v>
      </c>
      <c r="BH173">
        <v>0</v>
      </c>
      <c r="BI173">
        <v>0</v>
      </c>
      <c r="BJ173">
        <v>0</v>
      </c>
      <c r="BL173">
        <v>0</v>
      </c>
      <c r="BM173" t="s">
        <v>2228</v>
      </c>
      <c r="BP173">
        <v>20</v>
      </c>
      <c r="BQ173" t="s">
        <v>10</v>
      </c>
      <c r="BW173">
        <v>0</v>
      </c>
      <c r="BX173">
        <v>85</v>
      </c>
      <c r="BY173" t="s">
        <v>2228</v>
      </c>
      <c r="BZ173" t="s">
        <v>2262</v>
      </c>
      <c r="CB173">
        <v>0</v>
      </c>
      <c r="CC173">
        <v>0</v>
      </c>
      <c r="CD173">
        <v>0</v>
      </c>
      <c r="CE173">
        <v>0</v>
      </c>
      <c r="CH173">
        <v>0</v>
      </c>
      <c r="CI173">
        <v>0</v>
      </c>
      <c r="CK173">
        <v>0</v>
      </c>
      <c r="CL173">
        <v>2</v>
      </c>
    </row>
    <row r="174" spans="1:90" x14ac:dyDescent="0.25">
      <c r="A174">
        <v>922</v>
      </c>
      <c r="B174" t="s">
        <v>583</v>
      </c>
      <c r="C174" t="s">
        <v>582</v>
      </c>
      <c r="D174">
        <v>1345</v>
      </c>
      <c r="E174" t="s">
        <v>1949</v>
      </c>
      <c r="F174" t="s">
        <v>2052</v>
      </c>
      <c r="H174">
        <v>0</v>
      </c>
      <c r="J174" t="s">
        <v>698</v>
      </c>
      <c r="K174" t="s">
        <v>2049</v>
      </c>
      <c r="L174" t="s">
        <v>2228</v>
      </c>
      <c r="N174">
        <v>1345</v>
      </c>
      <c r="O174">
        <v>0</v>
      </c>
      <c r="P174">
        <v>0</v>
      </c>
      <c r="Q174">
        <v>0</v>
      </c>
      <c r="R174">
        <v>0</v>
      </c>
      <c r="S174">
        <v>0</v>
      </c>
      <c r="T174">
        <v>0</v>
      </c>
      <c r="U174">
        <v>0</v>
      </c>
      <c r="V174">
        <v>0</v>
      </c>
      <c r="AB174" t="s">
        <v>1947</v>
      </c>
      <c r="AC174" t="s">
        <v>1947</v>
      </c>
      <c r="AD174">
        <v>0</v>
      </c>
      <c r="AE174">
        <v>0</v>
      </c>
      <c r="AF174">
        <v>0</v>
      </c>
      <c r="AG174">
        <v>0</v>
      </c>
      <c r="AI174" t="s">
        <v>2228</v>
      </c>
      <c r="AJ174">
        <v>0</v>
      </c>
      <c r="AK174" t="s">
        <v>2239</v>
      </c>
      <c r="AL174">
        <v>0</v>
      </c>
      <c r="AM174" t="s">
        <v>2230</v>
      </c>
      <c r="AN174" t="s">
        <v>2231</v>
      </c>
      <c r="AO174" t="s">
        <v>2232</v>
      </c>
      <c r="AP174" t="s">
        <v>2228</v>
      </c>
      <c r="AQ174" t="s">
        <v>2228</v>
      </c>
      <c r="AR174">
        <v>0</v>
      </c>
      <c r="AS174">
        <v>0</v>
      </c>
      <c r="AT174" t="s">
        <v>2228</v>
      </c>
      <c r="AV174" t="s">
        <v>2242</v>
      </c>
      <c r="AW174" t="s">
        <v>2266</v>
      </c>
      <c r="AY174" t="s">
        <v>2228</v>
      </c>
      <c r="AZ174" t="s">
        <v>2228</v>
      </c>
      <c r="BA174" t="s">
        <v>2228</v>
      </c>
      <c r="BE174" t="s">
        <v>2236</v>
      </c>
      <c r="BF174" t="s">
        <v>2236</v>
      </c>
      <c r="BG174">
        <v>0</v>
      </c>
      <c r="BH174">
        <v>0</v>
      </c>
      <c r="BI174">
        <v>0</v>
      </c>
      <c r="BJ174">
        <v>0</v>
      </c>
      <c r="BL174">
        <v>0</v>
      </c>
      <c r="BM174" t="s">
        <v>2228</v>
      </c>
      <c r="BP174">
        <v>20</v>
      </c>
      <c r="BQ174" t="s">
        <v>10</v>
      </c>
      <c r="BW174">
        <v>0</v>
      </c>
      <c r="BX174">
        <v>89</v>
      </c>
      <c r="BY174" t="s">
        <v>2228</v>
      </c>
      <c r="BZ174" t="s">
        <v>2237</v>
      </c>
      <c r="CB174">
        <v>0</v>
      </c>
      <c r="CC174">
        <v>0</v>
      </c>
      <c r="CD174">
        <v>0</v>
      </c>
      <c r="CE174">
        <v>0</v>
      </c>
      <c r="CH174">
        <v>0</v>
      </c>
      <c r="CI174">
        <v>0</v>
      </c>
      <c r="CK174">
        <v>0</v>
      </c>
      <c r="CL174">
        <v>2</v>
      </c>
    </row>
    <row r="175" spans="1:90" x14ac:dyDescent="0.25">
      <c r="A175">
        <v>929</v>
      </c>
      <c r="B175" t="s">
        <v>807</v>
      </c>
      <c r="C175" t="s">
        <v>808</v>
      </c>
      <c r="D175">
        <v>1400</v>
      </c>
      <c r="E175" t="s">
        <v>1949</v>
      </c>
      <c r="F175" t="s">
        <v>2052</v>
      </c>
      <c r="H175">
        <v>0</v>
      </c>
      <c r="J175" t="s">
        <v>698</v>
      </c>
      <c r="K175" t="s">
        <v>2050</v>
      </c>
      <c r="L175" t="s">
        <v>2228</v>
      </c>
      <c r="N175">
        <v>1400</v>
      </c>
      <c r="O175">
        <v>0</v>
      </c>
      <c r="P175">
        <v>0</v>
      </c>
      <c r="Q175">
        <v>0</v>
      </c>
      <c r="R175">
        <v>0</v>
      </c>
      <c r="S175">
        <v>0</v>
      </c>
      <c r="T175">
        <v>0</v>
      </c>
      <c r="U175">
        <v>0</v>
      </c>
      <c r="V175">
        <v>0</v>
      </c>
      <c r="AB175" t="s">
        <v>1947</v>
      </c>
      <c r="AC175" t="s">
        <v>1947</v>
      </c>
      <c r="AD175">
        <v>0</v>
      </c>
      <c r="AE175">
        <v>0</v>
      </c>
      <c r="AF175">
        <v>0</v>
      </c>
      <c r="AG175">
        <v>0</v>
      </c>
      <c r="AI175" t="s">
        <v>2228</v>
      </c>
      <c r="AJ175">
        <v>0</v>
      </c>
      <c r="AK175" t="s">
        <v>2239</v>
      </c>
      <c r="AL175">
        <v>0</v>
      </c>
      <c r="AM175" t="s">
        <v>2240</v>
      </c>
      <c r="AN175" t="s">
        <v>2231</v>
      </c>
      <c r="AO175" t="s">
        <v>2232</v>
      </c>
      <c r="AP175" t="s">
        <v>2228</v>
      </c>
      <c r="AQ175" t="s">
        <v>2228</v>
      </c>
      <c r="AR175">
        <v>0</v>
      </c>
      <c r="AS175">
        <v>0</v>
      </c>
      <c r="AT175" t="s">
        <v>2228</v>
      </c>
      <c r="AV175" t="s">
        <v>2285</v>
      </c>
      <c r="AW175" t="s">
        <v>2234</v>
      </c>
      <c r="AY175" t="s">
        <v>2228</v>
      </c>
      <c r="AZ175" t="s">
        <v>2228</v>
      </c>
      <c r="BA175" t="s">
        <v>2228</v>
      </c>
      <c r="BE175" t="s">
        <v>1947</v>
      </c>
      <c r="BF175" t="s">
        <v>2236</v>
      </c>
      <c r="BG175">
        <v>0</v>
      </c>
      <c r="BH175">
        <v>0</v>
      </c>
      <c r="BI175">
        <v>0</v>
      </c>
      <c r="BJ175">
        <v>0</v>
      </c>
      <c r="BL175">
        <v>0</v>
      </c>
      <c r="BM175" t="s">
        <v>2228</v>
      </c>
      <c r="BP175">
        <v>20</v>
      </c>
      <c r="BQ175" t="s">
        <v>10</v>
      </c>
      <c r="BW175">
        <v>0</v>
      </c>
      <c r="BX175">
        <v>65</v>
      </c>
      <c r="BY175" t="s">
        <v>2228</v>
      </c>
      <c r="BZ175" t="s">
        <v>2262</v>
      </c>
      <c r="CB175">
        <v>0</v>
      </c>
      <c r="CC175">
        <v>0</v>
      </c>
      <c r="CD175">
        <v>0</v>
      </c>
      <c r="CE175">
        <v>0</v>
      </c>
      <c r="CH175">
        <v>0</v>
      </c>
      <c r="CI175">
        <v>0</v>
      </c>
      <c r="CK175">
        <v>0</v>
      </c>
      <c r="CL175">
        <v>2</v>
      </c>
    </row>
    <row r="176" spans="1:90" x14ac:dyDescent="0.25">
      <c r="A176">
        <v>274</v>
      </c>
      <c r="B176" t="s">
        <v>1398</v>
      </c>
      <c r="C176" t="s">
        <v>1399</v>
      </c>
      <c r="D176">
        <v>1400</v>
      </c>
      <c r="E176" t="s">
        <v>1949</v>
      </c>
      <c r="F176" t="s">
        <v>2052</v>
      </c>
      <c r="H176">
        <v>0</v>
      </c>
      <c r="I176" t="s">
        <v>1950</v>
      </c>
      <c r="J176" t="s">
        <v>698</v>
      </c>
      <c r="K176" t="s">
        <v>1399</v>
      </c>
      <c r="L176" t="s">
        <v>2228</v>
      </c>
      <c r="N176">
        <v>1400</v>
      </c>
      <c r="O176">
        <v>0</v>
      </c>
      <c r="P176">
        <v>0</v>
      </c>
      <c r="Q176">
        <v>0</v>
      </c>
      <c r="R176">
        <v>0</v>
      </c>
      <c r="S176">
        <v>0</v>
      </c>
      <c r="T176">
        <v>0</v>
      </c>
      <c r="U176">
        <v>0</v>
      </c>
      <c r="V176">
        <v>0</v>
      </c>
      <c r="AC176" t="s">
        <v>1947</v>
      </c>
      <c r="AD176">
        <v>0</v>
      </c>
      <c r="AE176">
        <v>0</v>
      </c>
      <c r="AF176">
        <v>0</v>
      </c>
      <c r="AG176">
        <v>0</v>
      </c>
      <c r="AI176" t="s">
        <v>2228</v>
      </c>
      <c r="AJ176">
        <v>0</v>
      </c>
      <c r="AK176" t="s">
        <v>2239</v>
      </c>
      <c r="AL176">
        <v>0</v>
      </c>
      <c r="AM176" t="s">
        <v>2240</v>
      </c>
      <c r="AN176" t="s">
        <v>2231</v>
      </c>
      <c r="AO176" t="s">
        <v>2232</v>
      </c>
      <c r="AP176" t="s">
        <v>2241</v>
      </c>
      <c r="AQ176" t="s">
        <v>2234</v>
      </c>
      <c r="AR176">
        <v>0</v>
      </c>
      <c r="AS176">
        <v>0</v>
      </c>
      <c r="AT176" t="s">
        <v>2228</v>
      </c>
      <c r="AV176" t="s">
        <v>2285</v>
      </c>
      <c r="AW176" t="s">
        <v>2234</v>
      </c>
      <c r="AY176" t="s">
        <v>2244</v>
      </c>
      <c r="AZ176" t="s">
        <v>10</v>
      </c>
      <c r="BA176" t="s">
        <v>2228</v>
      </c>
      <c r="BE176" t="s">
        <v>1947</v>
      </c>
      <c r="BF176" t="s">
        <v>2236</v>
      </c>
      <c r="BG176">
        <v>0</v>
      </c>
      <c r="BH176">
        <v>0</v>
      </c>
      <c r="BI176">
        <v>0</v>
      </c>
      <c r="BJ176">
        <v>0</v>
      </c>
      <c r="BL176">
        <v>0</v>
      </c>
      <c r="BM176" t="s">
        <v>2228</v>
      </c>
      <c r="BP176">
        <v>20</v>
      </c>
      <c r="BQ176" t="s">
        <v>10</v>
      </c>
      <c r="BW176">
        <v>0</v>
      </c>
      <c r="BX176">
        <v>20</v>
      </c>
      <c r="BY176" t="s">
        <v>2228</v>
      </c>
      <c r="BZ176" t="s">
        <v>2237</v>
      </c>
      <c r="CB176">
        <v>0</v>
      </c>
      <c r="CC176">
        <v>0</v>
      </c>
      <c r="CD176">
        <v>0</v>
      </c>
      <c r="CE176">
        <v>0</v>
      </c>
      <c r="CH176">
        <v>0</v>
      </c>
      <c r="CI176">
        <v>0</v>
      </c>
      <c r="CK176">
        <v>0</v>
      </c>
      <c r="CL176">
        <v>2</v>
      </c>
    </row>
    <row r="177" spans="1:90" x14ac:dyDescent="0.25">
      <c r="A177">
        <v>304</v>
      </c>
      <c r="B177" t="s">
        <v>568</v>
      </c>
      <c r="C177" t="s">
        <v>569</v>
      </c>
      <c r="D177">
        <v>1400</v>
      </c>
      <c r="E177" t="s">
        <v>1949</v>
      </c>
      <c r="F177" t="s">
        <v>2288</v>
      </c>
      <c r="H177">
        <v>0</v>
      </c>
      <c r="I177" t="s">
        <v>1950</v>
      </c>
      <c r="J177" t="s">
        <v>2228</v>
      </c>
      <c r="K177" t="s">
        <v>569</v>
      </c>
      <c r="L177" t="s">
        <v>2228</v>
      </c>
      <c r="N177">
        <v>1400</v>
      </c>
      <c r="O177">
        <v>0</v>
      </c>
      <c r="P177">
        <v>0</v>
      </c>
      <c r="Q177">
        <v>0</v>
      </c>
      <c r="R177">
        <v>0</v>
      </c>
      <c r="S177">
        <v>0</v>
      </c>
      <c r="T177">
        <v>0</v>
      </c>
      <c r="U177">
        <v>0</v>
      </c>
      <c r="V177">
        <v>0</v>
      </c>
      <c r="W177" t="s">
        <v>1947</v>
      </c>
      <c r="X177" t="s">
        <v>1947</v>
      </c>
      <c r="Y177" t="s">
        <v>1947</v>
      </c>
      <c r="Z177" t="s">
        <v>1947</v>
      </c>
      <c r="AA177" t="s">
        <v>1947</v>
      </c>
      <c r="AB177" t="s">
        <v>1947</v>
      </c>
      <c r="AC177" t="s">
        <v>1947</v>
      </c>
      <c r="AD177">
        <v>0</v>
      </c>
      <c r="AE177">
        <v>0</v>
      </c>
      <c r="AF177">
        <v>0</v>
      </c>
      <c r="AG177">
        <v>0</v>
      </c>
      <c r="AI177" t="s">
        <v>2228</v>
      </c>
      <c r="AJ177">
        <v>0</v>
      </c>
      <c r="AK177" t="s">
        <v>2239</v>
      </c>
      <c r="AL177">
        <v>0</v>
      </c>
      <c r="AM177" t="s">
        <v>2240</v>
      </c>
      <c r="AN177" t="s">
        <v>2228</v>
      </c>
      <c r="AO177" t="s">
        <v>2228</v>
      </c>
      <c r="AP177" t="s">
        <v>2341</v>
      </c>
      <c r="AQ177" t="s">
        <v>2291</v>
      </c>
      <c r="AR177">
        <v>1</v>
      </c>
      <c r="AS177">
        <v>0</v>
      </c>
      <c r="AT177" t="s">
        <v>2228</v>
      </c>
      <c r="AV177" t="s">
        <v>2249</v>
      </c>
      <c r="AW177" t="s">
        <v>2234</v>
      </c>
      <c r="AY177" t="s">
        <v>2228</v>
      </c>
      <c r="AZ177" t="s">
        <v>2228</v>
      </c>
      <c r="BA177" t="s">
        <v>2228</v>
      </c>
      <c r="BE177" t="s">
        <v>1947</v>
      </c>
      <c r="BF177" t="s">
        <v>2236</v>
      </c>
      <c r="BG177">
        <v>0</v>
      </c>
      <c r="BH177">
        <v>0</v>
      </c>
      <c r="BI177">
        <v>0</v>
      </c>
      <c r="BJ177">
        <v>0</v>
      </c>
      <c r="BL177">
        <v>0</v>
      </c>
      <c r="BM177" t="s">
        <v>2228</v>
      </c>
      <c r="BP177">
        <v>20</v>
      </c>
      <c r="BQ177" t="s">
        <v>10</v>
      </c>
      <c r="BW177">
        <v>0</v>
      </c>
      <c r="BX177">
        <v>46</v>
      </c>
      <c r="BY177" t="s">
        <v>2228</v>
      </c>
      <c r="BZ177" t="s">
        <v>2237</v>
      </c>
      <c r="CB177">
        <v>0</v>
      </c>
      <c r="CC177">
        <v>0</v>
      </c>
      <c r="CD177">
        <v>0</v>
      </c>
      <c r="CE177">
        <v>0</v>
      </c>
      <c r="CH177">
        <v>0</v>
      </c>
      <c r="CI177">
        <v>0</v>
      </c>
      <c r="CK177">
        <v>0</v>
      </c>
      <c r="CL177">
        <v>2</v>
      </c>
    </row>
    <row r="178" spans="1:90" x14ac:dyDescent="0.25">
      <c r="A178">
        <v>407</v>
      </c>
      <c r="B178" t="s">
        <v>1231</v>
      </c>
      <c r="C178" t="s">
        <v>1232</v>
      </c>
      <c r="D178">
        <v>1400</v>
      </c>
      <c r="E178" t="s">
        <v>1949</v>
      </c>
      <c r="F178" t="s">
        <v>2412</v>
      </c>
      <c r="H178">
        <v>0</v>
      </c>
      <c r="J178" t="s">
        <v>698</v>
      </c>
      <c r="K178" t="s">
        <v>2051</v>
      </c>
      <c r="L178" t="s">
        <v>2228</v>
      </c>
      <c r="N178">
        <v>1400</v>
      </c>
      <c r="O178">
        <v>0</v>
      </c>
      <c r="P178">
        <v>0</v>
      </c>
      <c r="Q178">
        <v>0</v>
      </c>
      <c r="R178">
        <v>0</v>
      </c>
      <c r="S178">
        <v>0</v>
      </c>
      <c r="T178">
        <v>0</v>
      </c>
      <c r="U178">
        <v>0</v>
      </c>
      <c r="V178">
        <v>0</v>
      </c>
      <c r="W178" t="s">
        <v>1947</v>
      </c>
      <c r="X178" t="s">
        <v>1947</v>
      </c>
      <c r="Y178" t="s">
        <v>1947</v>
      </c>
      <c r="Z178" t="s">
        <v>1947</v>
      </c>
      <c r="AA178" t="s">
        <v>1947</v>
      </c>
      <c r="AB178" t="s">
        <v>1947</v>
      </c>
      <c r="AC178" t="s">
        <v>1947</v>
      </c>
      <c r="AD178">
        <v>0</v>
      </c>
      <c r="AE178">
        <v>0</v>
      </c>
      <c r="AF178">
        <v>0</v>
      </c>
      <c r="AG178">
        <v>0</v>
      </c>
      <c r="AI178" t="s">
        <v>2228</v>
      </c>
      <c r="AJ178">
        <v>0</v>
      </c>
      <c r="AK178" t="s">
        <v>2239</v>
      </c>
      <c r="AL178">
        <v>0</v>
      </c>
      <c r="AM178" t="s">
        <v>2240</v>
      </c>
      <c r="AN178" t="s">
        <v>2231</v>
      </c>
      <c r="AO178" t="s">
        <v>2232</v>
      </c>
      <c r="AP178" t="s">
        <v>2228</v>
      </c>
      <c r="AQ178" t="s">
        <v>2228</v>
      </c>
      <c r="AR178">
        <v>0</v>
      </c>
      <c r="AS178">
        <v>0</v>
      </c>
      <c r="AT178" t="s">
        <v>2228</v>
      </c>
      <c r="AV178" t="s">
        <v>2285</v>
      </c>
      <c r="AW178" t="s">
        <v>2234</v>
      </c>
      <c r="AY178" t="s">
        <v>2228</v>
      </c>
      <c r="AZ178" t="s">
        <v>2228</v>
      </c>
      <c r="BA178" t="s">
        <v>2228</v>
      </c>
      <c r="BE178" t="s">
        <v>1947</v>
      </c>
      <c r="BF178" t="s">
        <v>2236</v>
      </c>
      <c r="BG178">
        <v>0</v>
      </c>
      <c r="BH178">
        <v>0</v>
      </c>
      <c r="BI178">
        <v>0</v>
      </c>
      <c r="BJ178">
        <v>0</v>
      </c>
      <c r="BL178">
        <v>0</v>
      </c>
      <c r="BM178" t="s">
        <v>2228</v>
      </c>
      <c r="BP178">
        <v>20</v>
      </c>
      <c r="BQ178" t="s">
        <v>10</v>
      </c>
      <c r="BW178">
        <v>0</v>
      </c>
      <c r="BX178">
        <v>65</v>
      </c>
      <c r="BY178" t="s">
        <v>2228</v>
      </c>
      <c r="BZ178" t="s">
        <v>2237</v>
      </c>
      <c r="CB178">
        <v>0</v>
      </c>
      <c r="CC178">
        <v>0</v>
      </c>
      <c r="CD178">
        <v>0</v>
      </c>
      <c r="CE178">
        <v>0</v>
      </c>
      <c r="CH178">
        <v>0</v>
      </c>
      <c r="CI178">
        <v>0</v>
      </c>
      <c r="CK178">
        <v>0</v>
      </c>
      <c r="CL178">
        <v>2</v>
      </c>
    </row>
    <row r="179" spans="1:90" x14ac:dyDescent="0.25">
      <c r="A179">
        <v>666</v>
      </c>
      <c r="B179" t="s">
        <v>662</v>
      </c>
      <c r="C179" t="s">
        <v>663</v>
      </c>
      <c r="D179">
        <v>1400</v>
      </c>
      <c r="E179" t="s">
        <v>1949</v>
      </c>
      <c r="F179" t="s">
        <v>2052</v>
      </c>
      <c r="H179">
        <v>0</v>
      </c>
      <c r="J179" t="s">
        <v>698</v>
      </c>
      <c r="K179" t="s">
        <v>2053</v>
      </c>
      <c r="L179" t="s">
        <v>2228</v>
      </c>
      <c r="N179">
        <v>1400</v>
      </c>
      <c r="O179">
        <v>0</v>
      </c>
      <c r="P179">
        <v>0</v>
      </c>
      <c r="Q179">
        <v>0</v>
      </c>
      <c r="R179">
        <v>0</v>
      </c>
      <c r="S179">
        <v>0</v>
      </c>
      <c r="T179">
        <v>0</v>
      </c>
      <c r="U179">
        <v>0</v>
      </c>
      <c r="V179">
        <v>0</v>
      </c>
      <c r="X179" t="s">
        <v>1947</v>
      </c>
      <c r="Y179" t="s">
        <v>1947</v>
      </c>
      <c r="Z179" t="s">
        <v>1947</v>
      </c>
      <c r="AA179" t="s">
        <v>1947</v>
      </c>
      <c r="AB179" t="s">
        <v>1947</v>
      </c>
      <c r="AC179" t="s">
        <v>1947</v>
      </c>
      <c r="AD179">
        <v>0</v>
      </c>
      <c r="AE179">
        <v>0</v>
      </c>
      <c r="AF179">
        <v>0</v>
      </c>
      <c r="AG179">
        <v>0</v>
      </c>
      <c r="AI179" t="s">
        <v>2228</v>
      </c>
      <c r="AJ179">
        <v>0</v>
      </c>
      <c r="AK179" t="s">
        <v>2239</v>
      </c>
      <c r="AL179">
        <v>0</v>
      </c>
      <c r="AM179" t="s">
        <v>2240</v>
      </c>
      <c r="AN179" t="s">
        <v>2231</v>
      </c>
      <c r="AO179" t="s">
        <v>2232</v>
      </c>
      <c r="AP179" t="s">
        <v>2228</v>
      </c>
      <c r="AQ179" t="s">
        <v>2228</v>
      </c>
      <c r="AR179">
        <v>0</v>
      </c>
      <c r="AS179">
        <v>0</v>
      </c>
      <c r="AT179" t="s">
        <v>2228</v>
      </c>
      <c r="AV179" t="s">
        <v>2285</v>
      </c>
      <c r="AW179" t="s">
        <v>2234</v>
      </c>
      <c r="AY179" t="s">
        <v>2228</v>
      </c>
      <c r="AZ179" t="s">
        <v>2228</v>
      </c>
      <c r="BA179" t="s">
        <v>2228</v>
      </c>
      <c r="BE179" t="s">
        <v>1947</v>
      </c>
      <c r="BF179" t="s">
        <v>2236</v>
      </c>
      <c r="BG179">
        <v>0</v>
      </c>
      <c r="BH179">
        <v>0</v>
      </c>
      <c r="BI179">
        <v>0</v>
      </c>
      <c r="BJ179">
        <v>0</v>
      </c>
      <c r="BL179">
        <v>0</v>
      </c>
      <c r="BM179" t="s">
        <v>2228</v>
      </c>
      <c r="BP179">
        <v>20</v>
      </c>
      <c r="BQ179" t="s">
        <v>10</v>
      </c>
      <c r="BW179">
        <v>0</v>
      </c>
      <c r="BX179">
        <v>47</v>
      </c>
      <c r="BY179" t="s">
        <v>2228</v>
      </c>
      <c r="BZ179" t="s">
        <v>2262</v>
      </c>
      <c r="CB179">
        <v>0</v>
      </c>
      <c r="CC179">
        <v>0</v>
      </c>
      <c r="CD179">
        <v>0</v>
      </c>
      <c r="CE179">
        <v>0</v>
      </c>
      <c r="CH179">
        <v>0</v>
      </c>
      <c r="CI179">
        <v>0</v>
      </c>
      <c r="CK179">
        <v>0</v>
      </c>
      <c r="CL179">
        <v>2</v>
      </c>
    </row>
    <row r="180" spans="1:90" x14ac:dyDescent="0.25">
      <c r="A180">
        <v>947</v>
      </c>
      <c r="B180" t="s">
        <v>492</v>
      </c>
      <c r="C180" t="s">
        <v>493</v>
      </c>
      <c r="D180">
        <v>1400</v>
      </c>
      <c r="E180" t="s">
        <v>1949</v>
      </c>
      <c r="F180" t="s">
        <v>2288</v>
      </c>
      <c r="H180">
        <v>0</v>
      </c>
      <c r="J180" t="s">
        <v>698</v>
      </c>
      <c r="K180" t="s">
        <v>2054</v>
      </c>
      <c r="L180" t="s">
        <v>2228</v>
      </c>
      <c r="N180">
        <v>1400</v>
      </c>
      <c r="O180">
        <v>0</v>
      </c>
      <c r="P180">
        <v>0</v>
      </c>
      <c r="Q180">
        <v>0</v>
      </c>
      <c r="R180">
        <v>0</v>
      </c>
      <c r="S180">
        <v>0</v>
      </c>
      <c r="T180">
        <v>0</v>
      </c>
      <c r="U180">
        <v>0</v>
      </c>
      <c r="V180">
        <v>0</v>
      </c>
      <c r="W180" t="s">
        <v>1947</v>
      </c>
      <c r="X180" t="s">
        <v>1947</v>
      </c>
      <c r="Y180" t="s">
        <v>1947</v>
      </c>
      <c r="Z180" t="s">
        <v>1947</v>
      </c>
      <c r="AA180" t="s">
        <v>1947</v>
      </c>
      <c r="AB180" t="s">
        <v>1947</v>
      </c>
      <c r="AC180" t="s">
        <v>1947</v>
      </c>
      <c r="AD180">
        <v>0</v>
      </c>
      <c r="AE180">
        <v>0</v>
      </c>
      <c r="AF180">
        <v>0</v>
      </c>
      <c r="AG180">
        <v>0</v>
      </c>
      <c r="AI180" t="s">
        <v>2228</v>
      </c>
      <c r="AJ180">
        <v>0</v>
      </c>
      <c r="AK180" t="s">
        <v>2239</v>
      </c>
      <c r="AL180">
        <v>0</v>
      </c>
      <c r="AM180" t="s">
        <v>2228</v>
      </c>
      <c r="AN180" t="s">
        <v>2231</v>
      </c>
      <c r="AO180" t="s">
        <v>2232</v>
      </c>
      <c r="AP180" t="s">
        <v>2228</v>
      </c>
      <c r="AQ180" t="s">
        <v>2228</v>
      </c>
      <c r="AR180">
        <v>0</v>
      </c>
      <c r="AS180">
        <v>0</v>
      </c>
      <c r="AT180" t="s">
        <v>2228</v>
      </c>
      <c r="AV180" t="s">
        <v>2228</v>
      </c>
      <c r="AW180" t="s">
        <v>2228</v>
      </c>
      <c r="AY180" t="s">
        <v>2228</v>
      </c>
      <c r="AZ180" t="s">
        <v>2228</v>
      </c>
      <c r="BA180" t="s">
        <v>2228</v>
      </c>
      <c r="BE180" t="s">
        <v>1947</v>
      </c>
      <c r="BF180" t="s">
        <v>2236</v>
      </c>
      <c r="BG180">
        <v>0</v>
      </c>
      <c r="BH180">
        <v>0</v>
      </c>
      <c r="BI180">
        <v>0</v>
      </c>
      <c r="BJ180">
        <v>0</v>
      </c>
      <c r="BL180">
        <v>0</v>
      </c>
      <c r="BM180" t="s">
        <v>2228</v>
      </c>
      <c r="BP180">
        <v>20</v>
      </c>
      <c r="BQ180" t="s">
        <v>10</v>
      </c>
      <c r="BW180">
        <v>0</v>
      </c>
      <c r="BX180">
        <v>0</v>
      </c>
      <c r="BY180" t="s">
        <v>2228</v>
      </c>
      <c r="BZ180" t="s">
        <v>2262</v>
      </c>
      <c r="CB180">
        <v>0</v>
      </c>
      <c r="CC180">
        <v>0</v>
      </c>
      <c r="CD180">
        <v>0</v>
      </c>
      <c r="CE180">
        <v>0</v>
      </c>
      <c r="CH180">
        <v>0</v>
      </c>
      <c r="CI180">
        <v>0</v>
      </c>
      <c r="CK180">
        <v>0</v>
      </c>
      <c r="CL180">
        <v>2</v>
      </c>
    </row>
    <row r="181" spans="1:90" x14ac:dyDescent="0.25">
      <c r="A181">
        <v>1270</v>
      </c>
      <c r="B181" t="s">
        <v>678</v>
      </c>
      <c r="C181" t="s">
        <v>679</v>
      </c>
      <c r="D181">
        <v>1400</v>
      </c>
      <c r="E181" t="s">
        <v>1949</v>
      </c>
      <c r="F181" t="s">
        <v>2288</v>
      </c>
      <c r="H181">
        <v>0</v>
      </c>
      <c r="I181" t="s">
        <v>1950</v>
      </c>
      <c r="J181" t="s">
        <v>698</v>
      </c>
      <c r="K181" t="s">
        <v>2055</v>
      </c>
      <c r="L181" t="s">
        <v>2228</v>
      </c>
      <c r="N181">
        <v>1400</v>
      </c>
      <c r="O181">
        <v>0</v>
      </c>
      <c r="P181">
        <v>0</v>
      </c>
      <c r="Q181">
        <v>0</v>
      </c>
      <c r="R181">
        <v>0</v>
      </c>
      <c r="S181">
        <v>0</v>
      </c>
      <c r="T181">
        <v>0</v>
      </c>
      <c r="U181">
        <v>0</v>
      </c>
      <c r="V181">
        <v>0</v>
      </c>
      <c r="AC181" t="s">
        <v>1947</v>
      </c>
      <c r="AD181">
        <v>0</v>
      </c>
      <c r="AE181">
        <v>0</v>
      </c>
      <c r="AF181">
        <v>0</v>
      </c>
      <c r="AG181">
        <v>0</v>
      </c>
      <c r="AI181" t="s">
        <v>2228</v>
      </c>
      <c r="AJ181">
        <v>0</v>
      </c>
      <c r="AK181" t="s">
        <v>2239</v>
      </c>
      <c r="AL181">
        <v>0</v>
      </c>
      <c r="AM181" t="s">
        <v>2240</v>
      </c>
      <c r="AN181" t="s">
        <v>2231</v>
      </c>
      <c r="AO181" t="s">
        <v>2232</v>
      </c>
      <c r="AP181" t="s">
        <v>2241</v>
      </c>
      <c r="AQ181" t="s">
        <v>2234</v>
      </c>
      <c r="AR181">
        <v>0</v>
      </c>
      <c r="AS181">
        <v>0</v>
      </c>
      <c r="AT181" t="s">
        <v>2228</v>
      </c>
      <c r="AV181" t="s">
        <v>2285</v>
      </c>
      <c r="AW181" t="s">
        <v>2234</v>
      </c>
      <c r="AY181" t="s">
        <v>2244</v>
      </c>
      <c r="AZ181" t="s">
        <v>10</v>
      </c>
      <c r="BA181" t="s">
        <v>2228</v>
      </c>
      <c r="BE181" t="s">
        <v>1947</v>
      </c>
      <c r="BF181" t="s">
        <v>2236</v>
      </c>
      <c r="BG181">
        <v>0</v>
      </c>
      <c r="BH181">
        <v>0</v>
      </c>
      <c r="BI181">
        <v>0</v>
      </c>
      <c r="BJ181">
        <v>0</v>
      </c>
      <c r="BL181">
        <v>0</v>
      </c>
      <c r="BM181" t="s">
        <v>2228</v>
      </c>
      <c r="BP181">
        <v>20</v>
      </c>
      <c r="BQ181" t="s">
        <v>10</v>
      </c>
      <c r="BW181">
        <v>0</v>
      </c>
      <c r="BX181">
        <v>20</v>
      </c>
      <c r="BY181" t="s">
        <v>2228</v>
      </c>
      <c r="BZ181" t="s">
        <v>2237</v>
      </c>
      <c r="CB181">
        <v>0</v>
      </c>
      <c r="CC181">
        <v>0</v>
      </c>
      <c r="CD181">
        <v>0</v>
      </c>
      <c r="CE181">
        <v>0</v>
      </c>
      <c r="CH181">
        <v>0</v>
      </c>
      <c r="CI181">
        <v>0</v>
      </c>
      <c r="CK181">
        <v>0</v>
      </c>
      <c r="CL181">
        <v>2</v>
      </c>
    </row>
    <row r="182" spans="1:90" x14ac:dyDescent="0.25">
      <c r="A182">
        <v>737</v>
      </c>
      <c r="B182" t="s">
        <v>714</v>
      </c>
      <c r="C182" t="s">
        <v>715</v>
      </c>
      <c r="D182">
        <v>1430</v>
      </c>
      <c r="E182" t="s">
        <v>1949</v>
      </c>
      <c r="F182" t="s">
        <v>2052</v>
      </c>
      <c r="H182">
        <v>0</v>
      </c>
      <c r="J182" t="s">
        <v>698</v>
      </c>
      <c r="K182" t="s">
        <v>2056</v>
      </c>
      <c r="L182" t="s">
        <v>2228</v>
      </c>
      <c r="N182">
        <v>1430</v>
      </c>
      <c r="O182">
        <v>0</v>
      </c>
      <c r="P182">
        <v>0</v>
      </c>
      <c r="Q182">
        <v>0</v>
      </c>
      <c r="R182">
        <v>0</v>
      </c>
      <c r="S182">
        <v>0</v>
      </c>
      <c r="T182">
        <v>0</v>
      </c>
      <c r="U182">
        <v>0</v>
      </c>
      <c r="V182">
        <v>0</v>
      </c>
      <c r="W182" t="s">
        <v>1947</v>
      </c>
      <c r="X182" t="s">
        <v>1947</v>
      </c>
      <c r="Y182" t="s">
        <v>1947</v>
      </c>
      <c r="Z182" t="s">
        <v>1947</v>
      </c>
      <c r="AA182" t="s">
        <v>1947</v>
      </c>
      <c r="AB182" t="s">
        <v>1947</v>
      </c>
      <c r="AC182" t="s">
        <v>1947</v>
      </c>
      <c r="AD182">
        <v>0</v>
      </c>
      <c r="AE182">
        <v>0</v>
      </c>
      <c r="AF182">
        <v>0</v>
      </c>
      <c r="AG182">
        <v>0</v>
      </c>
      <c r="AI182" t="s">
        <v>2228</v>
      </c>
      <c r="AJ182">
        <v>0</v>
      </c>
      <c r="AK182" t="s">
        <v>2239</v>
      </c>
      <c r="AL182">
        <v>0</v>
      </c>
      <c r="AM182" t="s">
        <v>2240</v>
      </c>
      <c r="AN182" t="s">
        <v>2231</v>
      </c>
      <c r="AO182" t="s">
        <v>2232</v>
      </c>
      <c r="AP182" t="s">
        <v>2228</v>
      </c>
      <c r="AQ182" t="s">
        <v>2228</v>
      </c>
      <c r="AR182">
        <v>0</v>
      </c>
      <c r="AS182">
        <v>0</v>
      </c>
      <c r="AT182" t="s">
        <v>2228</v>
      </c>
      <c r="AV182" t="s">
        <v>2285</v>
      </c>
      <c r="AW182" t="s">
        <v>2234</v>
      </c>
      <c r="AY182" t="s">
        <v>2228</v>
      </c>
      <c r="AZ182" t="s">
        <v>2228</v>
      </c>
      <c r="BA182" t="s">
        <v>2228</v>
      </c>
      <c r="BE182" t="s">
        <v>1947</v>
      </c>
      <c r="BF182" t="s">
        <v>2236</v>
      </c>
      <c r="BG182">
        <v>0</v>
      </c>
      <c r="BH182">
        <v>0</v>
      </c>
      <c r="BI182">
        <v>0</v>
      </c>
      <c r="BJ182">
        <v>0</v>
      </c>
      <c r="BL182">
        <v>0</v>
      </c>
      <c r="BM182" t="s">
        <v>2228</v>
      </c>
      <c r="BP182">
        <v>20</v>
      </c>
      <c r="BQ182" t="s">
        <v>10</v>
      </c>
      <c r="BW182">
        <v>0</v>
      </c>
      <c r="BX182">
        <v>75</v>
      </c>
      <c r="BY182" t="s">
        <v>2228</v>
      </c>
      <c r="BZ182" t="s">
        <v>2262</v>
      </c>
      <c r="CB182">
        <v>0</v>
      </c>
      <c r="CC182">
        <v>0</v>
      </c>
      <c r="CD182">
        <v>0</v>
      </c>
      <c r="CE182">
        <v>0</v>
      </c>
      <c r="CH182">
        <v>0</v>
      </c>
      <c r="CI182">
        <v>0</v>
      </c>
      <c r="CK182">
        <v>0</v>
      </c>
      <c r="CL182">
        <v>2</v>
      </c>
    </row>
    <row r="183" spans="1:90" x14ac:dyDescent="0.25">
      <c r="A183">
        <v>881</v>
      </c>
      <c r="B183" t="s">
        <v>821</v>
      </c>
      <c r="C183" t="s">
        <v>818</v>
      </c>
      <c r="D183">
        <v>1500</v>
      </c>
      <c r="E183" t="s">
        <v>1949</v>
      </c>
      <c r="F183" t="s">
        <v>2052</v>
      </c>
      <c r="H183">
        <v>0</v>
      </c>
      <c r="J183" t="s">
        <v>698</v>
      </c>
      <c r="K183" t="s">
        <v>2057</v>
      </c>
      <c r="L183" t="s">
        <v>2228</v>
      </c>
      <c r="N183">
        <v>1500</v>
      </c>
      <c r="O183">
        <v>0</v>
      </c>
      <c r="P183">
        <v>0</v>
      </c>
      <c r="Q183">
        <v>0</v>
      </c>
      <c r="R183">
        <v>0</v>
      </c>
      <c r="S183">
        <v>0</v>
      </c>
      <c r="T183">
        <v>0</v>
      </c>
      <c r="U183">
        <v>0</v>
      </c>
      <c r="V183">
        <v>0</v>
      </c>
      <c r="AB183" t="s">
        <v>1947</v>
      </c>
      <c r="AC183" t="s">
        <v>1947</v>
      </c>
      <c r="AD183">
        <v>0</v>
      </c>
      <c r="AE183">
        <v>0</v>
      </c>
      <c r="AF183">
        <v>0</v>
      </c>
      <c r="AG183">
        <v>0</v>
      </c>
      <c r="AI183" t="s">
        <v>2228</v>
      </c>
      <c r="AJ183">
        <v>0</v>
      </c>
      <c r="AK183" t="s">
        <v>2239</v>
      </c>
      <c r="AL183">
        <v>0</v>
      </c>
      <c r="AM183" t="s">
        <v>2230</v>
      </c>
      <c r="AN183" t="s">
        <v>2231</v>
      </c>
      <c r="AO183" t="s">
        <v>2232</v>
      </c>
      <c r="AP183" t="s">
        <v>2228</v>
      </c>
      <c r="AQ183" t="s">
        <v>2228</v>
      </c>
      <c r="AR183">
        <v>0</v>
      </c>
      <c r="AS183">
        <v>0</v>
      </c>
      <c r="AT183" t="s">
        <v>2228</v>
      </c>
      <c r="AV183" t="s">
        <v>2285</v>
      </c>
      <c r="AW183" t="s">
        <v>2234</v>
      </c>
      <c r="AY183" t="s">
        <v>2228</v>
      </c>
      <c r="AZ183" t="s">
        <v>2228</v>
      </c>
      <c r="BA183" t="s">
        <v>2228</v>
      </c>
      <c r="BE183" t="s">
        <v>1947</v>
      </c>
      <c r="BF183" t="s">
        <v>2236</v>
      </c>
      <c r="BG183">
        <v>0</v>
      </c>
      <c r="BH183">
        <v>0</v>
      </c>
      <c r="BI183">
        <v>0</v>
      </c>
      <c r="BJ183">
        <v>0</v>
      </c>
      <c r="BL183">
        <v>0</v>
      </c>
      <c r="BM183" t="s">
        <v>2228</v>
      </c>
      <c r="BP183">
        <v>20</v>
      </c>
      <c r="BQ183" t="s">
        <v>10</v>
      </c>
      <c r="BW183">
        <v>0</v>
      </c>
      <c r="BX183">
        <v>85</v>
      </c>
      <c r="BY183" t="s">
        <v>2228</v>
      </c>
      <c r="BZ183" t="s">
        <v>2237</v>
      </c>
      <c r="CB183">
        <v>0</v>
      </c>
      <c r="CC183">
        <v>0</v>
      </c>
      <c r="CD183">
        <v>0</v>
      </c>
      <c r="CE183">
        <v>0</v>
      </c>
      <c r="CH183">
        <v>0</v>
      </c>
      <c r="CI183">
        <v>0</v>
      </c>
      <c r="CK183">
        <v>0</v>
      </c>
      <c r="CL183">
        <v>2</v>
      </c>
    </row>
    <row r="184" spans="1:90" x14ac:dyDescent="0.25">
      <c r="A184">
        <v>1229</v>
      </c>
      <c r="B184" t="s">
        <v>547</v>
      </c>
      <c r="C184" t="s">
        <v>548</v>
      </c>
      <c r="D184">
        <v>0</v>
      </c>
      <c r="E184" t="s">
        <v>1949</v>
      </c>
      <c r="G184" t="s">
        <v>2258</v>
      </c>
      <c r="H184">
        <v>0</v>
      </c>
      <c r="I184" t="s">
        <v>1973</v>
      </c>
      <c r="J184" t="s">
        <v>698</v>
      </c>
      <c r="K184" t="s">
        <v>2342</v>
      </c>
      <c r="L184" t="s">
        <v>2228</v>
      </c>
      <c r="N184">
        <v>1510</v>
      </c>
      <c r="O184">
        <v>0</v>
      </c>
      <c r="P184">
        <v>0</v>
      </c>
      <c r="Q184">
        <v>0</v>
      </c>
      <c r="R184">
        <v>0</v>
      </c>
      <c r="S184">
        <v>0</v>
      </c>
      <c r="T184">
        <v>0</v>
      </c>
      <c r="U184">
        <v>0</v>
      </c>
      <c r="V184">
        <v>0</v>
      </c>
      <c r="W184" t="s">
        <v>1947</v>
      </c>
      <c r="X184" t="s">
        <v>1947</v>
      </c>
      <c r="Y184" t="s">
        <v>1947</v>
      </c>
      <c r="Z184" t="s">
        <v>1947</v>
      </c>
      <c r="AA184" t="s">
        <v>1947</v>
      </c>
      <c r="AB184" t="s">
        <v>1947</v>
      </c>
      <c r="AC184" t="s">
        <v>1947</v>
      </c>
      <c r="AD184">
        <v>0</v>
      </c>
      <c r="AE184">
        <v>0</v>
      </c>
      <c r="AF184">
        <v>0</v>
      </c>
      <c r="AG184">
        <v>0</v>
      </c>
      <c r="AI184" t="s">
        <v>2228</v>
      </c>
      <c r="AJ184">
        <v>0</v>
      </c>
      <c r="AK184" t="s">
        <v>2239</v>
      </c>
      <c r="AL184">
        <v>0</v>
      </c>
      <c r="AM184" t="s">
        <v>2230</v>
      </c>
      <c r="AN184" t="s">
        <v>2231</v>
      </c>
      <c r="AO184" t="s">
        <v>2232</v>
      </c>
      <c r="AP184" t="s">
        <v>2228</v>
      </c>
      <c r="AQ184" t="s">
        <v>2228</v>
      </c>
      <c r="AR184">
        <v>0</v>
      </c>
      <c r="AS184">
        <v>0</v>
      </c>
      <c r="AT184" t="s">
        <v>2228</v>
      </c>
      <c r="AV184" t="s">
        <v>2285</v>
      </c>
      <c r="AW184" t="s">
        <v>2234</v>
      </c>
      <c r="AY184" t="s">
        <v>2228</v>
      </c>
      <c r="AZ184" t="s">
        <v>2228</v>
      </c>
      <c r="BA184" t="s">
        <v>2228</v>
      </c>
      <c r="BB184" t="s">
        <v>471</v>
      </c>
      <c r="BD184" t="s">
        <v>1958</v>
      </c>
      <c r="BE184" t="s">
        <v>1947</v>
      </c>
      <c r="BF184" t="s">
        <v>2236</v>
      </c>
      <c r="BG184">
        <v>0</v>
      </c>
      <c r="BH184">
        <v>0</v>
      </c>
      <c r="BI184">
        <v>5</v>
      </c>
      <c r="BJ184">
        <v>0</v>
      </c>
      <c r="BL184">
        <v>0</v>
      </c>
      <c r="BM184" t="s">
        <v>2228</v>
      </c>
      <c r="BN184">
        <v>430</v>
      </c>
      <c r="BO184">
        <v>2359</v>
      </c>
      <c r="BP184">
        <v>20</v>
      </c>
      <c r="BQ184" t="s">
        <v>10</v>
      </c>
      <c r="BW184">
        <v>0</v>
      </c>
      <c r="BX184">
        <v>0</v>
      </c>
      <c r="BY184" t="s">
        <v>2228</v>
      </c>
      <c r="BZ184" t="s">
        <v>2237</v>
      </c>
      <c r="CB184">
        <v>0</v>
      </c>
      <c r="CC184">
        <v>0</v>
      </c>
      <c r="CD184">
        <v>0</v>
      </c>
      <c r="CE184">
        <v>0</v>
      </c>
      <c r="CH184">
        <v>0</v>
      </c>
      <c r="CI184">
        <v>0</v>
      </c>
      <c r="CK184">
        <v>0</v>
      </c>
      <c r="CL184">
        <v>2</v>
      </c>
    </row>
    <row r="185" spans="1:90" ht="21" x14ac:dyDescent="0.35">
      <c r="A185">
        <v>287</v>
      </c>
      <c r="B185" t="s">
        <v>935</v>
      </c>
      <c r="C185" t="s">
        <v>936</v>
      </c>
      <c r="D185">
        <v>1530</v>
      </c>
      <c r="E185" t="s">
        <v>1949</v>
      </c>
      <c r="F185" s="94" t="s">
        <v>2058</v>
      </c>
      <c r="H185">
        <v>0</v>
      </c>
      <c r="I185" t="s">
        <v>1950</v>
      </c>
      <c r="J185" t="s">
        <v>2245</v>
      </c>
      <c r="K185" t="s">
        <v>932</v>
      </c>
      <c r="L185" t="s">
        <v>2228</v>
      </c>
      <c r="N185">
        <v>1530</v>
      </c>
      <c r="O185">
        <v>0</v>
      </c>
      <c r="P185">
        <v>0</v>
      </c>
      <c r="Q185">
        <v>0</v>
      </c>
      <c r="R185">
        <v>0</v>
      </c>
      <c r="S185">
        <v>0</v>
      </c>
      <c r="T185">
        <v>0</v>
      </c>
      <c r="U185">
        <v>0</v>
      </c>
      <c r="V185">
        <v>0</v>
      </c>
      <c r="AC185" t="s">
        <v>1947</v>
      </c>
      <c r="AD185">
        <v>0</v>
      </c>
      <c r="AE185">
        <v>0</v>
      </c>
      <c r="AF185">
        <v>0</v>
      </c>
      <c r="AG185">
        <v>0</v>
      </c>
      <c r="AI185" t="s">
        <v>2228</v>
      </c>
      <c r="AJ185">
        <v>0</v>
      </c>
      <c r="AK185" t="s">
        <v>2239</v>
      </c>
      <c r="AL185">
        <v>0</v>
      </c>
      <c r="AM185" t="s">
        <v>2240</v>
      </c>
      <c r="AN185" t="s">
        <v>2343</v>
      </c>
      <c r="AO185" t="s">
        <v>2232</v>
      </c>
      <c r="AP185" t="s">
        <v>2241</v>
      </c>
      <c r="AQ185" t="s">
        <v>2234</v>
      </c>
      <c r="AR185">
        <v>0</v>
      </c>
      <c r="AS185">
        <v>0</v>
      </c>
      <c r="AT185" t="s">
        <v>2228</v>
      </c>
      <c r="AV185" t="s">
        <v>2344</v>
      </c>
      <c r="AW185" t="s">
        <v>2234</v>
      </c>
      <c r="AY185" t="s">
        <v>2241</v>
      </c>
      <c r="AZ185" t="s">
        <v>2250</v>
      </c>
      <c r="BA185" t="s">
        <v>2228</v>
      </c>
      <c r="BE185" t="s">
        <v>1947</v>
      </c>
      <c r="BF185" t="s">
        <v>2236</v>
      </c>
      <c r="BG185">
        <v>0</v>
      </c>
      <c r="BH185">
        <v>0</v>
      </c>
      <c r="BI185">
        <v>0</v>
      </c>
      <c r="BJ185">
        <v>0</v>
      </c>
      <c r="BL185">
        <v>0</v>
      </c>
      <c r="BM185" t="s">
        <v>2228</v>
      </c>
      <c r="BP185">
        <v>20</v>
      </c>
      <c r="BQ185" t="s">
        <v>10</v>
      </c>
      <c r="BW185">
        <v>0</v>
      </c>
      <c r="BX185">
        <v>20</v>
      </c>
      <c r="BY185" t="s">
        <v>2228</v>
      </c>
      <c r="BZ185" t="s">
        <v>2237</v>
      </c>
      <c r="CB185">
        <v>0</v>
      </c>
      <c r="CC185">
        <v>0</v>
      </c>
      <c r="CD185">
        <v>0</v>
      </c>
      <c r="CE185">
        <v>0</v>
      </c>
      <c r="CH185">
        <v>0</v>
      </c>
      <c r="CI185">
        <v>0</v>
      </c>
      <c r="CK185">
        <v>0</v>
      </c>
      <c r="CL185">
        <v>2</v>
      </c>
    </row>
    <row r="186" spans="1:90" ht="18.75" x14ac:dyDescent="0.3">
      <c r="A186">
        <v>1086</v>
      </c>
      <c r="B186" t="s">
        <v>826</v>
      </c>
      <c r="C186" t="s">
        <v>823</v>
      </c>
      <c r="D186">
        <v>1530</v>
      </c>
      <c r="E186" t="s">
        <v>1949</v>
      </c>
      <c r="F186" s="96" t="s">
        <v>2059</v>
      </c>
      <c r="H186">
        <v>0</v>
      </c>
      <c r="J186" t="s">
        <v>698</v>
      </c>
      <c r="K186" t="s">
        <v>2060</v>
      </c>
      <c r="L186" t="s">
        <v>2228</v>
      </c>
      <c r="N186">
        <v>1530</v>
      </c>
      <c r="O186">
        <v>0</v>
      </c>
      <c r="P186">
        <v>0</v>
      </c>
      <c r="Q186">
        <v>0</v>
      </c>
      <c r="R186">
        <v>0</v>
      </c>
      <c r="S186">
        <v>0</v>
      </c>
      <c r="T186">
        <v>0</v>
      </c>
      <c r="U186">
        <v>0</v>
      </c>
      <c r="V186">
        <v>0</v>
      </c>
      <c r="AB186" t="s">
        <v>1947</v>
      </c>
      <c r="AC186" t="s">
        <v>1947</v>
      </c>
      <c r="AD186">
        <v>0</v>
      </c>
      <c r="AE186">
        <v>0</v>
      </c>
      <c r="AF186">
        <v>0</v>
      </c>
      <c r="AG186">
        <v>0</v>
      </c>
      <c r="AI186" t="s">
        <v>2228</v>
      </c>
      <c r="AJ186">
        <v>0</v>
      </c>
      <c r="AK186" t="s">
        <v>2239</v>
      </c>
      <c r="AL186">
        <v>0</v>
      </c>
      <c r="AM186" t="s">
        <v>2230</v>
      </c>
      <c r="AN186" t="s">
        <v>2231</v>
      </c>
      <c r="AO186" t="s">
        <v>2232</v>
      </c>
      <c r="AP186" t="s">
        <v>2228</v>
      </c>
      <c r="AQ186" t="s">
        <v>2228</v>
      </c>
      <c r="AR186">
        <v>0</v>
      </c>
      <c r="AS186">
        <v>0</v>
      </c>
      <c r="AT186" t="s">
        <v>2228</v>
      </c>
      <c r="AV186" t="s">
        <v>2285</v>
      </c>
      <c r="AW186" t="s">
        <v>2234</v>
      </c>
      <c r="AY186" t="s">
        <v>2228</v>
      </c>
      <c r="AZ186" t="s">
        <v>2228</v>
      </c>
      <c r="BA186" t="s">
        <v>2228</v>
      </c>
      <c r="BE186" t="s">
        <v>1947</v>
      </c>
      <c r="BF186" t="s">
        <v>2236</v>
      </c>
      <c r="BG186">
        <v>0</v>
      </c>
      <c r="BH186">
        <v>0</v>
      </c>
      <c r="BI186">
        <v>0</v>
      </c>
      <c r="BJ186">
        <v>0</v>
      </c>
      <c r="BL186">
        <v>0</v>
      </c>
      <c r="BM186" t="s">
        <v>2228</v>
      </c>
      <c r="BP186">
        <v>20</v>
      </c>
      <c r="BQ186" t="s">
        <v>10</v>
      </c>
      <c r="BW186">
        <v>0</v>
      </c>
      <c r="BX186">
        <v>85</v>
      </c>
      <c r="BY186" t="s">
        <v>2228</v>
      </c>
      <c r="BZ186" t="s">
        <v>2237</v>
      </c>
      <c r="CB186">
        <v>0</v>
      </c>
      <c r="CC186">
        <v>0</v>
      </c>
      <c r="CD186">
        <v>0</v>
      </c>
      <c r="CE186">
        <v>0</v>
      </c>
      <c r="CH186">
        <v>0</v>
      </c>
      <c r="CI186">
        <v>0</v>
      </c>
      <c r="CK186">
        <v>0</v>
      </c>
      <c r="CL186">
        <v>2</v>
      </c>
    </row>
    <row r="187" spans="1:90" x14ac:dyDescent="0.25">
      <c r="A187">
        <v>748</v>
      </c>
      <c r="B187" t="s">
        <v>607</v>
      </c>
      <c r="C187" t="s">
        <v>608</v>
      </c>
      <c r="D187">
        <v>1532</v>
      </c>
      <c r="E187" t="s">
        <v>1949</v>
      </c>
      <c r="F187" t="s">
        <v>2052</v>
      </c>
      <c r="H187">
        <v>0</v>
      </c>
      <c r="J187" t="s">
        <v>698</v>
      </c>
      <c r="K187" t="s">
        <v>2061</v>
      </c>
      <c r="L187" t="s">
        <v>2228</v>
      </c>
      <c r="N187">
        <v>1532</v>
      </c>
      <c r="O187">
        <v>0</v>
      </c>
      <c r="P187">
        <v>0</v>
      </c>
      <c r="Q187">
        <v>0</v>
      </c>
      <c r="R187">
        <v>0</v>
      </c>
      <c r="S187">
        <v>0</v>
      </c>
      <c r="T187">
        <v>0</v>
      </c>
      <c r="U187">
        <v>0</v>
      </c>
      <c r="V187">
        <v>0</v>
      </c>
      <c r="W187" t="s">
        <v>1947</v>
      </c>
      <c r="X187" t="s">
        <v>1947</v>
      </c>
      <c r="Y187" t="s">
        <v>1947</v>
      </c>
      <c r="Z187" t="s">
        <v>1947</v>
      </c>
      <c r="AA187" t="s">
        <v>1947</v>
      </c>
      <c r="AB187" t="s">
        <v>1947</v>
      </c>
      <c r="AC187" t="s">
        <v>1947</v>
      </c>
      <c r="AD187">
        <v>0</v>
      </c>
      <c r="AE187">
        <v>0</v>
      </c>
      <c r="AF187">
        <v>0</v>
      </c>
      <c r="AG187">
        <v>0</v>
      </c>
      <c r="AI187" t="s">
        <v>2228</v>
      </c>
      <c r="AJ187">
        <v>0</v>
      </c>
      <c r="AK187" t="s">
        <v>2239</v>
      </c>
      <c r="AL187">
        <v>0</v>
      </c>
      <c r="AM187" t="s">
        <v>2230</v>
      </c>
      <c r="AN187" t="s">
        <v>2231</v>
      </c>
      <c r="AO187" t="s">
        <v>2232</v>
      </c>
      <c r="AP187" t="s">
        <v>2228</v>
      </c>
      <c r="AQ187" t="s">
        <v>2228</v>
      </c>
      <c r="AR187">
        <v>0</v>
      </c>
      <c r="AS187">
        <v>0</v>
      </c>
      <c r="AT187" t="s">
        <v>2228</v>
      </c>
      <c r="AV187" t="s">
        <v>2265</v>
      </c>
      <c r="AW187" t="s">
        <v>2266</v>
      </c>
      <c r="AY187" t="s">
        <v>2228</v>
      </c>
      <c r="AZ187" t="s">
        <v>2228</v>
      </c>
      <c r="BA187" t="s">
        <v>2228</v>
      </c>
      <c r="BE187" t="s">
        <v>1947</v>
      </c>
      <c r="BF187" t="s">
        <v>2236</v>
      </c>
      <c r="BG187">
        <v>0</v>
      </c>
      <c r="BH187">
        <v>0</v>
      </c>
      <c r="BI187">
        <v>0</v>
      </c>
      <c r="BJ187">
        <v>0</v>
      </c>
      <c r="BL187">
        <v>0</v>
      </c>
      <c r="BM187" t="s">
        <v>2228</v>
      </c>
      <c r="BP187">
        <v>20</v>
      </c>
      <c r="BQ187" t="s">
        <v>10</v>
      </c>
      <c r="BW187">
        <v>0</v>
      </c>
      <c r="BX187">
        <v>86</v>
      </c>
      <c r="BY187" t="s">
        <v>2228</v>
      </c>
      <c r="BZ187" t="s">
        <v>2262</v>
      </c>
      <c r="CB187">
        <v>0</v>
      </c>
      <c r="CC187">
        <v>0</v>
      </c>
      <c r="CD187">
        <v>0</v>
      </c>
      <c r="CE187">
        <v>0</v>
      </c>
      <c r="CH187">
        <v>0</v>
      </c>
      <c r="CI187">
        <v>0</v>
      </c>
      <c r="CK187">
        <v>0</v>
      </c>
      <c r="CL187">
        <v>2</v>
      </c>
    </row>
    <row r="188" spans="1:90" x14ac:dyDescent="0.25">
      <c r="A188">
        <v>63</v>
      </c>
      <c r="B188" t="s">
        <v>1313</v>
      </c>
      <c r="C188" t="s">
        <v>1314</v>
      </c>
      <c r="D188">
        <v>1600</v>
      </c>
      <c r="E188" t="s">
        <v>1949</v>
      </c>
      <c r="F188" t="s">
        <v>2052</v>
      </c>
      <c r="H188">
        <v>0</v>
      </c>
      <c r="I188" t="s">
        <v>1973</v>
      </c>
      <c r="J188" t="s">
        <v>698</v>
      </c>
      <c r="K188" t="s">
        <v>2062</v>
      </c>
      <c r="L188" t="s">
        <v>2228</v>
      </c>
      <c r="N188">
        <v>1600</v>
      </c>
      <c r="O188">
        <v>0</v>
      </c>
      <c r="P188">
        <v>0</v>
      </c>
      <c r="Q188">
        <v>0</v>
      </c>
      <c r="R188">
        <v>0</v>
      </c>
      <c r="S188">
        <v>0</v>
      </c>
      <c r="T188">
        <v>0</v>
      </c>
      <c r="U188">
        <v>0</v>
      </c>
      <c r="V188">
        <v>0</v>
      </c>
      <c r="AC188" t="s">
        <v>1947</v>
      </c>
      <c r="AD188">
        <v>0</v>
      </c>
      <c r="AE188">
        <v>0</v>
      </c>
      <c r="AF188">
        <v>0</v>
      </c>
      <c r="AG188">
        <v>0</v>
      </c>
      <c r="AI188" t="s">
        <v>2228</v>
      </c>
      <c r="AJ188">
        <v>0</v>
      </c>
      <c r="AK188" t="s">
        <v>2229</v>
      </c>
      <c r="AL188">
        <v>0</v>
      </c>
      <c r="AM188" t="s">
        <v>2230</v>
      </c>
      <c r="AN188" t="s">
        <v>2231</v>
      </c>
      <c r="AO188" t="s">
        <v>2232</v>
      </c>
      <c r="AP188" t="s">
        <v>2233</v>
      </c>
      <c r="AQ188" t="s">
        <v>2234</v>
      </c>
      <c r="AR188">
        <v>0</v>
      </c>
      <c r="AS188">
        <v>0</v>
      </c>
      <c r="AT188" t="s">
        <v>2228</v>
      </c>
      <c r="AV188" t="s">
        <v>2285</v>
      </c>
      <c r="AW188" t="s">
        <v>2234</v>
      </c>
      <c r="AY188" t="s">
        <v>2244</v>
      </c>
      <c r="AZ188" t="s">
        <v>10</v>
      </c>
      <c r="BA188" t="s">
        <v>2228</v>
      </c>
      <c r="BE188" t="s">
        <v>1947</v>
      </c>
      <c r="BF188" t="s">
        <v>2236</v>
      </c>
      <c r="BG188">
        <v>0</v>
      </c>
      <c r="BH188">
        <v>0</v>
      </c>
      <c r="BI188">
        <v>0</v>
      </c>
      <c r="BJ188">
        <v>0</v>
      </c>
      <c r="BL188">
        <v>0</v>
      </c>
      <c r="BM188" t="s">
        <v>2228</v>
      </c>
      <c r="BP188">
        <v>6</v>
      </c>
      <c r="BQ188" t="s">
        <v>10</v>
      </c>
      <c r="BW188">
        <v>0</v>
      </c>
      <c r="BX188">
        <v>13</v>
      </c>
      <c r="BY188" t="s">
        <v>2228</v>
      </c>
      <c r="BZ188" t="s">
        <v>2237</v>
      </c>
      <c r="CB188">
        <v>0</v>
      </c>
      <c r="CC188">
        <v>0</v>
      </c>
      <c r="CD188">
        <v>0</v>
      </c>
      <c r="CE188">
        <v>0</v>
      </c>
      <c r="CH188">
        <v>0</v>
      </c>
      <c r="CI188">
        <v>0</v>
      </c>
      <c r="CK188">
        <v>0</v>
      </c>
      <c r="CL188">
        <v>2</v>
      </c>
    </row>
    <row r="189" spans="1:90" x14ac:dyDescent="0.25">
      <c r="A189" s="93">
        <v>990000000000</v>
      </c>
      <c r="B189" t="s">
        <v>1486</v>
      </c>
      <c r="C189" t="s">
        <v>1487</v>
      </c>
      <c r="D189">
        <v>1600</v>
      </c>
      <c r="E189" t="s">
        <v>1949</v>
      </c>
      <c r="F189" t="s">
        <v>2323</v>
      </c>
      <c r="H189">
        <v>0</v>
      </c>
      <c r="I189" t="s">
        <v>1950</v>
      </c>
      <c r="J189" t="s">
        <v>2245</v>
      </c>
      <c r="K189" t="s">
        <v>2063</v>
      </c>
      <c r="L189" t="s">
        <v>2228</v>
      </c>
      <c r="N189">
        <v>1600</v>
      </c>
      <c r="O189">
        <v>0</v>
      </c>
      <c r="P189">
        <v>0</v>
      </c>
      <c r="Q189">
        <v>0</v>
      </c>
      <c r="R189">
        <v>0</v>
      </c>
      <c r="S189">
        <v>0</v>
      </c>
      <c r="T189">
        <v>0</v>
      </c>
      <c r="U189">
        <v>0</v>
      </c>
      <c r="V189">
        <v>0</v>
      </c>
      <c r="W189" t="s">
        <v>1947</v>
      </c>
      <c r="X189" t="s">
        <v>1947</v>
      </c>
      <c r="Y189" t="s">
        <v>1947</v>
      </c>
      <c r="Z189" t="s">
        <v>1947</v>
      </c>
      <c r="AA189" t="s">
        <v>1947</v>
      </c>
      <c r="AB189" t="s">
        <v>1947</v>
      </c>
      <c r="AC189" t="s">
        <v>1947</v>
      </c>
      <c r="AD189">
        <v>0</v>
      </c>
      <c r="AE189">
        <v>0</v>
      </c>
      <c r="AF189">
        <v>0</v>
      </c>
      <c r="AG189">
        <v>0</v>
      </c>
      <c r="AI189" t="s">
        <v>2228</v>
      </c>
      <c r="AJ189">
        <v>0</v>
      </c>
      <c r="AK189" t="s">
        <v>2239</v>
      </c>
      <c r="AL189">
        <v>0</v>
      </c>
      <c r="AM189" t="s">
        <v>2240</v>
      </c>
      <c r="AN189" t="s">
        <v>2228</v>
      </c>
      <c r="AO189" t="s">
        <v>2228</v>
      </c>
      <c r="AP189" t="s">
        <v>2228</v>
      </c>
      <c r="AQ189" t="s">
        <v>2228</v>
      </c>
      <c r="AR189">
        <v>0</v>
      </c>
      <c r="AS189">
        <v>0</v>
      </c>
      <c r="AT189" t="s">
        <v>2228</v>
      </c>
      <c r="AV189" t="s">
        <v>2314</v>
      </c>
      <c r="AW189" t="s">
        <v>2266</v>
      </c>
      <c r="AY189" t="s">
        <v>2228</v>
      </c>
      <c r="AZ189" t="s">
        <v>2228</v>
      </c>
      <c r="BA189" t="s">
        <v>2252</v>
      </c>
      <c r="BE189" t="s">
        <v>1947</v>
      </c>
      <c r="BF189" t="s">
        <v>2236</v>
      </c>
      <c r="BG189">
        <v>0</v>
      </c>
      <c r="BH189">
        <v>0</v>
      </c>
      <c r="BI189">
        <v>0</v>
      </c>
      <c r="BJ189">
        <v>0</v>
      </c>
      <c r="BL189">
        <v>0</v>
      </c>
      <c r="BM189" t="s">
        <v>2228</v>
      </c>
      <c r="BP189">
        <v>10</v>
      </c>
      <c r="BQ189" t="s">
        <v>10</v>
      </c>
      <c r="BW189">
        <v>0</v>
      </c>
      <c r="BX189">
        <v>0</v>
      </c>
      <c r="BY189" t="s">
        <v>2228</v>
      </c>
      <c r="BZ189" t="s">
        <v>2345</v>
      </c>
      <c r="CB189">
        <v>0</v>
      </c>
      <c r="CC189">
        <v>0</v>
      </c>
      <c r="CD189">
        <v>0</v>
      </c>
      <c r="CE189">
        <v>0</v>
      </c>
      <c r="CH189">
        <v>0</v>
      </c>
      <c r="CI189">
        <v>0</v>
      </c>
      <c r="CK189">
        <v>0</v>
      </c>
      <c r="CL189">
        <v>2</v>
      </c>
    </row>
    <row r="190" spans="1:90" x14ac:dyDescent="0.25">
      <c r="A190">
        <v>776</v>
      </c>
      <c r="B190" t="s">
        <v>872</v>
      </c>
      <c r="C190" t="s">
        <v>871</v>
      </c>
      <c r="D190">
        <v>1600</v>
      </c>
      <c r="E190" t="s">
        <v>1949</v>
      </c>
      <c r="F190" t="s">
        <v>2052</v>
      </c>
      <c r="H190">
        <v>0</v>
      </c>
      <c r="J190" t="s">
        <v>698</v>
      </c>
      <c r="K190" t="s">
        <v>2064</v>
      </c>
      <c r="L190" t="s">
        <v>2228</v>
      </c>
      <c r="N190">
        <v>1600</v>
      </c>
      <c r="O190">
        <v>0</v>
      </c>
      <c r="P190">
        <v>0</v>
      </c>
      <c r="Q190">
        <v>0</v>
      </c>
      <c r="R190">
        <v>0</v>
      </c>
      <c r="S190">
        <v>0</v>
      </c>
      <c r="T190">
        <v>0</v>
      </c>
      <c r="U190">
        <v>0</v>
      </c>
      <c r="V190">
        <v>0</v>
      </c>
      <c r="AC190" t="s">
        <v>1947</v>
      </c>
      <c r="AD190">
        <v>0</v>
      </c>
      <c r="AE190">
        <v>0</v>
      </c>
      <c r="AF190">
        <v>0</v>
      </c>
      <c r="AG190">
        <v>0</v>
      </c>
      <c r="AI190" t="s">
        <v>2228</v>
      </c>
      <c r="AJ190">
        <v>0</v>
      </c>
      <c r="AK190" t="s">
        <v>2239</v>
      </c>
      <c r="AL190">
        <v>0</v>
      </c>
      <c r="AM190" t="s">
        <v>2240</v>
      </c>
      <c r="AN190" t="s">
        <v>2231</v>
      </c>
      <c r="AO190" t="s">
        <v>2232</v>
      </c>
      <c r="AP190" t="s">
        <v>2228</v>
      </c>
      <c r="AQ190" t="s">
        <v>2228</v>
      </c>
      <c r="AR190">
        <v>0</v>
      </c>
      <c r="AS190">
        <v>0</v>
      </c>
      <c r="AT190" t="s">
        <v>2228</v>
      </c>
      <c r="AV190" t="s">
        <v>2285</v>
      </c>
      <c r="AW190" t="s">
        <v>2234</v>
      </c>
      <c r="AY190" t="s">
        <v>2228</v>
      </c>
      <c r="AZ190" t="s">
        <v>2228</v>
      </c>
      <c r="BA190" t="s">
        <v>2228</v>
      </c>
      <c r="BE190" t="s">
        <v>1947</v>
      </c>
      <c r="BF190" t="s">
        <v>2236</v>
      </c>
      <c r="BG190">
        <v>0</v>
      </c>
      <c r="BH190">
        <v>0</v>
      </c>
      <c r="BI190">
        <v>0</v>
      </c>
      <c r="BJ190">
        <v>0</v>
      </c>
      <c r="BL190">
        <v>0</v>
      </c>
      <c r="BM190" t="s">
        <v>2228</v>
      </c>
      <c r="BP190">
        <v>20</v>
      </c>
      <c r="BQ190" t="s">
        <v>10</v>
      </c>
      <c r="BW190">
        <v>0</v>
      </c>
      <c r="BX190">
        <v>0</v>
      </c>
      <c r="BY190" t="s">
        <v>2228</v>
      </c>
      <c r="BZ190" t="s">
        <v>2262</v>
      </c>
      <c r="CB190">
        <v>0</v>
      </c>
      <c r="CC190">
        <v>0</v>
      </c>
      <c r="CD190">
        <v>0</v>
      </c>
      <c r="CE190">
        <v>0</v>
      </c>
      <c r="CH190">
        <v>0</v>
      </c>
      <c r="CI190">
        <v>0</v>
      </c>
      <c r="CK190">
        <v>0</v>
      </c>
      <c r="CL190">
        <v>2</v>
      </c>
    </row>
    <row r="191" spans="1:90" x14ac:dyDescent="0.25">
      <c r="A191">
        <v>725</v>
      </c>
      <c r="B191" t="s">
        <v>512</v>
      </c>
      <c r="C191" t="s">
        <v>513</v>
      </c>
      <c r="D191">
        <v>815</v>
      </c>
      <c r="E191" t="s">
        <v>1949</v>
      </c>
      <c r="F191" t="s">
        <v>2288</v>
      </c>
      <c r="G191" t="s">
        <v>2258</v>
      </c>
      <c r="H191">
        <v>0</v>
      </c>
      <c r="J191" t="s">
        <v>698</v>
      </c>
      <c r="K191" t="s">
        <v>2346</v>
      </c>
      <c r="L191" t="s">
        <v>2228</v>
      </c>
      <c r="N191">
        <v>1615</v>
      </c>
      <c r="O191">
        <v>0</v>
      </c>
      <c r="P191">
        <v>915</v>
      </c>
      <c r="Q191">
        <v>1215</v>
      </c>
      <c r="R191">
        <v>1615</v>
      </c>
      <c r="S191">
        <v>1715</v>
      </c>
      <c r="T191">
        <v>1915</v>
      </c>
      <c r="U191">
        <v>2015</v>
      </c>
      <c r="V191">
        <v>2130</v>
      </c>
      <c r="W191" t="s">
        <v>1947</v>
      </c>
      <c r="X191" t="s">
        <v>1947</v>
      </c>
      <c r="Y191" t="s">
        <v>1947</v>
      </c>
      <c r="Z191" t="s">
        <v>1947</v>
      </c>
      <c r="AA191" t="s">
        <v>1947</v>
      </c>
      <c r="AB191" t="s">
        <v>1947</v>
      </c>
      <c r="AC191" t="s">
        <v>1947</v>
      </c>
      <c r="AD191">
        <v>0</v>
      </c>
      <c r="AE191">
        <v>0</v>
      </c>
      <c r="AF191">
        <v>0</v>
      </c>
      <c r="AG191">
        <v>0</v>
      </c>
      <c r="AI191" t="s">
        <v>2228</v>
      </c>
      <c r="AJ191">
        <v>0</v>
      </c>
      <c r="AK191" t="s">
        <v>2239</v>
      </c>
      <c r="AL191">
        <v>0</v>
      </c>
      <c r="AM191" t="s">
        <v>2230</v>
      </c>
      <c r="AN191" t="s">
        <v>2231</v>
      </c>
      <c r="AO191" t="s">
        <v>2232</v>
      </c>
      <c r="AP191" t="s">
        <v>2228</v>
      </c>
      <c r="AQ191" t="s">
        <v>2228</v>
      </c>
      <c r="AR191">
        <v>0</v>
      </c>
      <c r="AS191">
        <v>0</v>
      </c>
      <c r="AT191" t="s">
        <v>2228</v>
      </c>
      <c r="AV191" t="s">
        <v>2242</v>
      </c>
      <c r="AW191" t="s">
        <v>2266</v>
      </c>
      <c r="AY191" t="s">
        <v>2228</v>
      </c>
      <c r="AZ191" t="s">
        <v>2228</v>
      </c>
      <c r="BA191" t="s">
        <v>2228</v>
      </c>
      <c r="BE191" t="s">
        <v>2236</v>
      </c>
      <c r="BF191" t="s">
        <v>2236</v>
      </c>
      <c r="BG191">
        <v>0</v>
      </c>
      <c r="BH191">
        <v>0</v>
      </c>
      <c r="BI191">
        <v>0</v>
      </c>
      <c r="BJ191">
        <v>0</v>
      </c>
      <c r="BL191">
        <v>0</v>
      </c>
      <c r="BM191" t="s">
        <v>2228</v>
      </c>
      <c r="BP191">
        <v>20</v>
      </c>
      <c r="BQ191" t="s">
        <v>10</v>
      </c>
      <c r="BW191">
        <v>0</v>
      </c>
      <c r="BX191">
        <v>87</v>
      </c>
      <c r="BY191" t="s">
        <v>2228</v>
      </c>
      <c r="BZ191" t="s">
        <v>2237</v>
      </c>
      <c r="CB191">
        <v>0</v>
      </c>
      <c r="CC191">
        <v>0</v>
      </c>
      <c r="CD191">
        <v>0</v>
      </c>
      <c r="CE191">
        <v>0</v>
      </c>
      <c r="CH191">
        <v>0</v>
      </c>
      <c r="CI191">
        <v>0</v>
      </c>
      <c r="CK191">
        <v>0</v>
      </c>
      <c r="CL191">
        <v>2</v>
      </c>
    </row>
    <row r="192" spans="1:90" x14ac:dyDescent="0.25">
      <c r="A192">
        <v>927</v>
      </c>
      <c r="B192" t="s">
        <v>1178</v>
      </c>
      <c r="C192" t="s">
        <v>1179</v>
      </c>
      <c r="D192">
        <v>0</v>
      </c>
      <c r="E192" t="s">
        <v>1949</v>
      </c>
      <c r="G192" t="s">
        <v>2258</v>
      </c>
      <c r="H192">
        <v>0</v>
      </c>
      <c r="J192" t="s">
        <v>698</v>
      </c>
      <c r="K192" t="s">
        <v>2347</v>
      </c>
      <c r="L192" t="s">
        <v>2228</v>
      </c>
      <c r="N192">
        <v>1628</v>
      </c>
      <c r="O192">
        <v>0</v>
      </c>
      <c r="P192">
        <v>0</v>
      </c>
      <c r="Q192">
        <v>0</v>
      </c>
      <c r="R192">
        <v>0</v>
      </c>
      <c r="S192">
        <v>0</v>
      </c>
      <c r="T192">
        <v>0</v>
      </c>
      <c r="U192">
        <v>0</v>
      </c>
      <c r="V192">
        <v>0</v>
      </c>
      <c r="W192" t="s">
        <v>1947</v>
      </c>
      <c r="X192" t="s">
        <v>1947</v>
      </c>
      <c r="Y192" t="s">
        <v>1947</v>
      </c>
      <c r="Z192" t="s">
        <v>1947</v>
      </c>
      <c r="AA192" t="s">
        <v>1947</v>
      </c>
      <c r="AB192" t="s">
        <v>1947</v>
      </c>
      <c r="AC192" t="s">
        <v>1947</v>
      </c>
      <c r="AD192">
        <v>0</v>
      </c>
      <c r="AE192">
        <v>0</v>
      </c>
      <c r="AF192">
        <v>0</v>
      </c>
      <c r="AG192">
        <v>0</v>
      </c>
      <c r="AI192" t="s">
        <v>2228</v>
      </c>
      <c r="AJ192">
        <v>0</v>
      </c>
      <c r="AK192" t="s">
        <v>2239</v>
      </c>
      <c r="AL192">
        <v>0</v>
      </c>
      <c r="AM192" t="s">
        <v>2240</v>
      </c>
      <c r="AN192" t="s">
        <v>2231</v>
      </c>
      <c r="AO192" t="s">
        <v>2232</v>
      </c>
      <c r="AP192" t="s">
        <v>2228</v>
      </c>
      <c r="AQ192" t="s">
        <v>2228</v>
      </c>
      <c r="AR192">
        <v>0</v>
      </c>
      <c r="AS192">
        <v>0</v>
      </c>
      <c r="AT192" t="s">
        <v>2228</v>
      </c>
      <c r="AV192" t="s">
        <v>2348</v>
      </c>
      <c r="AW192" t="s">
        <v>2234</v>
      </c>
      <c r="AY192" t="s">
        <v>2228</v>
      </c>
      <c r="AZ192" t="s">
        <v>2228</v>
      </c>
      <c r="BA192" t="s">
        <v>2228</v>
      </c>
      <c r="BB192" t="s">
        <v>471</v>
      </c>
      <c r="BD192" t="s">
        <v>1958</v>
      </c>
      <c r="BE192" t="s">
        <v>1947</v>
      </c>
      <c r="BF192" t="s">
        <v>2236</v>
      </c>
      <c r="BG192">
        <v>0</v>
      </c>
      <c r="BH192">
        <v>0</v>
      </c>
      <c r="BI192">
        <v>15</v>
      </c>
      <c r="BJ192">
        <v>0</v>
      </c>
      <c r="BL192">
        <v>0</v>
      </c>
      <c r="BM192" t="s">
        <v>2228</v>
      </c>
      <c r="BN192">
        <v>455</v>
      </c>
      <c r="BO192">
        <v>2345</v>
      </c>
      <c r="BP192">
        <v>20</v>
      </c>
      <c r="BQ192" t="s">
        <v>10</v>
      </c>
      <c r="BW192">
        <v>0</v>
      </c>
      <c r="BX192">
        <v>72</v>
      </c>
      <c r="BY192" t="s">
        <v>2228</v>
      </c>
      <c r="BZ192" t="s">
        <v>2237</v>
      </c>
      <c r="CB192">
        <v>0</v>
      </c>
      <c r="CC192">
        <v>0</v>
      </c>
      <c r="CD192">
        <v>0</v>
      </c>
      <c r="CE192">
        <v>0</v>
      </c>
      <c r="CH192">
        <v>0</v>
      </c>
      <c r="CI192">
        <v>0</v>
      </c>
      <c r="CK192">
        <v>0</v>
      </c>
      <c r="CL192">
        <v>2</v>
      </c>
    </row>
    <row r="193" spans="1:90" x14ac:dyDescent="0.25">
      <c r="A193">
        <v>216</v>
      </c>
      <c r="B193" t="s">
        <v>574</v>
      </c>
      <c r="C193" t="s">
        <v>575</v>
      </c>
      <c r="D193">
        <v>1700</v>
      </c>
      <c r="E193" t="s">
        <v>1949</v>
      </c>
      <c r="F193" t="s">
        <v>2052</v>
      </c>
      <c r="H193">
        <v>0</v>
      </c>
      <c r="I193" t="s">
        <v>1950</v>
      </c>
      <c r="J193" t="s">
        <v>698</v>
      </c>
      <c r="K193" t="s">
        <v>2065</v>
      </c>
      <c r="L193" t="s">
        <v>2228</v>
      </c>
      <c r="N193">
        <v>1700</v>
      </c>
      <c r="O193">
        <v>0</v>
      </c>
      <c r="P193">
        <v>0</v>
      </c>
      <c r="Q193">
        <v>0</v>
      </c>
      <c r="R193">
        <v>0</v>
      </c>
      <c r="S193">
        <v>0</v>
      </c>
      <c r="T193">
        <v>0</v>
      </c>
      <c r="U193">
        <v>0</v>
      </c>
      <c r="V193">
        <v>0</v>
      </c>
      <c r="W193" t="s">
        <v>1947</v>
      </c>
      <c r="X193" t="s">
        <v>1947</v>
      </c>
      <c r="Y193" t="s">
        <v>1947</v>
      </c>
      <c r="Z193" t="s">
        <v>1947</v>
      </c>
      <c r="AA193" t="s">
        <v>1947</v>
      </c>
      <c r="AB193" t="s">
        <v>1947</v>
      </c>
      <c r="AC193" t="s">
        <v>1947</v>
      </c>
      <c r="AD193">
        <v>0</v>
      </c>
      <c r="AE193">
        <v>0</v>
      </c>
      <c r="AF193">
        <v>0</v>
      </c>
      <c r="AG193">
        <v>0</v>
      </c>
      <c r="AI193" t="s">
        <v>2228</v>
      </c>
      <c r="AJ193">
        <v>0</v>
      </c>
      <c r="AK193" t="s">
        <v>2239</v>
      </c>
      <c r="AL193">
        <v>0</v>
      </c>
      <c r="AM193" t="s">
        <v>2230</v>
      </c>
      <c r="AN193" t="s">
        <v>2231</v>
      </c>
      <c r="AO193" t="s">
        <v>2232</v>
      </c>
      <c r="AP193" t="s">
        <v>2233</v>
      </c>
      <c r="AQ193" t="s">
        <v>2234</v>
      </c>
      <c r="AR193">
        <v>0</v>
      </c>
      <c r="AS193">
        <v>0</v>
      </c>
      <c r="AT193" t="s">
        <v>2228</v>
      </c>
      <c r="AV193" t="s">
        <v>2285</v>
      </c>
      <c r="AW193" t="s">
        <v>2234</v>
      </c>
      <c r="AY193" t="s">
        <v>2241</v>
      </c>
      <c r="AZ193" t="s">
        <v>2243</v>
      </c>
      <c r="BA193" t="s">
        <v>2228</v>
      </c>
      <c r="BE193" t="s">
        <v>1947</v>
      </c>
      <c r="BF193" t="s">
        <v>2236</v>
      </c>
      <c r="BG193">
        <v>0</v>
      </c>
      <c r="BH193">
        <v>0</v>
      </c>
      <c r="BI193">
        <v>0</v>
      </c>
      <c r="BJ193">
        <v>0</v>
      </c>
      <c r="BL193">
        <v>0</v>
      </c>
      <c r="BM193" t="s">
        <v>2228</v>
      </c>
      <c r="BP193">
        <v>20</v>
      </c>
      <c r="BQ193" t="s">
        <v>10</v>
      </c>
      <c r="BW193">
        <v>0</v>
      </c>
      <c r="BX193">
        <v>35</v>
      </c>
      <c r="BY193" t="s">
        <v>2228</v>
      </c>
      <c r="BZ193" t="s">
        <v>2237</v>
      </c>
      <c r="CB193">
        <v>0</v>
      </c>
      <c r="CC193">
        <v>0</v>
      </c>
      <c r="CD193">
        <v>0</v>
      </c>
      <c r="CE193">
        <v>0</v>
      </c>
      <c r="CH193">
        <v>0</v>
      </c>
      <c r="CI193">
        <v>0</v>
      </c>
      <c r="CK193">
        <v>0</v>
      </c>
      <c r="CL193">
        <v>2</v>
      </c>
    </row>
    <row r="194" spans="1:90" x14ac:dyDescent="0.25">
      <c r="A194">
        <v>284</v>
      </c>
      <c r="B194" t="s">
        <v>1370</v>
      </c>
      <c r="C194" t="s">
        <v>1368</v>
      </c>
      <c r="D194">
        <v>1700</v>
      </c>
      <c r="E194" t="s">
        <v>1949</v>
      </c>
      <c r="F194" t="s">
        <v>2052</v>
      </c>
      <c r="H194">
        <v>0</v>
      </c>
      <c r="I194" t="s">
        <v>1950</v>
      </c>
      <c r="J194" t="s">
        <v>2245</v>
      </c>
      <c r="L194" t="s">
        <v>2228</v>
      </c>
      <c r="N194">
        <v>1700</v>
      </c>
      <c r="O194">
        <v>0</v>
      </c>
      <c r="P194">
        <v>1900</v>
      </c>
      <c r="Q194">
        <v>0</v>
      </c>
      <c r="R194">
        <v>0</v>
      </c>
      <c r="S194">
        <v>0</v>
      </c>
      <c r="T194">
        <v>0</v>
      </c>
      <c r="U194">
        <v>0</v>
      </c>
      <c r="V194">
        <v>0</v>
      </c>
      <c r="W194" t="s">
        <v>1947</v>
      </c>
      <c r="X194" t="s">
        <v>1947</v>
      </c>
      <c r="Y194" t="s">
        <v>1947</v>
      </c>
      <c r="Z194" t="s">
        <v>1947</v>
      </c>
      <c r="AA194" t="s">
        <v>1947</v>
      </c>
      <c r="AC194" t="s">
        <v>1947</v>
      </c>
      <c r="AD194">
        <v>0</v>
      </c>
      <c r="AE194">
        <v>0</v>
      </c>
      <c r="AF194">
        <v>0</v>
      </c>
      <c r="AG194">
        <v>0</v>
      </c>
      <c r="AI194" t="s">
        <v>2228</v>
      </c>
      <c r="AJ194">
        <v>0</v>
      </c>
      <c r="AK194" t="s">
        <v>2239</v>
      </c>
      <c r="AL194">
        <v>0</v>
      </c>
      <c r="AM194" t="s">
        <v>2240</v>
      </c>
      <c r="AN194" t="s">
        <v>2349</v>
      </c>
      <c r="AO194" t="s">
        <v>2232</v>
      </c>
      <c r="AP194" t="s">
        <v>2241</v>
      </c>
      <c r="AQ194" t="s">
        <v>2234</v>
      </c>
      <c r="AR194">
        <v>0</v>
      </c>
      <c r="AS194">
        <v>0</v>
      </c>
      <c r="AT194" t="s">
        <v>2228</v>
      </c>
      <c r="AV194" t="s">
        <v>2344</v>
      </c>
      <c r="AW194" t="s">
        <v>2234</v>
      </c>
      <c r="AY194" t="s">
        <v>2244</v>
      </c>
      <c r="AZ194" t="s">
        <v>10</v>
      </c>
      <c r="BA194" t="s">
        <v>2228</v>
      </c>
      <c r="BE194" t="s">
        <v>1947</v>
      </c>
      <c r="BF194" t="s">
        <v>2236</v>
      </c>
      <c r="BG194">
        <v>0</v>
      </c>
      <c r="BH194">
        <v>0</v>
      </c>
      <c r="BI194">
        <v>0</v>
      </c>
      <c r="BJ194">
        <v>0</v>
      </c>
      <c r="BL194">
        <v>0</v>
      </c>
      <c r="BM194" t="s">
        <v>2228</v>
      </c>
      <c r="BP194">
        <v>20</v>
      </c>
      <c r="BQ194" t="s">
        <v>10</v>
      </c>
      <c r="BW194">
        <v>0</v>
      </c>
      <c r="BX194">
        <v>20</v>
      </c>
      <c r="BY194" t="s">
        <v>2228</v>
      </c>
      <c r="BZ194" t="s">
        <v>2237</v>
      </c>
      <c r="CB194">
        <v>0</v>
      </c>
      <c r="CC194">
        <v>0</v>
      </c>
      <c r="CD194">
        <v>0</v>
      </c>
      <c r="CE194">
        <v>0</v>
      </c>
      <c r="CH194">
        <v>0</v>
      </c>
      <c r="CI194">
        <v>0</v>
      </c>
      <c r="CK194">
        <v>0</v>
      </c>
      <c r="CL194">
        <v>2</v>
      </c>
    </row>
    <row r="195" spans="1:90" x14ac:dyDescent="0.25">
      <c r="A195">
        <v>335</v>
      </c>
      <c r="B195" t="s">
        <v>1157</v>
      </c>
      <c r="C195" t="s">
        <v>1158</v>
      </c>
      <c r="D195">
        <v>1700</v>
      </c>
      <c r="E195" t="s">
        <v>1949</v>
      </c>
      <c r="F195" t="s">
        <v>2323</v>
      </c>
      <c r="H195">
        <v>0</v>
      </c>
      <c r="I195" t="s">
        <v>1950</v>
      </c>
      <c r="J195" t="s">
        <v>2245</v>
      </c>
      <c r="K195" t="s">
        <v>2066</v>
      </c>
      <c r="L195" t="s">
        <v>2228</v>
      </c>
      <c r="N195">
        <v>1700</v>
      </c>
      <c r="O195">
        <v>0</v>
      </c>
      <c r="P195">
        <v>0</v>
      </c>
      <c r="Q195">
        <v>0</v>
      </c>
      <c r="R195">
        <v>0</v>
      </c>
      <c r="S195">
        <v>0</v>
      </c>
      <c r="T195">
        <v>0</v>
      </c>
      <c r="U195">
        <v>0</v>
      </c>
      <c r="V195">
        <v>0</v>
      </c>
      <c r="W195" t="s">
        <v>1947</v>
      </c>
      <c r="X195" t="s">
        <v>1947</v>
      </c>
      <c r="Y195" t="s">
        <v>1947</v>
      </c>
      <c r="Z195" t="s">
        <v>1947</v>
      </c>
      <c r="AA195" t="s">
        <v>1947</v>
      </c>
      <c r="AB195" t="s">
        <v>1947</v>
      </c>
      <c r="AC195" t="s">
        <v>1947</v>
      </c>
      <c r="AD195">
        <v>0</v>
      </c>
      <c r="AE195">
        <v>0</v>
      </c>
      <c r="AF195">
        <v>0</v>
      </c>
      <c r="AG195">
        <v>0</v>
      </c>
      <c r="AI195" t="s">
        <v>2228</v>
      </c>
      <c r="AJ195">
        <v>0</v>
      </c>
      <c r="AK195" t="s">
        <v>2239</v>
      </c>
      <c r="AL195">
        <v>0</v>
      </c>
      <c r="AM195" t="s">
        <v>2240</v>
      </c>
      <c r="AN195" t="s">
        <v>2268</v>
      </c>
      <c r="AO195" t="s">
        <v>2269</v>
      </c>
      <c r="AP195" t="s">
        <v>2270</v>
      </c>
      <c r="AQ195" t="s">
        <v>2234</v>
      </c>
      <c r="AR195">
        <v>0</v>
      </c>
      <c r="AS195">
        <v>0</v>
      </c>
      <c r="AT195" t="s">
        <v>2228</v>
      </c>
      <c r="AV195" t="s">
        <v>2242</v>
      </c>
      <c r="AW195" t="s">
        <v>2243</v>
      </c>
      <c r="AY195" t="s">
        <v>2228</v>
      </c>
      <c r="AZ195" t="s">
        <v>2228</v>
      </c>
      <c r="BA195" t="s">
        <v>2271</v>
      </c>
      <c r="BE195" t="s">
        <v>1947</v>
      </c>
      <c r="BF195" t="s">
        <v>2236</v>
      </c>
      <c r="BG195">
        <v>0</v>
      </c>
      <c r="BH195">
        <v>0</v>
      </c>
      <c r="BI195">
        <v>0</v>
      </c>
      <c r="BJ195">
        <v>0</v>
      </c>
      <c r="BL195">
        <v>0</v>
      </c>
      <c r="BM195" t="s">
        <v>2228</v>
      </c>
      <c r="BP195">
        <v>10</v>
      </c>
      <c r="BQ195" t="s">
        <v>10</v>
      </c>
      <c r="BW195">
        <v>0</v>
      </c>
      <c r="BX195">
        <v>51</v>
      </c>
      <c r="BY195" t="s">
        <v>2228</v>
      </c>
      <c r="BZ195" t="s">
        <v>2237</v>
      </c>
      <c r="CB195">
        <v>0</v>
      </c>
      <c r="CC195">
        <v>0</v>
      </c>
      <c r="CD195">
        <v>0</v>
      </c>
      <c r="CE195">
        <v>0</v>
      </c>
      <c r="CH195">
        <v>0</v>
      </c>
      <c r="CI195">
        <v>0</v>
      </c>
      <c r="CK195">
        <v>0</v>
      </c>
      <c r="CL195">
        <v>2</v>
      </c>
    </row>
    <row r="196" spans="1:90" x14ac:dyDescent="0.25">
      <c r="A196">
        <v>550</v>
      </c>
      <c r="B196" t="s">
        <v>536</v>
      </c>
      <c r="C196" t="s">
        <v>537</v>
      </c>
      <c r="D196">
        <v>1700</v>
      </c>
      <c r="E196" t="s">
        <v>1949</v>
      </c>
      <c r="F196" t="s">
        <v>2052</v>
      </c>
      <c r="H196">
        <v>0</v>
      </c>
      <c r="J196" t="s">
        <v>698</v>
      </c>
      <c r="K196" t="s">
        <v>2067</v>
      </c>
      <c r="L196" t="s">
        <v>2228</v>
      </c>
      <c r="N196">
        <v>1700</v>
      </c>
      <c r="O196">
        <v>0</v>
      </c>
      <c r="P196">
        <v>0</v>
      </c>
      <c r="Q196">
        <v>0</v>
      </c>
      <c r="R196">
        <v>0</v>
      </c>
      <c r="S196">
        <v>0</v>
      </c>
      <c r="T196">
        <v>0</v>
      </c>
      <c r="U196">
        <v>0</v>
      </c>
      <c r="V196">
        <v>0</v>
      </c>
      <c r="W196" t="s">
        <v>1947</v>
      </c>
      <c r="X196" t="s">
        <v>1947</v>
      </c>
      <c r="Y196" t="s">
        <v>1947</v>
      </c>
      <c r="Z196" t="s">
        <v>1947</v>
      </c>
      <c r="AA196" t="s">
        <v>1947</v>
      </c>
      <c r="AB196" t="s">
        <v>1947</v>
      </c>
      <c r="AC196" t="s">
        <v>1947</v>
      </c>
      <c r="AD196">
        <v>0</v>
      </c>
      <c r="AE196">
        <v>0</v>
      </c>
      <c r="AF196">
        <v>0</v>
      </c>
      <c r="AG196">
        <v>0</v>
      </c>
      <c r="AI196" t="s">
        <v>2228</v>
      </c>
      <c r="AJ196">
        <v>0</v>
      </c>
      <c r="AK196" t="s">
        <v>2239</v>
      </c>
      <c r="AL196">
        <v>0</v>
      </c>
      <c r="AM196" t="s">
        <v>2240</v>
      </c>
      <c r="AN196" t="s">
        <v>2231</v>
      </c>
      <c r="AO196" t="s">
        <v>2232</v>
      </c>
      <c r="AP196" t="s">
        <v>2228</v>
      </c>
      <c r="AQ196" t="s">
        <v>2228</v>
      </c>
      <c r="AR196">
        <v>0</v>
      </c>
      <c r="AS196">
        <v>0</v>
      </c>
      <c r="AT196" t="s">
        <v>2228</v>
      </c>
      <c r="AV196" t="s">
        <v>2285</v>
      </c>
      <c r="AW196" t="s">
        <v>2234</v>
      </c>
      <c r="AY196" t="s">
        <v>2228</v>
      </c>
      <c r="AZ196" t="s">
        <v>2228</v>
      </c>
      <c r="BA196" t="s">
        <v>2228</v>
      </c>
      <c r="BE196" t="s">
        <v>1947</v>
      </c>
      <c r="BF196" t="s">
        <v>2236</v>
      </c>
      <c r="BG196">
        <v>0</v>
      </c>
      <c r="BH196">
        <v>0</v>
      </c>
      <c r="BI196">
        <v>0</v>
      </c>
      <c r="BJ196">
        <v>0</v>
      </c>
      <c r="BL196">
        <v>0</v>
      </c>
      <c r="BM196" t="s">
        <v>2228</v>
      </c>
      <c r="BP196">
        <v>20</v>
      </c>
      <c r="BQ196" t="s">
        <v>10</v>
      </c>
      <c r="BW196">
        <v>0</v>
      </c>
      <c r="BX196">
        <v>72</v>
      </c>
      <c r="BY196" t="s">
        <v>2228</v>
      </c>
      <c r="BZ196" t="s">
        <v>2237</v>
      </c>
      <c r="CB196">
        <v>0</v>
      </c>
      <c r="CC196">
        <v>0</v>
      </c>
      <c r="CD196">
        <v>0</v>
      </c>
      <c r="CE196">
        <v>0</v>
      </c>
      <c r="CH196">
        <v>0</v>
      </c>
      <c r="CI196">
        <v>0</v>
      </c>
      <c r="CK196">
        <v>0</v>
      </c>
      <c r="CL196">
        <v>2</v>
      </c>
    </row>
    <row r="197" spans="1:90" x14ac:dyDescent="0.25">
      <c r="A197">
        <v>1222</v>
      </c>
      <c r="B197" t="s">
        <v>1037</v>
      </c>
      <c r="C197" t="s">
        <v>1039</v>
      </c>
      <c r="D197">
        <v>0</v>
      </c>
      <c r="E197" t="s">
        <v>1949</v>
      </c>
      <c r="G197" t="s">
        <v>2258</v>
      </c>
      <c r="H197">
        <v>0</v>
      </c>
      <c r="J197" t="s">
        <v>698</v>
      </c>
      <c r="K197" t="s">
        <v>2350</v>
      </c>
      <c r="L197" t="s">
        <v>2228</v>
      </c>
      <c r="N197">
        <v>1755</v>
      </c>
      <c r="O197">
        <v>0</v>
      </c>
      <c r="P197">
        <v>0</v>
      </c>
      <c r="Q197">
        <v>0</v>
      </c>
      <c r="R197">
        <v>0</v>
      </c>
      <c r="S197">
        <v>0</v>
      </c>
      <c r="T197">
        <v>0</v>
      </c>
      <c r="U197">
        <v>0</v>
      </c>
      <c r="V197">
        <v>0</v>
      </c>
      <c r="W197" t="s">
        <v>1947</v>
      </c>
      <c r="X197" t="s">
        <v>1947</v>
      </c>
      <c r="Y197" t="s">
        <v>1947</v>
      </c>
      <c r="Z197" t="s">
        <v>1947</v>
      </c>
      <c r="AA197" t="s">
        <v>1947</v>
      </c>
      <c r="AB197" t="s">
        <v>1947</v>
      </c>
      <c r="AC197" t="s">
        <v>1947</v>
      </c>
      <c r="AD197">
        <v>0</v>
      </c>
      <c r="AE197">
        <v>0</v>
      </c>
      <c r="AF197">
        <v>0</v>
      </c>
      <c r="AG197">
        <v>0</v>
      </c>
      <c r="AI197" t="s">
        <v>2228</v>
      </c>
      <c r="AJ197">
        <v>0</v>
      </c>
      <c r="AK197" t="s">
        <v>2239</v>
      </c>
      <c r="AL197">
        <v>0</v>
      </c>
      <c r="AM197" t="s">
        <v>2240</v>
      </c>
      <c r="AN197" t="s">
        <v>2231</v>
      </c>
      <c r="AO197" t="s">
        <v>2232</v>
      </c>
      <c r="AP197" t="s">
        <v>2228</v>
      </c>
      <c r="AQ197" t="s">
        <v>2228</v>
      </c>
      <c r="AR197">
        <v>0</v>
      </c>
      <c r="AS197">
        <v>0</v>
      </c>
      <c r="AT197" t="s">
        <v>2228</v>
      </c>
      <c r="AV197" t="s">
        <v>2351</v>
      </c>
      <c r="AW197" t="s">
        <v>2234</v>
      </c>
      <c r="AY197" t="s">
        <v>2228</v>
      </c>
      <c r="AZ197" t="s">
        <v>2228</v>
      </c>
      <c r="BA197" t="s">
        <v>2228</v>
      </c>
      <c r="BB197" t="s">
        <v>471</v>
      </c>
      <c r="BD197" t="s">
        <v>1958</v>
      </c>
      <c r="BE197" t="s">
        <v>1947</v>
      </c>
      <c r="BF197" t="s">
        <v>2236</v>
      </c>
      <c r="BG197">
        <v>0</v>
      </c>
      <c r="BH197">
        <v>0</v>
      </c>
      <c r="BI197">
        <v>15</v>
      </c>
      <c r="BJ197">
        <v>0</v>
      </c>
      <c r="BL197">
        <v>0</v>
      </c>
      <c r="BM197" t="s">
        <v>2228</v>
      </c>
      <c r="BN197">
        <v>455</v>
      </c>
      <c r="BO197">
        <v>2326</v>
      </c>
      <c r="BP197">
        <v>20</v>
      </c>
      <c r="BQ197" t="s">
        <v>10</v>
      </c>
      <c r="BW197">
        <v>0</v>
      </c>
      <c r="BX197">
        <v>0</v>
      </c>
      <c r="BY197" t="s">
        <v>2228</v>
      </c>
      <c r="BZ197" t="s">
        <v>2237</v>
      </c>
      <c r="CB197">
        <v>0</v>
      </c>
      <c r="CC197">
        <v>0</v>
      </c>
      <c r="CD197">
        <v>0</v>
      </c>
      <c r="CE197">
        <v>0</v>
      </c>
      <c r="CH197">
        <v>0</v>
      </c>
      <c r="CI197">
        <v>0</v>
      </c>
      <c r="CK197">
        <v>0</v>
      </c>
      <c r="CL197">
        <v>2</v>
      </c>
    </row>
    <row r="198" spans="1:90" x14ac:dyDescent="0.25">
      <c r="A198">
        <v>103</v>
      </c>
      <c r="B198" t="s">
        <v>784</v>
      </c>
      <c r="C198" t="s">
        <v>785</v>
      </c>
      <c r="D198">
        <v>1800</v>
      </c>
      <c r="E198" t="s">
        <v>1949</v>
      </c>
      <c r="F198" t="s">
        <v>2323</v>
      </c>
      <c r="G198" t="s">
        <v>2258</v>
      </c>
      <c r="H198">
        <v>0</v>
      </c>
      <c r="I198" t="s">
        <v>1973</v>
      </c>
      <c r="J198" t="s">
        <v>2352</v>
      </c>
      <c r="L198" t="s">
        <v>2353</v>
      </c>
      <c r="N198">
        <v>1800</v>
      </c>
      <c r="O198">
        <v>0</v>
      </c>
      <c r="P198">
        <v>0</v>
      </c>
      <c r="Q198">
        <v>0</v>
      </c>
      <c r="R198">
        <v>0</v>
      </c>
      <c r="S198">
        <v>0</v>
      </c>
      <c r="T198">
        <v>0</v>
      </c>
      <c r="U198">
        <v>0</v>
      </c>
      <c r="V198">
        <v>0</v>
      </c>
      <c r="W198" t="s">
        <v>1947</v>
      </c>
      <c r="X198" t="s">
        <v>1947</v>
      </c>
      <c r="Y198" t="s">
        <v>1947</v>
      </c>
      <c r="Z198" t="s">
        <v>1947</v>
      </c>
      <c r="AA198" t="s">
        <v>1947</v>
      </c>
      <c r="AB198" t="s">
        <v>1947</v>
      </c>
      <c r="AC198" t="s">
        <v>1947</v>
      </c>
      <c r="AD198">
        <v>0</v>
      </c>
      <c r="AE198">
        <v>0</v>
      </c>
      <c r="AF198">
        <v>0</v>
      </c>
      <c r="AG198">
        <v>0</v>
      </c>
      <c r="AI198" t="s">
        <v>2354</v>
      </c>
      <c r="AJ198">
        <v>0</v>
      </c>
      <c r="AK198" t="s">
        <v>2239</v>
      </c>
      <c r="AL198">
        <v>0</v>
      </c>
      <c r="AM198" t="s">
        <v>2230</v>
      </c>
      <c r="AN198" t="s">
        <v>2285</v>
      </c>
      <c r="AO198" t="s">
        <v>2234</v>
      </c>
      <c r="AP198" t="s">
        <v>2233</v>
      </c>
      <c r="AQ198" t="s">
        <v>2234</v>
      </c>
      <c r="AR198">
        <v>0</v>
      </c>
      <c r="AS198">
        <v>0</v>
      </c>
      <c r="AT198" t="s">
        <v>2289</v>
      </c>
      <c r="AV198" t="s">
        <v>2285</v>
      </c>
      <c r="AW198" t="s">
        <v>2234</v>
      </c>
      <c r="AY198" t="s">
        <v>2228</v>
      </c>
      <c r="AZ198" t="s">
        <v>2228</v>
      </c>
      <c r="BA198" t="s">
        <v>2228</v>
      </c>
      <c r="BE198" t="s">
        <v>1947</v>
      </c>
      <c r="BF198" t="s">
        <v>2236</v>
      </c>
      <c r="BG198">
        <v>0</v>
      </c>
      <c r="BH198">
        <v>0</v>
      </c>
      <c r="BI198">
        <v>0</v>
      </c>
      <c r="BJ198">
        <v>0</v>
      </c>
      <c r="BL198">
        <v>0</v>
      </c>
      <c r="BM198" t="s">
        <v>2228</v>
      </c>
      <c r="BP198">
        <v>6</v>
      </c>
      <c r="BQ198" t="s">
        <v>2355</v>
      </c>
      <c r="BW198">
        <v>0</v>
      </c>
      <c r="BX198">
        <v>0</v>
      </c>
      <c r="BY198" t="s">
        <v>2228</v>
      </c>
      <c r="BZ198" t="s">
        <v>2237</v>
      </c>
      <c r="CB198">
        <v>0</v>
      </c>
      <c r="CC198">
        <v>0</v>
      </c>
      <c r="CD198">
        <v>0</v>
      </c>
      <c r="CE198">
        <v>0</v>
      </c>
      <c r="CH198">
        <v>0</v>
      </c>
      <c r="CI198">
        <v>0</v>
      </c>
      <c r="CK198">
        <v>0</v>
      </c>
      <c r="CL198">
        <v>1</v>
      </c>
    </row>
    <row r="199" spans="1:90" x14ac:dyDescent="0.25">
      <c r="A199">
        <v>275</v>
      </c>
      <c r="B199" t="s">
        <v>1068</v>
      </c>
      <c r="C199" t="s">
        <v>1069</v>
      </c>
      <c r="D199">
        <v>1800</v>
      </c>
      <c r="E199" t="s">
        <v>1949</v>
      </c>
      <c r="F199" t="s">
        <v>2052</v>
      </c>
      <c r="H199">
        <v>0</v>
      </c>
      <c r="I199" t="s">
        <v>1950</v>
      </c>
      <c r="J199" t="s">
        <v>698</v>
      </c>
      <c r="K199" t="s">
        <v>2068</v>
      </c>
      <c r="L199" t="s">
        <v>2228</v>
      </c>
      <c r="N199">
        <v>1800</v>
      </c>
      <c r="O199">
        <v>0</v>
      </c>
      <c r="P199">
        <v>0</v>
      </c>
      <c r="Q199">
        <v>0</v>
      </c>
      <c r="R199">
        <v>0</v>
      </c>
      <c r="S199">
        <v>0</v>
      </c>
      <c r="T199">
        <v>0</v>
      </c>
      <c r="U199">
        <v>0</v>
      </c>
      <c r="V199">
        <v>0</v>
      </c>
      <c r="AC199" t="s">
        <v>1947</v>
      </c>
      <c r="AD199">
        <v>0</v>
      </c>
      <c r="AE199">
        <v>0</v>
      </c>
      <c r="AF199">
        <v>0</v>
      </c>
      <c r="AG199">
        <v>0</v>
      </c>
      <c r="AI199" t="s">
        <v>2228</v>
      </c>
      <c r="AJ199">
        <v>0</v>
      </c>
      <c r="AK199" t="s">
        <v>2239</v>
      </c>
      <c r="AL199">
        <v>0</v>
      </c>
      <c r="AM199" t="s">
        <v>2240</v>
      </c>
      <c r="AN199" t="s">
        <v>2231</v>
      </c>
      <c r="AO199" t="s">
        <v>2232</v>
      </c>
      <c r="AP199" t="s">
        <v>2241</v>
      </c>
      <c r="AQ199" t="s">
        <v>2234</v>
      </c>
      <c r="AR199">
        <v>0</v>
      </c>
      <c r="AS199">
        <v>0</v>
      </c>
      <c r="AT199" t="s">
        <v>2228</v>
      </c>
      <c r="AV199" t="s">
        <v>2344</v>
      </c>
      <c r="AW199" t="s">
        <v>2234</v>
      </c>
      <c r="AY199" t="s">
        <v>2244</v>
      </c>
      <c r="AZ199" t="s">
        <v>10</v>
      </c>
      <c r="BA199" t="s">
        <v>2228</v>
      </c>
      <c r="BE199" t="s">
        <v>1947</v>
      </c>
      <c r="BF199" t="s">
        <v>2236</v>
      </c>
      <c r="BG199">
        <v>0</v>
      </c>
      <c r="BH199">
        <v>0</v>
      </c>
      <c r="BI199">
        <v>0</v>
      </c>
      <c r="BJ199">
        <v>0</v>
      </c>
      <c r="BL199">
        <v>0</v>
      </c>
      <c r="BM199" t="s">
        <v>2228</v>
      </c>
      <c r="BP199">
        <v>20</v>
      </c>
      <c r="BQ199" t="s">
        <v>10</v>
      </c>
      <c r="BW199">
        <v>0</v>
      </c>
      <c r="BX199">
        <v>20</v>
      </c>
      <c r="BY199" t="s">
        <v>2228</v>
      </c>
      <c r="BZ199" t="s">
        <v>2237</v>
      </c>
      <c r="CB199">
        <v>0</v>
      </c>
      <c r="CC199">
        <v>0</v>
      </c>
      <c r="CD199">
        <v>0</v>
      </c>
      <c r="CE199">
        <v>0</v>
      </c>
      <c r="CH199">
        <v>0</v>
      </c>
      <c r="CI199">
        <v>0</v>
      </c>
      <c r="CK199">
        <v>0</v>
      </c>
      <c r="CL199">
        <v>2</v>
      </c>
    </row>
    <row r="200" spans="1:90" x14ac:dyDescent="0.25">
      <c r="A200" s="93">
        <v>990000000000</v>
      </c>
      <c r="B200" t="s">
        <v>1610</v>
      </c>
      <c r="C200" t="s">
        <v>1611</v>
      </c>
      <c r="D200">
        <v>1800</v>
      </c>
      <c r="E200" t="s">
        <v>1949</v>
      </c>
      <c r="F200" t="s">
        <v>2323</v>
      </c>
      <c r="H200">
        <v>0</v>
      </c>
      <c r="J200" t="s">
        <v>2241</v>
      </c>
      <c r="K200" t="s">
        <v>2069</v>
      </c>
      <c r="L200" t="s">
        <v>2228</v>
      </c>
      <c r="N200">
        <v>1800</v>
      </c>
      <c r="O200">
        <v>0</v>
      </c>
      <c r="P200">
        <v>0</v>
      </c>
      <c r="Q200">
        <v>0</v>
      </c>
      <c r="R200">
        <v>0</v>
      </c>
      <c r="S200">
        <v>0</v>
      </c>
      <c r="T200">
        <v>0</v>
      </c>
      <c r="U200">
        <v>0</v>
      </c>
      <c r="V200">
        <v>0</v>
      </c>
      <c r="W200" t="s">
        <v>1947</v>
      </c>
      <c r="X200" t="s">
        <v>1947</v>
      </c>
      <c r="Y200" t="s">
        <v>1947</v>
      </c>
      <c r="Z200" t="s">
        <v>1947</v>
      </c>
      <c r="AA200" t="s">
        <v>1947</v>
      </c>
      <c r="AB200" t="s">
        <v>1947</v>
      </c>
      <c r="AC200" t="s">
        <v>1947</v>
      </c>
      <c r="AD200">
        <v>0</v>
      </c>
      <c r="AE200">
        <v>0</v>
      </c>
      <c r="AF200">
        <v>0</v>
      </c>
      <c r="AG200">
        <v>0</v>
      </c>
      <c r="AI200" t="s">
        <v>2228</v>
      </c>
      <c r="AJ200">
        <v>0</v>
      </c>
      <c r="AK200" t="s">
        <v>2239</v>
      </c>
      <c r="AL200">
        <v>0</v>
      </c>
      <c r="AM200" t="s">
        <v>2240</v>
      </c>
      <c r="AN200" t="s">
        <v>2254</v>
      </c>
      <c r="AP200" t="s">
        <v>2228</v>
      </c>
      <c r="AQ200" t="s">
        <v>2228</v>
      </c>
      <c r="AR200">
        <v>0</v>
      </c>
      <c r="AS200">
        <v>0</v>
      </c>
      <c r="AT200" t="s">
        <v>2228</v>
      </c>
      <c r="AV200" t="s">
        <v>2255</v>
      </c>
      <c r="AW200" t="s">
        <v>2243</v>
      </c>
      <c r="AY200" t="s">
        <v>2228</v>
      </c>
      <c r="AZ200" t="s">
        <v>2228</v>
      </c>
      <c r="BA200" t="s">
        <v>2228</v>
      </c>
      <c r="BE200" t="s">
        <v>1947</v>
      </c>
      <c r="BF200" t="s">
        <v>2236</v>
      </c>
      <c r="BG200">
        <v>0</v>
      </c>
      <c r="BH200">
        <v>0</v>
      </c>
      <c r="BI200">
        <v>0</v>
      </c>
      <c r="BJ200">
        <v>0</v>
      </c>
      <c r="BL200">
        <v>0</v>
      </c>
      <c r="BM200" t="s">
        <v>2228</v>
      </c>
      <c r="BP200">
        <v>10</v>
      </c>
      <c r="BQ200" t="s">
        <v>2273</v>
      </c>
      <c r="BW200">
        <v>0</v>
      </c>
      <c r="BX200">
        <v>0</v>
      </c>
      <c r="BY200" t="s">
        <v>2228</v>
      </c>
      <c r="BZ200" t="s">
        <v>2237</v>
      </c>
      <c r="CB200">
        <v>0</v>
      </c>
      <c r="CC200">
        <v>0</v>
      </c>
      <c r="CD200">
        <v>0</v>
      </c>
      <c r="CE200">
        <v>0</v>
      </c>
      <c r="CH200">
        <v>0</v>
      </c>
      <c r="CI200">
        <v>0</v>
      </c>
      <c r="CK200">
        <v>0</v>
      </c>
      <c r="CL200">
        <v>2</v>
      </c>
    </row>
    <row r="201" spans="1:90" x14ac:dyDescent="0.25">
      <c r="A201">
        <v>405</v>
      </c>
      <c r="B201" t="s">
        <v>1101</v>
      </c>
      <c r="C201" t="s">
        <v>1102</v>
      </c>
      <c r="D201">
        <v>1800</v>
      </c>
      <c r="E201" t="s">
        <v>1949</v>
      </c>
      <c r="F201" t="s">
        <v>2052</v>
      </c>
      <c r="H201">
        <v>0</v>
      </c>
      <c r="J201" t="s">
        <v>698</v>
      </c>
      <c r="K201" t="s">
        <v>2070</v>
      </c>
      <c r="L201" t="s">
        <v>2228</v>
      </c>
      <c r="N201">
        <v>1800</v>
      </c>
      <c r="O201">
        <v>0</v>
      </c>
      <c r="P201">
        <v>0</v>
      </c>
      <c r="Q201">
        <v>0</v>
      </c>
      <c r="R201">
        <v>0</v>
      </c>
      <c r="S201">
        <v>0</v>
      </c>
      <c r="T201">
        <v>0</v>
      </c>
      <c r="U201">
        <v>0</v>
      </c>
      <c r="V201">
        <v>0</v>
      </c>
      <c r="AC201" t="s">
        <v>1947</v>
      </c>
      <c r="AD201">
        <v>0</v>
      </c>
      <c r="AE201">
        <v>0</v>
      </c>
      <c r="AF201">
        <v>0</v>
      </c>
      <c r="AG201">
        <v>0</v>
      </c>
      <c r="AI201" t="s">
        <v>2228</v>
      </c>
      <c r="AJ201">
        <v>0</v>
      </c>
      <c r="AK201" t="s">
        <v>2239</v>
      </c>
      <c r="AL201">
        <v>0</v>
      </c>
      <c r="AM201" t="s">
        <v>2240</v>
      </c>
      <c r="AN201" t="s">
        <v>2231</v>
      </c>
      <c r="AO201" t="s">
        <v>2232</v>
      </c>
      <c r="AP201" t="s">
        <v>2228</v>
      </c>
      <c r="AQ201" t="s">
        <v>2228</v>
      </c>
      <c r="AR201">
        <v>0</v>
      </c>
      <c r="AS201">
        <v>0</v>
      </c>
      <c r="AT201" t="s">
        <v>2228</v>
      </c>
      <c r="AV201" t="s">
        <v>2261</v>
      </c>
      <c r="AW201" t="s">
        <v>2243</v>
      </c>
      <c r="AY201" t="s">
        <v>2228</v>
      </c>
      <c r="AZ201" t="s">
        <v>2228</v>
      </c>
      <c r="BA201" t="s">
        <v>2228</v>
      </c>
      <c r="BE201" t="s">
        <v>1947</v>
      </c>
      <c r="BF201" t="s">
        <v>2236</v>
      </c>
      <c r="BG201">
        <v>0</v>
      </c>
      <c r="BH201">
        <v>0</v>
      </c>
      <c r="BI201">
        <v>0</v>
      </c>
      <c r="BJ201">
        <v>0</v>
      </c>
      <c r="BL201">
        <v>0</v>
      </c>
      <c r="BM201" t="s">
        <v>2228</v>
      </c>
      <c r="BP201">
        <v>20</v>
      </c>
      <c r="BQ201" t="s">
        <v>10</v>
      </c>
      <c r="BW201">
        <v>0</v>
      </c>
      <c r="BX201">
        <v>64</v>
      </c>
      <c r="BY201" t="s">
        <v>2228</v>
      </c>
      <c r="BZ201" t="s">
        <v>2237</v>
      </c>
      <c r="CB201">
        <v>0</v>
      </c>
      <c r="CC201">
        <v>0</v>
      </c>
      <c r="CD201">
        <v>0</v>
      </c>
      <c r="CE201">
        <v>0</v>
      </c>
      <c r="CH201">
        <v>0</v>
      </c>
      <c r="CI201">
        <v>0</v>
      </c>
      <c r="CK201">
        <v>0</v>
      </c>
      <c r="CL201">
        <v>2</v>
      </c>
    </row>
    <row r="202" spans="1:90" x14ac:dyDescent="0.25">
      <c r="A202">
        <v>533</v>
      </c>
      <c r="B202" t="s">
        <v>1550</v>
      </c>
      <c r="C202" t="s">
        <v>1551</v>
      </c>
      <c r="D202">
        <v>5</v>
      </c>
      <c r="E202" t="s">
        <v>1949</v>
      </c>
      <c r="F202" t="s">
        <v>2288</v>
      </c>
      <c r="G202" t="s">
        <v>2258</v>
      </c>
      <c r="H202">
        <v>0</v>
      </c>
      <c r="J202" t="s">
        <v>2241</v>
      </c>
      <c r="K202" t="s">
        <v>1551</v>
      </c>
      <c r="L202" t="s">
        <v>2228</v>
      </c>
      <c r="N202">
        <v>1800</v>
      </c>
      <c r="O202">
        <v>0</v>
      </c>
      <c r="P202">
        <v>600</v>
      </c>
      <c r="Q202">
        <v>1200</v>
      </c>
      <c r="R202">
        <v>1800</v>
      </c>
      <c r="S202">
        <v>0</v>
      </c>
      <c r="T202">
        <v>0</v>
      </c>
      <c r="U202">
        <v>0</v>
      </c>
      <c r="V202">
        <v>0</v>
      </c>
      <c r="W202" t="s">
        <v>1947</v>
      </c>
      <c r="X202" t="s">
        <v>1947</v>
      </c>
      <c r="Y202" t="s">
        <v>1947</v>
      </c>
      <c r="Z202" t="s">
        <v>1947</v>
      </c>
      <c r="AA202" t="s">
        <v>1947</v>
      </c>
      <c r="AB202" t="s">
        <v>1947</v>
      </c>
      <c r="AC202" t="s">
        <v>1947</v>
      </c>
      <c r="AD202">
        <v>0</v>
      </c>
      <c r="AE202">
        <v>0</v>
      </c>
      <c r="AF202">
        <v>0</v>
      </c>
      <c r="AG202">
        <v>0</v>
      </c>
      <c r="AI202" t="s">
        <v>2228</v>
      </c>
      <c r="AJ202">
        <v>0</v>
      </c>
      <c r="AK202" t="s">
        <v>2239</v>
      </c>
      <c r="AL202">
        <v>0</v>
      </c>
      <c r="AM202" t="s">
        <v>2240</v>
      </c>
      <c r="AN202" t="s">
        <v>2281</v>
      </c>
      <c r="AO202" t="s">
        <v>2234</v>
      </c>
      <c r="AP202" t="s">
        <v>2228</v>
      </c>
      <c r="AQ202" t="s">
        <v>2228</v>
      </c>
      <c r="AR202">
        <v>0</v>
      </c>
      <c r="AS202">
        <v>0</v>
      </c>
      <c r="AT202" t="s">
        <v>2228</v>
      </c>
      <c r="AV202" t="s">
        <v>2255</v>
      </c>
      <c r="AW202" t="s">
        <v>2243</v>
      </c>
      <c r="AY202" t="s">
        <v>2228</v>
      </c>
      <c r="AZ202" t="s">
        <v>2228</v>
      </c>
      <c r="BA202" t="s">
        <v>2228</v>
      </c>
      <c r="BE202" t="s">
        <v>1947</v>
      </c>
      <c r="BF202" t="s">
        <v>2236</v>
      </c>
      <c r="BG202">
        <v>0</v>
      </c>
      <c r="BH202">
        <v>0</v>
      </c>
      <c r="BI202">
        <v>0</v>
      </c>
      <c r="BJ202">
        <v>0</v>
      </c>
      <c r="BL202">
        <v>0</v>
      </c>
      <c r="BM202" t="s">
        <v>2228</v>
      </c>
      <c r="BP202">
        <v>10</v>
      </c>
      <c r="BQ202" t="s">
        <v>10</v>
      </c>
      <c r="BW202">
        <v>0</v>
      </c>
      <c r="BX202">
        <v>0</v>
      </c>
      <c r="BY202" t="s">
        <v>2228</v>
      </c>
      <c r="BZ202" t="s">
        <v>2237</v>
      </c>
      <c r="CB202">
        <v>0</v>
      </c>
      <c r="CC202">
        <v>0</v>
      </c>
      <c r="CD202">
        <v>0</v>
      </c>
      <c r="CE202">
        <v>0</v>
      </c>
      <c r="CH202">
        <v>0</v>
      </c>
      <c r="CI202">
        <v>0</v>
      </c>
      <c r="CK202">
        <v>0</v>
      </c>
      <c r="CL202">
        <v>2</v>
      </c>
    </row>
    <row r="203" spans="1:90" x14ac:dyDescent="0.25">
      <c r="A203">
        <v>887</v>
      </c>
      <c r="B203" t="s">
        <v>1044</v>
      </c>
      <c r="C203" t="s">
        <v>1045</v>
      </c>
      <c r="D203">
        <v>1800</v>
      </c>
      <c r="E203" t="s">
        <v>1949</v>
      </c>
      <c r="F203" t="s">
        <v>2052</v>
      </c>
      <c r="H203">
        <v>0</v>
      </c>
      <c r="J203" t="s">
        <v>698</v>
      </c>
      <c r="K203" t="s">
        <v>2071</v>
      </c>
      <c r="L203" t="s">
        <v>2228</v>
      </c>
      <c r="N203">
        <v>1800</v>
      </c>
      <c r="O203">
        <v>0</v>
      </c>
      <c r="P203">
        <v>0</v>
      </c>
      <c r="Q203">
        <v>0</v>
      </c>
      <c r="R203">
        <v>0</v>
      </c>
      <c r="S203">
        <v>0</v>
      </c>
      <c r="T203">
        <v>0</v>
      </c>
      <c r="U203">
        <v>0</v>
      </c>
      <c r="V203">
        <v>0</v>
      </c>
      <c r="AC203" t="s">
        <v>1947</v>
      </c>
      <c r="AD203">
        <v>0</v>
      </c>
      <c r="AE203">
        <v>0</v>
      </c>
      <c r="AF203">
        <v>0</v>
      </c>
      <c r="AG203">
        <v>0</v>
      </c>
      <c r="AI203" t="s">
        <v>2228</v>
      </c>
      <c r="AJ203">
        <v>0</v>
      </c>
      <c r="AK203" t="s">
        <v>2239</v>
      </c>
      <c r="AL203">
        <v>0</v>
      </c>
      <c r="AM203" t="s">
        <v>2240</v>
      </c>
      <c r="AN203" t="s">
        <v>2231</v>
      </c>
      <c r="AO203" t="s">
        <v>2232</v>
      </c>
      <c r="AP203" t="s">
        <v>2228</v>
      </c>
      <c r="AQ203" t="s">
        <v>2228</v>
      </c>
      <c r="AR203">
        <v>0</v>
      </c>
      <c r="AS203">
        <v>0</v>
      </c>
      <c r="AT203" t="s">
        <v>2228</v>
      </c>
      <c r="AV203" t="s">
        <v>2261</v>
      </c>
      <c r="AW203" t="s">
        <v>2266</v>
      </c>
      <c r="AY203" t="s">
        <v>2228</v>
      </c>
      <c r="AZ203" t="s">
        <v>2228</v>
      </c>
      <c r="BA203" t="s">
        <v>2228</v>
      </c>
      <c r="BE203" t="s">
        <v>1947</v>
      </c>
      <c r="BF203" t="s">
        <v>2236</v>
      </c>
      <c r="BG203">
        <v>0</v>
      </c>
      <c r="BH203">
        <v>0</v>
      </c>
      <c r="BI203">
        <v>0</v>
      </c>
      <c r="BJ203">
        <v>0</v>
      </c>
      <c r="BL203">
        <v>0</v>
      </c>
      <c r="BM203" t="s">
        <v>2228</v>
      </c>
      <c r="BP203">
        <v>20</v>
      </c>
      <c r="BQ203" t="s">
        <v>10</v>
      </c>
      <c r="BW203">
        <v>0</v>
      </c>
      <c r="BX203">
        <v>68</v>
      </c>
      <c r="BY203" t="s">
        <v>2228</v>
      </c>
      <c r="BZ203" t="s">
        <v>2237</v>
      </c>
      <c r="CB203">
        <v>0</v>
      </c>
      <c r="CC203">
        <v>0</v>
      </c>
      <c r="CD203">
        <v>0</v>
      </c>
      <c r="CE203">
        <v>0</v>
      </c>
      <c r="CH203">
        <v>0</v>
      </c>
      <c r="CI203">
        <v>0</v>
      </c>
      <c r="CK203">
        <v>0</v>
      </c>
      <c r="CL203">
        <v>2</v>
      </c>
    </row>
    <row r="204" spans="1:90" x14ac:dyDescent="0.25">
      <c r="A204">
        <v>822</v>
      </c>
      <c r="B204" t="s">
        <v>877</v>
      </c>
      <c r="C204" t="s">
        <v>878</v>
      </c>
      <c r="D204">
        <v>1800</v>
      </c>
      <c r="E204" t="s">
        <v>1949</v>
      </c>
      <c r="F204" t="s">
        <v>2052</v>
      </c>
      <c r="H204">
        <v>0</v>
      </c>
      <c r="J204" t="s">
        <v>698</v>
      </c>
      <c r="K204" t="s">
        <v>2072</v>
      </c>
      <c r="L204" t="s">
        <v>2228</v>
      </c>
      <c r="N204">
        <v>1800</v>
      </c>
      <c r="O204">
        <v>0</v>
      </c>
      <c r="P204">
        <v>0</v>
      </c>
      <c r="Q204">
        <v>0</v>
      </c>
      <c r="R204">
        <v>0</v>
      </c>
      <c r="S204">
        <v>0</v>
      </c>
      <c r="T204">
        <v>0</v>
      </c>
      <c r="U204">
        <v>0</v>
      </c>
      <c r="V204">
        <v>0</v>
      </c>
      <c r="AC204" t="s">
        <v>1947</v>
      </c>
      <c r="AD204">
        <v>0</v>
      </c>
      <c r="AE204">
        <v>0</v>
      </c>
      <c r="AF204">
        <v>0</v>
      </c>
      <c r="AG204">
        <v>0</v>
      </c>
      <c r="AI204" t="s">
        <v>2228</v>
      </c>
      <c r="AJ204">
        <v>0</v>
      </c>
      <c r="AK204" t="s">
        <v>2239</v>
      </c>
      <c r="AL204">
        <v>0</v>
      </c>
      <c r="AM204" t="s">
        <v>2240</v>
      </c>
      <c r="AN204" t="s">
        <v>2231</v>
      </c>
      <c r="AO204" t="s">
        <v>2232</v>
      </c>
      <c r="AP204" t="s">
        <v>2228</v>
      </c>
      <c r="AQ204" t="s">
        <v>2228</v>
      </c>
      <c r="AR204">
        <v>0</v>
      </c>
      <c r="AS204">
        <v>0</v>
      </c>
      <c r="AT204" t="s">
        <v>2228</v>
      </c>
      <c r="AV204" t="s">
        <v>2261</v>
      </c>
      <c r="AW204" t="s">
        <v>2266</v>
      </c>
      <c r="AY204" t="s">
        <v>2228</v>
      </c>
      <c r="AZ204" t="s">
        <v>2228</v>
      </c>
      <c r="BA204" t="s">
        <v>2228</v>
      </c>
      <c r="BE204" t="s">
        <v>1947</v>
      </c>
      <c r="BF204" t="s">
        <v>2236</v>
      </c>
      <c r="BG204">
        <v>0</v>
      </c>
      <c r="BH204">
        <v>0</v>
      </c>
      <c r="BI204">
        <v>0</v>
      </c>
      <c r="BJ204">
        <v>0</v>
      </c>
      <c r="BL204">
        <v>0</v>
      </c>
      <c r="BM204" t="s">
        <v>2228</v>
      </c>
      <c r="BP204">
        <v>20</v>
      </c>
      <c r="BQ204" t="s">
        <v>10</v>
      </c>
      <c r="BW204">
        <v>0</v>
      </c>
      <c r="BX204">
        <v>68</v>
      </c>
      <c r="BY204" t="s">
        <v>2228</v>
      </c>
      <c r="BZ204" t="s">
        <v>2237</v>
      </c>
      <c r="CB204">
        <v>0</v>
      </c>
      <c r="CC204">
        <v>0</v>
      </c>
      <c r="CD204">
        <v>0</v>
      </c>
      <c r="CE204">
        <v>0</v>
      </c>
      <c r="CH204">
        <v>0</v>
      </c>
      <c r="CI204">
        <v>0</v>
      </c>
      <c r="CK204">
        <v>0</v>
      </c>
      <c r="CL204">
        <v>2</v>
      </c>
    </row>
    <row r="205" spans="1:90" x14ac:dyDescent="0.25">
      <c r="A205">
        <v>855</v>
      </c>
      <c r="B205" t="s">
        <v>883</v>
      </c>
      <c r="C205" t="s">
        <v>880</v>
      </c>
      <c r="D205">
        <v>1830</v>
      </c>
      <c r="E205" t="s">
        <v>1949</v>
      </c>
      <c r="F205" t="s">
        <v>2052</v>
      </c>
      <c r="H205">
        <v>0</v>
      </c>
      <c r="J205" t="s">
        <v>698</v>
      </c>
      <c r="K205" t="s">
        <v>2015</v>
      </c>
      <c r="L205" t="s">
        <v>2228</v>
      </c>
      <c r="N205">
        <v>1830</v>
      </c>
      <c r="O205">
        <v>0</v>
      </c>
      <c r="P205">
        <v>0</v>
      </c>
      <c r="Q205">
        <v>0</v>
      </c>
      <c r="R205">
        <v>0</v>
      </c>
      <c r="S205">
        <v>0</v>
      </c>
      <c r="T205">
        <v>0</v>
      </c>
      <c r="U205">
        <v>0</v>
      </c>
      <c r="V205">
        <v>0</v>
      </c>
      <c r="AB205" t="s">
        <v>1947</v>
      </c>
      <c r="AC205" t="s">
        <v>1947</v>
      </c>
      <c r="AD205">
        <v>0</v>
      </c>
      <c r="AE205">
        <v>0</v>
      </c>
      <c r="AF205">
        <v>0</v>
      </c>
      <c r="AG205">
        <v>0</v>
      </c>
      <c r="AI205" t="s">
        <v>2228</v>
      </c>
      <c r="AJ205">
        <v>0</v>
      </c>
      <c r="AK205" t="s">
        <v>2239</v>
      </c>
      <c r="AL205">
        <v>0</v>
      </c>
      <c r="AM205" t="s">
        <v>2240</v>
      </c>
      <c r="AN205" t="s">
        <v>2231</v>
      </c>
      <c r="AO205" t="s">
        <v>2232</v>
      </c>
      <c r="AP205" t="s">
        <v>2228</v>
      </c>
      <c r="AQ205" t="s">
        <v>2228</v>
      </c>
      <c r="AR205">
        <v>0</v>
      </c>
      <c r="AS205">
        <v>0</v>
      </c>
      <c r="AT205" t="s">
        <v>2228</v>
      </c>
      <c r="AV205" t="s">
        <v>2242</v>
      </c>
      <c r="AW205" t="s">
        <v>2266</v>
      </c>
      <c r="AY205" t="s">
        <v>2228</v>
      </c>
      <c r="AZ205" t="s">
        <v>2228</v>
      </c>
      <c r="BA205" t="s">
        <v>2228</v>
      </c>
      <c r="BE205" t="s">
        <v>1947</v>
      </c>
      <c r="BF205" t="s">
        <v>2236</v>
      </c>
      <c r="BG205">
        <v>0</v>
      </c>
      <c r="BH205">
        <v>0</v>
      </c>
      <c r="BI205">
        <v>0</v>
      </c>
      <c r="BJ205">
        <v>0</v>
      </c>
      <c r="BL205">
        <v>0</v>
      </c>
      <c r="BM205" t="s">
        <v>2228</v>
      </c>
      <c r="BP205">
        <v>20</v>
      </c>
      <c r="BQ205" t="s">
        <v>10</v>
      </c>
      <c r="BW205">
        <v>0</v>
      </c>
      <c r="BX205">
        <v>68</v>
      </c>
      <c r="BY205" t="s">
        <v>2228</v>
      </c>
      <c r="BZ205" t="s">
        <v>2237</v>
      </c>
      <c r="CB205">
        <v>0</v>
      </c>
      <c r="CC205">
        <v>0</v>
      </c>
      <c r="CD205">
        <v>0</v>
      </c>
      <c r="CE205">
        <v>0</v>
      </c>
      <c r="CH205">
        <v>0</v>
      </c>
      <c r="CI205">
        <v>0</v>
      </c>
      <c r="CK205">
        <v>0</v>
      </c>
      <c r="CL205">
        <v>2</v>
      </c>
    </row>
    <row r="206" spans="1:90" x14ac:dyDescent="0.25">
      <c r="A206">
        <v>473</v>
      </c>
      <c r="B206" t="s">
        <v>1449</v>
      </c>
      <c r="C206" t="s">
        <v>1450</v>
      </c>
      <c r="D206">
        <v>1900</v>
      </c>
      <c r="E206" t="s">
        <v>1949</v>
      </c>
      <c r="F206" t="s">
        <v>2288</v>
      </c>
      <c r="H206">
        <v>0</v>
      </c>
      <c r="J206" t="s">
        <v>2313</v>
      </c>
      <c r="K206" t="s">
        <v>2073</v>
      </c>
      <c r="L206" t="s">
        <v>2228</v>
      </c>
      <c r="N206">
        <v>1900</v>
      </c>
      <c r="O206">
        <v>0</v>
      </c>
      <c r="P206">
        <v>0</v>
      </c>
      <c r="Q206">
        <v>0</v>
      </c>
      <c r="R206">
        <v>0</v>
      </c>
      <c r="S206">
        <v>0</v>
      </c>
      <c r="T206">
        <v>0</v>
      </c>
      <c r="U206">
        <v>0</v>
      </c>
      <c r="V206">
        <v>0</v>
      </c>
      <c r="AC206" t="s">
        <v>1947</v>
      </c>
      <c r="AD206">
        <v>0</v>
      </c>
      <c r="AE206">
        <v>0</v>
      </c>
      <c r="AF206">
        <v>0</v>
      </c>
      <c r="AG206">
        <v>0</v>
      </c>
      <c r="AI206" t="s">
        <v>2228</v>
      </c>
      <c r="AJ206">
        <v>0</v>
      </c>
      <c r="AK206" t="s">
        <v>2239</v>
      </c>
      <c r="AL206">
        <v>0</v>
      </c>
      <c r="AM206" t="s">
        <v>2240</v>
      </c>
      <c r="AN206" t="s">
        <v>2356</v>
      </c>
      <c r="AO206" t="s">
        <v>2252</v>
      </c>
      <c r="AP206" t="s">
        <v>2228</v>
      </c>
      <c r="AQ206" t="s">
        <v>2228</v>
      </c>
      <c r="AR206">
        <v>0</v>
      </c>
      <c r="AS206">
        <v>0</v>
      </c>
      <c r="AT206" t="s">
        <v>2228</v>
      </c>
      <c r="AV206" t="s">
        <v>2261</v>
      </c>
      <c r="AW206" t="s">
        <v>2266</v>
      </c>
      <c r="AY206" t="s">
        <v>2228</v>
      </c>
      <c r="AZ206" t="s">
        <v>2228</v>
      </c>
      <c r="BA206" t="s">
        <v>2228</v>
      </c>
      <c r="BE206" t="s">
        <v>1947</v>
      </c>
      <c r="BF206" t="s">
        <v>2236</v>
      </c>
      <c r="BG206">
        <v>0</v>
      </c>
      <c r="BH206">
        <v>0</v>
      </c>
      <c r="BI206">
        <v>0</v>
      </c>
      <c r="BJ206">
        <v>0</v>
      </c>
      <c r="BL206">
        <v>0</v>
      </c>
      <c r="BM206" t="s">
        <v>2228</v>
      </c>
      <c r="BP206">
        <v>20</v>
      </c>
      <c r="BQ206" t="s">
        <v>10</v>
      </c>
      <c r="BW206">
        <v>0</v>
      </c>
      <c r="BX206">
        <v>0</v>
      </c>
      <c r="BY206" t="s">
        <v>2228</v>
      </c>
      <c r="BZ206" t="s">
        <v>2237</v>
      </c>
      <c r="CB206">
        <v>0</v>
      </c>
      <c r="CC206">
        <v>0</v>
      </c>
      <c r="CD206">
        <v>0</v>
      </c>
      <c r="CE206">
        <v>0</v>
      </c>
      <c r="CH206">
        <v>0</v>
      </c>
      <c r="CI206">
        <v>0</v>
      </c>
      <c r="CK206">
        <v>0</v>
      </c>
      <c r="CL206">
        <v>2</v>
      </c>
    </row>
    <row r="207" spans="1:90" x14ac:dyDescent="0.25">
      <c r="A207" s="93">
        <v>990000000000</v>
      </c>
      <c r="B207" t="s">
        <v>1616</v>
      </c>
      <c r="C207" t="s">
        <v>1617</v>
      </c>
      <c r="D207">
        <v>300</v>
      </c>
      <c r="E207" t="s">
        <v>1949</v>
      </c>
      <c r="F207" t="s">
        <v>2288</v>
      </c>
      <c r="G207" t="s">
        <v>2258</v>
      </c>
      <c r="H207">
        <v>0</v>
      </c>
      <c r="J207" t="s">
        <v>2245</v>
      </c>
      <c r="K207" t="s">
        <v>2357</v>
      </c>
      <c r="L207" t="s">
        <v>2228</v>
      </c>
      <c r="N207">
        <v>1900</v>
      </c>
      <c r="O207">
        <v>0</v>
      </c>
      <c r="P207">
        <v>1900</v>
      </c>
      <c r="Q207">
        <v>0</v>
      </c>
      <c r="R207">
        <v>0</v>
      </c>
      <c r="S207">
        <v>0</v>
      </c>
      <c r="T207">
        <v>0</v>
      </c>
      <c r="U207">
        <v>0</v>
      </c>
      <c r="V207">
        <v>0</v>
      </c>
      <c r="W207" t="s">
        <v>1947</v>
      </c>
      <c r="X207" t="s">
        <v>1947</v>
      </c>
      <c r="Y207" t="s">
        <v>1947</v>
      </c>
      <c r="Z207" t="s">
        <v>1947</v>
      </c>
      <c r="AA207" t="s">
        <v>1947</v>
      </c>
      <c r="AB207" t="s">
        <v>1947</v>
      </c>
      <c r="AC207" t="s">
        <v>1947</v>
      </c>
      <c r="AD207">
        <v>0</v>
      </c>
      <c r="AE207">
        <v>0</v>
      </c>
      <c r="AF207">
        <v>0</v>
      </c>
      <c r="AG207">
        <v>0</v>
      </c>
      <c r="AI207" t="s">
        <v>2228</v>
      </c>
      <c r="AJ207">
        <v>0</v>
      </c>
      <c r="AK207" t="s">
        <v>2239</v>
      </c>
      <c r="AL207">
        <v>0</v>
      </c>
      <c r="AM207" t="s">
        <v>2240</v>
      </c>
      <c r="AN207" t="s">
        <v>2228</v>
      </c>
      <c r="AO207" t="s">
        <v>2228</v>
      </c>
      <c r="AP207" t="s">
        <v>2228</v>
      </c>
      <c r="AQ207" t="s">
        <v>2228</v>
      </c>
      <c r="AR207">
        <v>0</v>
      </c>
      <c r="AS207">
        <v>0</v>
      </c>
      <c r="AT207" t="s">
        <v>2228</v>
      </c>
      <c r="AV207" t="s">
        <v>2228</v>
      </c>
      <c r="AW207" t="s">
        <v>2228</v>
      </c>
      <c r="AY207" t="s">
        <v>2228</v>
      </c>
      <c r="AZ207" t="s">
        <v>2228</v>
      </c>
      <c r="BA207" t="s">
        <v>2228</v>
      </c>
      <c r="BE207" t="s">
        <v>1947</v>
      </c>
      <c r="BF207" t="s">
        <v>2236</v>
      </c>
      <c r="BG207">
        <v>0</v>
      </c>
      <c r="BH207">
        <v>0</v>
      </c>
      <c r="BI207">
        <v>0</v>
      </c>
      <c r="BJ207">
        <v>0</v>
      </c>
      <c r="BL207">
        <v>0</v>
      </c>
      <c r="BM207" t="s">
        <v>2228</v>
      </c>
      <c r="BP207">
        <v>10</v>
      </c>
      <c r="BQ207" t="s">
        <v>10</v>
      </c>
      <c r="BW207">
        <v>0</v>
      </c>
      <c r="BX207">
        <v>0</v>
      </c>
      <c r="BY207" t="s">
        <v>2228</v>
      </c>
      <c r="BZ207" t="s">
        <v>2237</v>
      </c>
      <c r="CB207">
        <v>0</v>
      </c>
      <c r="CC207">
        <v>0</v>
      </c>
      <c r="CD207">
        <v>0</v>
      </c>
      <c r="CE207">
        <v>0</v>
      </c>
      <c r="CH207">
        <v>0</v>
      </c>
      <c r="CI207">
        <v>0</v>
      </c>
      <c r="CK207">
        <v>0</v>
      </c>
      <c r="CL207">
        <v>2</v>
      </c>
    </row>
    <row r="208" spans="1:90" x14ac:dyDescent="0.25">
      <c r="A208">
        <v>775</v>
      </c>
      <c r="B208" t="s">
        <v>918</v>
      </c>
      <c r="C208" t="s">
        <v>919</v>
      </c>
      <c r="D208">
        <v>1900</v>
      </c>
      <c r="E208" t="s">
        <v>1949</v>
      </c>
      <c r="F208" t="s">
        <v>2052</v>
      </c>
      <c r="H208">
        <v>0</v>
      </c>
      <c r="J208" t="s">
        <v>698</v>
      </c>
      <c r="K208" t="s">
        <v>2074</v>
      </c>
      <c r="L208" t="s">
        <v>2228</v>
      </c>
      <c r="N208">
        <v>1900</v>
      </c>
      <c r="O208">
        <v>0</v>
      </c>
      <c r="P208">
        <v>0</v>
      </c>
      <c r="Q208">
        <v>0</v>
      </c>
      <c r="R208">
        <v>0</v>
      </c>
      <c r="S208">
        <v>0</v>
      </c>
      <c r="T208">
        <v>0</v>
      </c>
      <c r="U208">
        <v>0</v>
      </c>
      <c r="V208">
        <v>0</v>
      </c>
      <c r="AC208" t="s">
        <v>1947</v>
      </c>
      <c r="AD208">
        <v>0</v>
      </c>
      <c r="AE208">
        <v>0</v>
      </c>
      <c r="AF208">
        <v>0</v>
      </c>
      <c r="AG208">
        <v>0</v>
      </c>
      <c r="AI208" t="s">
        <v>2228</v>
      </c>
      <c r="AJ208">
        <v>0</v>
      </c>
      <c r="AK208" t="s">
        <v>2239</v>
      </c>
      <c r="AL208">
        <v>0</v>
      </c>
      <c r="AM208" t="s">
        <v>2240</v>
      </c>
      <c r="AN208" t="s">
        <v>2231</v>
      </c>
      <c r="AO208" t="s">
        <v>2232</v>
      </c>
      <c r="AP208" t="s">
        <v>2228</v>
      </c>
      <c r="AQ208" t="s">
        <v>2228</v>
      </c>
      <c r="AR208">
        <v>0</v>
      </c>
      <c r="AS208">
        <v>0</v>
      </c>
      <c r="AT208" t="s">
        <v>2228</v>
      </c>
      <c r="AV208" t="s">
        <v>2242</v>
      </c>
      <c r="AW208" t="s">
        <v>2266</v>
      </c>
      <c r="AY208" t="s">
        <v>2228</v>
      </c>
      <c r="AZ208" t="s">
        <v>2228</v>
      </c>
      <c r="BA208" t="s">
        <v>2228</v>
      </c>
      <c r="BE208" t="s">
        <v>1947</v>
      </c>
      <c r="BF208" t="s">
        <v>2236</v>
      </c>
      <c r="BG208">
        <v>0</v>
      </c>
      <c r="BH208">
        <v>0</v>
      </c>
      <c r="BI208">
        <v>0</v>
      </c>
      <c r="BJ208">
        <v>0</v>
      </c>
      <c r="BL208">
        <v>0</v>
      </c>
      <c r="BM208" t="s">
        <v>2228</v>
      </c>
      <c r="BP208">
        <v>20</v>
      </c>
      <c r="BQ208" t="s">
        <v>10</v>
      </c>
      <c r="BW208">
        <v>0</v>
      </c>
      <c r="BX208">
        <v>68</v>
      </c>
      <c r="BY208" t="s">
        <v>2228</v>
      </c>
      <c r="BZ208" t="s">
        <v>2237</v>
      </c>
      <c r="CB208">
        <v>0</v>
      </c>
      <c r="CC208">
        <v>0</v>
      </c>
      <c r="CD208">
        <v>0</v>
      </c>
      <c r="CE208">
        <v>0</v>
      </c>
      <c r="CH208">
        <v>0</v>
      </c>
      <c r="CI208">
        <v>0</v>
      </c>
      <c r="CK208">
        <v>0</v>
      </c>
      <c r="CL208">
        <v>2</v>
      </c>
    </row>
    <row r="209" spans="1:90" x14ac:dyDescent="0.25">
      <c r="A209">
        <v>868</v>
      </c>
      <c r="B209" t="s">
        <v>1379</v>
      </c>
      <c r="C209" t="s">
        <v>1380</v>
      </c>
      <c r="D209">
        <v>1900</v>
      </c>
      <c r="E209" t="s">
        <v>1949</v>
      </c>
      <c r="F209" t="s">
        <v>2052</v>
      </c>
      <c r="H209">
        <v>0</v>
      </c>
      <c r="J209" t="s">
        <v>698</v>
      </c>
      <c r="K209" t="s">
        <v>2075</v>
      </c>
      <c r="L209" t="s">
        <v>2228</v>
      </c>
      <c r="N209">
        <v>1900</v>
      </c>
      <c r="O209">
        <v>0</v>
      </c>
      <c r="P209">
        <v>0</v>
      </c>
      <c r="Q209">
        <v>0</v>
      </c>
      <c r="R209">
        <v>0</v>
      </c>
      <c r="S209">
        <v>0</v>
      </c>
      <c r="T209">
        <v>0</v>
      </c>
      <c r="U209">
        <v>0</v>
      </c>
      <c r="V209">
        <v>0</v>
      </c>
      <c r="W209" t="s">
        <v>1947</v>
      </c>
      <c r="X209" t="s">
        <v>1947</v>
      </c>
      <c r="Y209" t="s">
        <v>1947</v>
      </c>
      <c r="Z209" t="s">
        <v>1947</v>
      </c>
      <c r="AA209" t="s">
        <v>1947</v>
      </c>
      <c r="AB209" t="s">
        <v>1947</v>
      </c>
      <c r="AC209" t="s">
        <v>1947</v>
      </c>
      <c r="AD209">
        <v>0</v>
      </c>
      <c r="AE209">
        <v>0</v>
      </c>
      <c r="AF209">
        <v>0</v>
      </c>
      <c r="AG209">
        <v>0</v>
      </c>
      <c r="AI209" t="s">
        <v>2228</v>
      </c>
      <c r="AJ209">
        <v>0</v>
      </c>
      <c r="AK209" t="s">
        <v>2239</v>
      </c>
      <c r="AL209">
        <v>0</v>
      </c>
      <c r="AM209" t="s">
        <v>2228</v>
      </c>
      <c r="AN209" t="s">
        <v>2231</v>
      </c>
      <c r="AO209" t="s">
        <v>2232</v>
      </c>
      <c r="AP209" t="s">
        <v>2228</v>
      </c>
      <c r="AQ209" t="s">
        <v>2228</v>
      </c>
      <c r="AR209">
        <v>0</v>
      </c>
      <c r="AS209">
        <v>0</v>
      </c>
      <c r="AT209" t="s">
        <v>2228</v>
      </c>
      <c r="AV209" t="s">
        <v>2228</v>
      </c>
      <c r="AW209" t="s">
        <v>2228</v>
      </c>
      <c r="AY209" t="s">
        <v>2228</v>
      </c>
      <c r="AZ209" t="s">
        <v>2228</v>
      </c>
      <c r="BA209" t="s">
        <v>2228</v>
      </c>
      <c r="BE209" t="s">
        <v>1947</v>
      </c>
      <c r="BF209" t="s">
        <v>2236</v>
      </c>
      <c r="BG209">
        <v>0</v>
      </c>
      <c r="BH209">
        <v>0</v>
      </c>
      <c r="BI209">
        <v>0</v>
      </c>
      <c r="BJ209">
        <v>0</v>
      </c>
      <c r="BL209">
        <v>0</v>
      </c>
      <c r="BM209" t="s">
        <v>2228</v>
      </c>
      <c r="BP209">
        <v>20</v>
      </c>
      <c r="BQ209" t="s">
        <v>10</v>
      </c>
      <c r="BW209">
        <v>0</v>
      </c>
      <c r="BX209">
        <v>47</v>
      </c>
      <c r="BY209" t="s">
        <v>2228</v>
      </c>
      <c r="BZ209" t="s">
        <v>2262</v>
      </c>
      <c r="CB209">
        <v>0</v>
      </c>
      <c r="CC209">
        <v>0</v>
      </c>
      <c r="CD209">
        <v>0</v>
      </c>
      <c r="CE209">
        <v>0</v>
      </c>
      <c r="CH209">
        <v>0</v>
      </c>
      <c r="CI209">
        <v>0</v>
      </c>
      <c r="CK209">
        <v>0</v>
      </c>
      <c r="CL209">
        <v>2</v>
      </c>
    </row>
    <row r="210" spans="1:90" x14ac:dyDescent="0.25">
      <c r="A210">
        <v>1067</v>
      </c>
      <c r="B210" t="s">
        <v>1675</v>
      </c>
      <c r="C210" t="s">
        <v>1676</v>
      </c>
      <c r="D210">
        <v>1900</v>
      </c>
      <c r="E210" t="s">
        <v>1949</v>
      </c>
      <c r="F210" t="s">
        <v>2052</v>
      </c>
      <c r="H210">
        <v>0</v>
      </c>
      <c r="I210" t="s">
        <v>1950</v>
      </c>
      <c r="J210" t="s">
        <v>698</v>
      </c>
      <c r="K210" t="s">
        <v>2076</v>
      </c>
      <c r="L210" t="s">
        <v>2228</v>
      </c>
      <c r="N210">
        <v>1900</v>
      </c>
      <c r="O210">
        <v>0</v>
      </c>
      <c r="P210">
        <v>0</v>
      </c>
      <c r="Q210">
        <v>0</v>
      </c>
      <c r="R210">
        <v>0</v>
      </c>
      <c r="S210">
        <v>0</v>
      </c>
      <c r="T210">
        <v>0</v>
      </c>
      <c r="U210">
        <v>0</v>
      </c>
      <c r="V210">
        <v>0</v>
      </c>
      <c r="AC210" t="s">
        <v>1947</v>
      </c>
      <c r="AD210">
        <v>0</v>
      </c>
      <c r="AE210">
        <v>0</v>
      </c>
      <c r="AF210">
        <v>0</v>
      </c>
      <c r="AG210">
        <v>0</v>
      </c>
      <c r="AI210" t="s">
        <v>2228</v>
      </c>
      <c r="AJ210">
        <v>0</v>
      </c>
      <c r="AK210" t="s">
        <v>2239</v>
      </c>
      <c r="AL210">
        <v>0</v>
      </c>
      <c r="AM210" t="s">
        <v>2240</v>
      </c>
      <c r="AN210" t="s">
        <v>2231</v>
      </c>
      <c r="AO210" t="s">
        <v>2232</v>
      </c>
      <c r="AP210" t="s">
        <v>2241</v>
      </c>
      <c r="AQ210" t="s">
        <v>2234</v>
      </c>
      <c r="AR210">
        <v>0</v>
      </c>
      <c r="AS210">
        <v>0</v>
      </c>
      <c r="AT210" t="s">
        <v>2228</v>
      </c>
      <c r="AV210" t="s">
        <v>2358</v>
      </c>
      <c r="AW210" t="s">
        <v>2234</v>
      </c>
      <c r="AY210" t="s">
        <v>2244</v>
      </c>
      <c r="AZ210" t="s">
        <v>10</v>
      </c>
      <c r="BA210" t="s">
        <v>2228</v>
      </c>
      <c r="BE210" t="s">
        <v>1947</v>
      </c>
      <c r="BF210" t="s">
        <v>2236</v>
      </c>
      <c r="BG210">
        <v>0</v>
      </c>
      <c r="BH210">
        <v>0</v>
      </c>
      <c r="BI210">
        <v>0</v>
      </c>
      <c r="BJ210">
        <v>0</v>
      </c>
      <c r="BL210">
        <v>0</v>
      </c>
      <c r="BM210" t="s">
        <v>2228</v>
      </c>
      <c r="BP210">
        <v>20</v>
      </c>
      <c r="BQ210" t="s">
        <v>10</v>
      </c>
      <c r="BW210">
        <v>0</v>
      </c>
      <c r="BX210">
        <v>20</v>
      </c>
      <c r="BY210" t="s">
        <v>2228</v>
      </c>
      <c r="BZ210" t="s">
        <v>2237</v>
      </c>
      <c r="CB210">
        <v>0</v>
      </c>
      <c r="CC210">
        <v>0</v>
      </c>
      <c r="CD210">
        <v>0</v>
      </c>
      <c r="CE210">
        <v>0</v>
      </c>
      <c r="CH210">
        <v>0</v>
      </c>
      <c r="CI210">
        <v>0</v>
      </c>
      <c r="CK210">
        <v>0</v>
      </c>
      <c r="CL210">
        <v>2</v>
      </c>
    </row>
    <row r="211" spans="1:90" x14ac:dyDescent="0.25">
      <c r="A211">
        <v>960</v>
      </c>
      <c r="B211" t="s">
        <v>1043</v>
      </c>
      <c r="C211" t="s">
        <v>523</v>
      </c>
      <c r="D211">
        <v>1900</v>
      </c>
      <c r="E211" t="s">
        <v>1949</v>
      </c>
      <c r="G211" t="s">
        <v>2258</v>
      </c>
      <c r="H211">
        <v>0</v>
      </c>
      <c r="J211" t="s">
        <v>2228</v>
      </c>
      <c r="K211" t="s">
        <v>2077</v>
      </c>
      <c r="L211" t="s">
        <v>2228</v>
      </c>
      <c r="N211">
        <v>1900</v>
      </c>
      <c r="O211">
        <v>0</v>
      </c>
      <c r="P211">
        <v>2000</v>
      </c>
      <c r="Q211">
        <v>2100</v>
      </c>
      <c r="R211">
        <v>2200</v>
      </c>
      <c r="S211">
        <v>2300</v>
      </c>
      <c r="T211">
        <v>2345</v>
      </c>
      <c r="U211">
        <v>0</v>
      </c>
      <c r="V211">
        <v>0</v>
      </c>
      <c r="W211" t="s">
        <v>1947</v>
      </c>
      <c r="X211" t="s">
        <v>1947</v>
      </c>
      <c r="Y211" t="s">
        <v>1947</v>
      </c>
      <c r="Z211" t="s">
        <v>1947</v>
      </c>
      <c r="AA211" t="s">
        <v>1947</v>
      </c>
      <c r="AB211" t="s">
        <v>1947</v>
      </c>
      <c r="AC211" t="s">
        <v>1947</v>
      </c>
      <c r="AD211">
        <v>0</v>
      </c>
      <c r="AE211">
        <v>0</v>
      </c>
      <c r="AF211">
        <v>0</v>
      </c>
      <c r="AG211">
        <v>0</v>
      </c>
      <c r="AI211" t="s">
        <v>2228</v>
      </c>
      <c r="AJ211">
        <v>0</v>
      </c>
      <c r="AK211" t="s">
        <v>2239</v>
      </c>
      <c r="AL211">
        <v>0</v>
      </c>
      <c r="AM211" t="s">
        <v>2228</v>
      </c>
      <c r="AN211" t="s">
        <v>2228</v>
      </c>
      <c r="AO211" t="s">
        <v>2228</v>
      </c>
      <c r="AP211" t="s">
        <v>2228</v>
      </c>
      <c r="AQ211" t="s">
        <v>2228</v>
      </c>
      <c r="AR211">
        <v>0</v>
      </c>
      <c r="AS211">
        <v>0</v>
      </c>
      <c r="AT211" t="s">
        <v>2228</v>
      </c>
      <c r="AV211" t="s">
        <v>2228</v>
      </c>
      <c r="AW211" t="s">
        <v>2228</v>
      </c>
      <c r="AY211" t="s">
        <v>2228</v>
      </c>
      <c r="AZ211" t="s">
        <v>2228</v>
      </c>
      <c r="BA211" t="s">
        <v>2228</v>
      </c>
      <c r="BE211" t="s">
        <v>1947</v>
      </c>
      <c r="BF211" t="s">
        <v>2236</v>
      </c>
      <c r="BG211">
        <v>0</v>
      </c>
      <c r="BH211">
        <v>0</v>
      </c>
      <c r="BI211">
        <v>0</v>
      </c>
      <c r="BJ211">
        <v>0</v>
      </c>
      <c r="BL211">
        <v>0</v>
      </c>
      <c r="BM211" t="s">
        <v>2228</v>
      </c>
      <c r="BP211">
        <v>20</v>
      </c>
      <c r="BQ211" t="s">
        <v>10</v>
      </c>
      <c r="BW211">
        <v>0</v>
      </c>
      <c r="BX211">
        <v>0</v>
      </c>
      <c r="BY211" t="s">
        <v>2228</v>
      </c>
      <c r="BZ211" t="s">
        <v>2262</v>
      </c>
      <c r="CB211">
        <v>0</v>
      </c>
      <c r="CC211">
        <v>0</v>
      </c>
      <c r="CD211">
        <v>0</v>
      </c>
      <c r="CE211">
        <v>0</v>
      </c>
      <c r="CH211">
        <v>0</v>
      </c>
      <c r="CI211">
        <v>0</v>
      </c>
      <c r="CK211">
        <v>0</v>
      </c>
      <c r="CL211">
        <v>2</v>
      </c>
    </row>
    <row r="212" spans="1:90" x14ac:dyDescent="0.25">
      <c r="A212">
        <v>831</v>
      </c>
      <c r="B212" t="s">
        <v>860</v>
      </c>
      <c r="C212" t="s">
        <v>861</v>
      </c>
      <c r="D212">
        <v>1930</v>
      </c>
      <c r="E212" t="s">
        <v>1949</v>
      </c>
      <c r="F212" t="s">
        <v>2052</v>
      </c>
      <c r="H212">
        <v>0</v>
      </c>
      <c r="J212" t="s">
        <v>698</v>
      </c>
      <c r="K212" t="s">
        <v>2078</v>
      </c>
      <c r="L212" t="s">
        <v>2228</v>
      </c>
      <c r="N212">
        <v>1930</v>
      </c>
      <c r="O212">
        <v>0</v>
      </c>
      <c r="P212">
        <v>0</v>
      </c>
      <c r="Q212">
        <v>0</v>
      </c>
      <c r="R212">
        <v>0</v>
      </c>
      <c r="S212">
        <v>0</v>
      </c>
      <c r="T212">
        <v>0</v>
      </c>
      <c r="U212">
        <v>0</v>
      </c>
      <c r="V212">
        <v>0</v>
      </c>
      <c r="W212" t="s">
        <v>1947</v>
      </c>
      <c r="X212" t="s">
        <v>1947</v>
      </c>
      <c r="Y212" t="s">
        <v>1947</v>
      </c>
      <c r="Z212" t="s">
        <v>1947</v>
      </c>
      <c r="AA212" t="s">
        <v>1947</v>
      </c>
      <c r="AB212" t="s">
        <v>1947</v>
      </c>
      <c r="AC212" t="s">
        <v>1947</v>
      </c>
      <c r="AD212">
        <v>0</v>
      </c>
      <c r="AE212">
        <v>0</v>
      </c>
      <c r="AF212">
        <v>0</v>
      </c>
      <c r="AG212">
        <v>0</v>
      </c>
      <c r="AI212" t="s">
        <v>2228</v>
      </c>
      <c r="AJ212">
        <v>0</v>
      </c>
      <c r="AK212" t="s">
        <v>2239</v>
      </c>
      <c r="AL212">
        <v>0</v>
      </c>
      <c r="AM212" t="s">
        <v>2230</v>
      </c>
      <c r="AN212" t="s">
        <v>2231</v>
      </c>
      <c r="AO212" t="s">
        <v>2232</v>
      </c>
      <c r="AP212" t="s">
        <v>2228</v>
      </c>
      <c r="AQ212" t="s">
        <v>2228</v>
      </c>
      <c r="AR212">
        <v>0</v>
      </c>
      <c r="AS212">
        <v>0</v>
      </c>
      <c r="AT212" t="s">
        <v>2228</v>
      </c>
      <c r="AV212" t="s">
        <v>2279</v>
      </c>
      <c r="AW212" t="s">
        <v>2266</v>
      </c>
      <c r="AY212" t="s">
        <v>2228</v>
      </c>
      <c r="AZ212" t="s">
        <v>2228</v>
      </c>
      <c r="BA212" t="s">
        <v>2228</v>
      </c>
      <c r="BE212" t="s">
        <v>2236</v>
      </c>
      <c r="BF212" t="s">
        <v>2236</v>
      </c>
      <c r="BG212">
        <v>0</v>
      </c>
      <c r="BH212">
        <v>0</v>
      </c>
      <c r="BI212">
        <v>0</v>
      </c>
      <c r="BJ212">
        <v>0</v>
      </c>
      <c r="BL212">
        <v>0</v>
      </c>
      <c r="BM212" t="s">
        <v>2228</v>
      </c>
      <c r="BP212">
        <v>20</v>
      </c>
      <c r="BQ212" t="s">
        <v>10</v>
      </c>
      <c r="BW212">
        <v>0</v>
      </c>
      <c r="BX212">
        <v>89</v>
      </c>
      <c r="BY212" t="s">
        <v>2228</v>
      </c>
      <c r="BZ212" t="s">
        <v>2237</v>
      </c>
      <c r="CB212">
        <v>0</v>
      </c>
      <c r="CC212">
        <v>0</v>
      </c>
      <c r="CD212">
        <v>0</v>
      </c>
      <c r="CE212">
        <v>0</v>
      </c>
      <c r="CH212">
        <v>0</v>
      </c>
      <c r="CI212">
        <v>0</v>
      </c>
      <c r="CK212">
        <v>0</v>
      </c>
      <c r="CL212">
        <v>2</v>
      </c>
    </row>
    <row r="213" spans="1:90" x14ac:dyDescent="0.25">
      <c r="A213">
        <v>1158</v>
      </c>
      <c r="B213" t="s">
        <v>986</v>
      </c>
      <c r="C213" t="s">
        <v>987</v>
      </c>
      <c r="D213">
        <v>1945</v>
      </c>
      <c r="E213" t="s">
        <v>1949</v>
      </c>
      <c r="G213" t="s">
        <v>2258</v>
      </c>
      <c r="H213">
        <v>0</v>
      </c>
      <c r="J213" t="s">
        <v>698</v>
      </c>
      <c r="K213" t="s">
        <v>2325</v>
      </c>
      <c r="L213" t="s">
        <v>2228</v>
      </c>
      <c r="N213">
        <v>1945</v>
      </c>
      <c r="O213">
        <v>0</v>
      </c>
      <c r="P213">
        <v>0</v>
      </c>
      <c r="Q213">
        <v>0</v>
      </c>
      <c r="R213">
        <v>0</v>
      </c>
      <c r="S213">
        <v>0</v>
      </c>
      <c r="T213">
        <v>0</v>
      </c>
      <c r="U213">
        <v>0</v>
      </c>
      <c r="V213">
        <v>0</v>
      </c>
      <c r="AB213" t="s">
        <v>1947</v>
      </c>
      <c r="AC213" t="s">
        <v>1947</v>
      </c>
      <c r="AD213">
        <v>0</v>
      </c>
      <c r="AE213">
        <v>0</v>
      </c>
      <c r="AF213">
        <v>0</v>
      </c>
      <c r="AG213">
        <v>0</v>
      </c>
      <c r="AI213" t="s">
        <v>2228</v>
      </c>
      <c r="AJ213">
        <v>0</v>
      </c>
      <c r="AK213" t="s">
        <v>2239</v>
      </c>
      <c r="AL213">
        <v>0</v>
      </c>
      <c r="AM213" t="s">
        <v>2230</v>
      </c>
      <c r="AN213" t="s">
        <v>2231</v>
      </c>
      <c r="AO213" t="s">
        <v>2232</v>
      </c>
      <c r="AP213" t="s">
        <v>2228</v>
      </c>
      <c r="AQ213" t="s">
        <v>2228</v>
      </c>
      <c r="AR213">
        <v>0</v>
      </c>
      <c r="AS213">
        <v>0</v>
      </c>
      <c r="AT213" t="s">
        <v>2228</v>
      </c>
      <c r="AV213" t="s">
        <v>2261</v>
      </c>
      <c r="AW213" t="s">
        <v>2266</v>
      </c>
      <c r="AY213" t="s">
        <v>2228</v>
      </c>
      <c r="AZ213" t="s">
        <v>2228</v>
      </c>
      <c r="BA213" t="s">
        <v>2228</v>
      </c>
      <c r="BE213" t="s">
        <v>1947</v>
      </c>
      <c r="BF213" t="s">
        <v>2236</v>
      </c>
      <c r="BG213">
        <v>0</v>
      </c>
      <c r="BH213">
        <v>0</v>
      </c>
      <c r="BI213">
        <v>0</v>
      </c>
      <c r="BJ213">
        <v>0</v>
      </c>
      <c r="BL213">
        <v>0</v>
      </c>
      <c r="BM213" t="s">
        <v>2228</v>
      </c>
      <c r="BP213">
        <v>20</v>
      </c>
      <c r="BQ213" t="s">
        <v>10</v>
      </c>
      <c r="BW213">
        <v>0</v>
      </c>
      <c r="BX213">
        <v>86</v>
      </c>
      <c r="BY213" t="s">
        <v>2228</v>
      </c>
      <c r="BZ213" t="s">
        <v>2262</v>
      </c>
      <c r="CB213">
        <v>0</v>
      </c>
      <c r="CC213">
        <v>0</v>
      </c>
      <c r="CD213">
        <v>0</v>
      </c>
      <c r="CE213">
        <v>0</v>
      </c>
      <c r="CH213">
        <v>0</v>
      </c>
      <c r="CI213">
        <v>0</v>
      </c>
      <c r="CK213">
        <v>0</v>
      </c>
      <c r="CL213">
        <v>2</v>
      </c>
    </row>
    <row r="214" spans="1:90" ht="21" x14ac:dyDescent="0.35">
      <c r="A214">
        <v>125</v>
      </c>
      <c r="B214" t="s">
        <v>927</v>
      </c>
      <c r="C214" t="s">
        <v>2115</v>
      </c>
      <c r="D214">
        <v>2000</v>
      </c>
      <c r="E214" t="s">
        <v>1949</v>
      </c>
      <c r="F214" s="94" t="s">
        <v>2058</v>
      </c>
      <c r="H214">
        <v>0</v>
      </c>
      <c r="I214" t="s">
        <v>1950</v>
      </c>
      <c r="J214" t="s">
        <v>698</v>
      </c>
      <c r="K214" t="s">
        <v>2359</v>
      </c>
      <c r="L214" t="s">
        <v>2228</v>
      </c>
      <c r="N214">
        <v>2000</v>
      </c>
      <c r="O214">
        <v>0</v>
      </c>
      <c r="P214">
        <v>0</v>
      </c>
      <c r="Q214">
        <v>0</v>
      </c>
      <c r="R214">
        <v>0</v>
      </c>
      <c r="S214">
        <v>0</v>
      </c>
      <c r="T214">
        <v>0</v>
      </c>
      <c r="U214">
        <v>0</v>
      </c>
      <c r="V214">
        <v>0</v>
      </c>
      <c r="AB214" t="s">
        <v>1947</v>
      </c>
      <c r="AC214" t="s">
        <v>1947</v>
      </c>
      <c r="AD214">
        <v>0</v>
      </c>
      <c r="AE214">
        <v>0</v>
      </c>
      <c r="AF214">
        <v>0</v>
      </c>
      <c r="AG214">
        <v>0</v>
      </c>
      <c r="AI214" t="s">
        <v>2228</v>
      </c>
      <c r="AJ214">
        <v>0</v>
      </c>
      <c r="AK214" t="s">
        <v>2229</v>
      </c>
      <c r="AL214">
        <v>0</v>
      </c>
      <c r="AM214" t="s">
        <v>2230</v>
      </c>
      <c r="AN214" t="s">
        <v>2231</v>
      </c>
      <c r="AO214" t="s">
        <v>2232</v>
      </c>
      <c r="AP214" t="s">
        <v>2233</v>
      </c>
      <c r="AQ214" t="s">
        <v>2234</v>
      </c>
      <c r="AR214">
        <v>0</v>
      </c>
      <c r="AS214">
        <v>0</v>
      </c>
      <c r="AT214" t="s">
        <v>2228</v>
      </c>
      <c r="AV214" t="s">
        <v>2285</v>
      </c>
      <c r="AW214" t="s">
        <v>2234</v>
      </c>
      <c r="AY214" t="s">
        <v>2244</v>
      </c>
      <c r="AZ214" t="s">
        <v>10</v>
      </c>
      <c r="BA214" t="s">
        <v>2228</v>
      </c>
      <c r="BE214" t="s">
        <v>1947</v>
      </c>
      <c r="BF214" t="s">
        <v>2236</v>
      </c>
      <c r="BG214">
        <v>0</v>
      </c>
      <c r="BH214">
        <v>0</v>
      </c>
      <c r="BI214">
        <v>0</v>
      </c>
      <c r="BJ214">
        <v>0</v>
      </c>
      <c r="BL214">
        <v>0</v>
      </c>
      <c r="BM214" t="s">
        <v>2228</v>
      </c>
      <c r="BP214">
        <v>20</v>
      </c>
      <c r="BQ214" t="s">
        <v>10</v>
      </c>
      <c r="BW214">
        <v>0</v>
      </c>
      <c r="BX214">
        <v>0</v>
      </c>
      <c r="BY214" t="s">
        <v>2228</v>
      </c>
      <c r="BZ214" t="s">
        <v>2237</v>
      </c>
      <c r="CB214">
        <v>0</v>
      </c>
      <c r="CC214">
        <v>0</v>
      </c>
      <c r="CD214">
        <v>0</v>
      </c>
      <c r="CE214">
        <v>0</v>
      </c>
      <c r="CH214">
        <v>0</v>
      </c>
      <c r="CI214">
        <v>0</v>
      </c>
      <c r="CK214">
        <v>0</v>
      </c>
      <c r="CL214">
        <v>2</v>
      </c>
    </row>
    <row r="215" spans="1:90" x14ac:dyDescent="0.25">
      <c r="A215">
        <v>681</v>
      </c>
      <c r="B215" t="s">
        <v>656</v>
      </c>
      <c r="C215" t="s">
        <v>657</v>
      </c>
      <c r="D215">
        <v>2000</v>
      </c>
      <c r="E215" t="s">
        <v>1949</v>
      </c>
      <c r="G215" t="s">
        <v>2258</v>
      </c>
      <c r="H215">
        <v>0</v>
      </c>
      <c r="J215" t="s">
        <v>698</v>
      </c>
      <c r="K215" t="s">
        <v>2079</v>
      </c>
      <c r="L215" t="s">
        <v>2228</v>
      </c>
      <c r="N215">
        <v>2000</v>
      </c>
      <c r="O215">
        <v>0</v>
      </c>
      <c r="P215">
        <v>0</v>
      </c>
      <c r="Q215">
        <v>0</v>
      </c>
      <c r="R215">
        <v>0</v>
      </c>
      <c r="S215">
        <v>0</v>
      </c>
      <c r="T215">
        <v>0</v>
      </c>
      <c r="U215">
        <v>0</v>
      </c>
      <c r="V215">
        <v>0</v>
      </c>
      <c r="W215" t="s">
        <v>1947</v>
      </c>
      <c r="X215" t="s">
        <v>1947</v>
      </c>
      <c r="Y215" t="s">
        <v>1947</v>
      </c>
      <c r="Z215" t="s">
        <v>1947</v>
      </c>
      <c r="AA215" t="s">
        <v>1947</v>
      </c>
      <c r="AB215" t="s">
        <v>1947</v>
      </c>
      <c r="AC215" t="s">
        <v>1947</v>
      </c>
      <c r="AD215">
        <v>0</v>
      </c>
      <c r="AE215">
        <v>0</v>
      </c>
      <c r="AF215">
        <v>0</v>
      </c>
      <c r="AG215">
        <v>0</v>
      </c>
      <c r="AI215" t="s">
        <v>2228</v>
      </c>
      <c r="AJ215">
        <v>0</v>
      </c>
      <c r="AK215" t="s">
        <v>2239</v>
      </c>
      <c r="AL215">
        <v>0</v>
      </c>
      <c r="AM215" t="s">
        <v>2240</v>
      </c>
      <c r="AN215" t="s">
        <v>2231</v>
      </c>
      <c r="AO215" t="s">
        <v>2232</v>
      </c>
      <c r="AP215" t="s">
        <v>2228</v>
      </c>
      <c r="AQ215" t="s">
        <v>2228</v>
      </c>
      <c r="AR215">
        <v>0</v>
      </c>
      <c r="AS215">
        <v>0</v>
      </c>
      <c r="AT215" t="s">
        <v>2228</v>
      </c>
      <c r="AV215" t="s">
        <v>2285</v>
      </c>
      <c r="AW215" t="s">
        <v>2234</v>
      </c>
      <c r="AY215" t="s">
        <v>2228</v>
      </c>
      <c r="AZ215" t="s">
        <v>2228</v>
      </c>
      <c r="BA215" t="s">
        <v>2228</v>
      </c>
      <c r="BE215" t="s">
        <v>1947</v>
      </c>
      <c r="BF215" t="s">
        <v>2236</v>
      </c>
      <c r="BG215">
        <v>0</v>
      </c>
      <c r="BH215">
        <v>0</v>
      </c>
      <c r="BI215">
        <v>0</v>
      </c>
      <c r="BJ215">
        <v>0</v>
      </c>
      <c r="BL215">
        <v>0</v>
      </c>
      <c r="BM215" t="s">
        <v>2228</v>
      </c>
      <c r="BP215">
        <v>20</v>
      </c>
      <c r="BQ215" t="s">
        <v>10</v>
      </c>
      <c r="BW215">
        <v>0</v>
      </c>
      <c r="BX215">
        <v>0</v>
      </c>
      <c r="BY215" t="s">
        <v>2228</v>
      </c>
      <c r="BZ215" t="s">
        <v>2262</v>
      </c>
      <c r="CB215">
        <v>0</v>
      </c>
      <c r="CC215">
        <v>0</v>
      </c>
      <c r="CD215">
        <v>0</v>
      </c>
      <c r="CE215">
        <v>0</v>
      </c>
      <c r="CH215">
        <v>0</v>
      </c>
      <c r="CI215">
        <v>0</v>
      </c>
      <c r="CK215">
        <v>0</v>
      </c>
      <c r="CL215">
        <v>2</v>
      </c>
    </row>
    <row r="216" spans="1:90" x14ac:dyDescent="0.25">
      <c r="A216">
        <v>239</v>
      </c>
      <c r="B216" t="s">
        <v>682</v>
      </c>
      <c r="C216" t="s">
        <v>683</v>
      </c>
      <c r="D216">
        <v>2000</v>
      </c>
      <c r="E216" t="s">
        <v>1949</v>
      </c>
      <c r="H216">
        <v>0</v>
      </c>
      <c r="J216" t="s">
        <v>2241</v>
      </c>
      <c r="L216" t="s">
        <v>2228</v>
      </c>
      <c r="N216">
        <v>2000</v>
      </c>
      <c r="O216">
        <v>0</v>
      </c>
      <c r="P216">
        <v>0</v>
      </c>
      <c r="Q216">
        <v>0</v>
      </c>
      <c r="R216">
        <v>0</v>
      </c>
      <c r="S216">
        <v>0</v>
      </c>
      <c r="T216">
        <v>0</v>
      </c>
      <c r="U216">
        <v>0</v>
      </c>
      <c r="V216">
        <v>0</v>
      </c>
      <c r="W216" t="s">
        <v>1947</v>
      </c>
      <c r="X216" t="s">
        <v>1947</v>
      </c>
      <c r="Y216" t="s">
        <v>1947</v>
      </c>
      <c r="Z216" t="s">
        <v>1947</v>
      </c>
      <c r="AA216" t="s">
        <v>1947</v>
      </c>
      <c r="AB216" t="s">
        <v>1947</v>
      </c>
      <c r="AC216" t="s">
        <v>1947</v>
      </c>
      <c r="AD216">
        <v>0</v>
      </c>
      <c r="AE216">
        <v>0</v>
      </c>
      <c r="AF216">
        <v>0</v>
      </c>
      <c r="AG216">
        <v>0</v>
      </c>
      <c r="AI216" t="s">
        <v>2228</v>
      </c>
      <c r="AJ216">
        <v>0</v>
      </c>
      <c r="AK216" t="s">
        <v>2239</v>
      </c>
      <c r="AL216">
        <v>0</v>
      </c>
      <c r="AM216" t="s">
        <v>2230</v>
      </c>
      <c r="AN216" t="s">
        <v>2228</v>
      </c>
      <c r="AO216" t="s">
        <v>2228</v>
      </c>
      <c r="AP216" t="s">
        <v>2228</v>
      </c>
      <c r="AQ216" t="s">
        <v>2228</v>
      </c>
      <c r="AR216">
        <v>0</v>
      </c>
      <c r="AS216">
        <v>0</v>
      </c>
      <c r="AT216" t="s">
        <v>2228</v>
      </c>
      <c r="AV216" t="s">
        <v>2261</v>
      </c>
      <c r="AW216" t="s">
        <v>2266</v>
      </c>
      <c r="AX216">
        <v>5</v>
      </c>
      <c r="AY216" t="s">
        <v>2244</v>
      </c>
      <c r="AZ216" t="s">
        <v>10</v>
      </c>
      <c r="BA216" t="s">
        <v>2228</v>
      </c>
      <c r="BE216" t="s">
        <v>1947</v>
      </c>
      <c r="BF216" t="s">
        <v>2236</v>
      </c>
      <c r="BG216">
        <v>0</v>
      </c>
      <c r="BH216">
        <v>0</v>
      </c>
      <c r="BI216">
        <v>0</v>
      </c>
      <c r="BJ216">
        <v>0</v>
      </c>
      <c r="BL216">
        <v>0</v>
      </c>
      <c r="BM216" t="s">
        <v>2228</v>
      </c>
      <c r="BP216">
        <v>20</v>
      </c>
      <c r="BQ216" t="s">
        <v>10</v>
      </c>
      <c r="BW216">
        <v>0</v>
      </c>
      <c r="BX216">
        <v>37</v>
      </c>
      <c r="BY216" t="s">
        <v>2228</v>
      </c>
      <c r="BZ216" t="s">
        <v>2237</v>
      </c>
      <c r="CB216">
        <v>0</v>
      </c>
      <c r="CC216">
        <v>0</v>
      </c>
      <c r="CD216">
        <v>0</v>
      </c>
      <c r="CE216">
        <v>0</v>
      </c>
      <c r="CH216">
        <v>0</v>
      </c>
      <c r="CI216">
        <v>0</v>
      </c>
      <c r="CK216">
        <v>0</v>
      </c>
      <c r="CL216">
        <v>2</v>
      </c>
    </row>
    <row r="217" spans="1:90" x14ac:dyDescent="0.25">
      <c r="A217">
        <v>374</v>
      </c>
      <c r="B217" t="s">
        <v>1507</v>
      </c>
      <c r="C217" t="s">
        <v>1508</v>
      </c>
      <c r="D217">
        <v>0</v>
      </c>
      <c r="E217" t="s">
        <v>2226</v>
      </c>
      <c r="H217">
        <v>0</v>
      </c>
      <c r="J217" t="s">
        <v>2228</v>
      </c>
      <c r="L217" t="s">
        <v>2228</v>
      </c>
      <c r="N217">
        <v>2000</v>
      </c>
      <c r="O217">
        <v>0</v>
      </c>
      <c r="P217">
        <v>0</v>
      </c>
      <c r="Q217">
        <v>0</v>
      </c>
      <c r="R217">
        <v>0</v>
      </c>
      <c r="S217">
        <v>0</v>
      </c>
      <c r="T217">
        <v>0</v>
      </c>
      <c r="U217">
        <v>0</v>
      </c>
      <c r="V217">
        <v>0</v>
      </c>
      <c r="W217" t="s">
        <v>1947</v>
      </c>
      <c r="X217" t="s">
        <v>1947</v>
      </c>
      <c r="Y217" t="s">
        <v>1947</v>
      </c>
      <c r="Z217" t="s">
        <v>1947</v>
      </c>
      <c r="AA217" t="s">
        <v>1947</v>
      </c>
      <c r="AB217" t="s">
        <v>1947</v>
      </c>
      <c r="AC217" t="s">
        <v>1947</v>
      </c>
      <c r="AD217">
        <v>0</v>
      </c>
      <c r="AE217">
        <v>0</v>
      </c>
      <c r="AF217">
        <v>0</v>
      </c>
      <c r="AG217">
        <v>0</v>
      </c>
      <c r="AI217" t="s">
        <v>2228</v>
      </c>
      <c r="AJ217">
        <v>0</v>
      </c>
      <c r="AK217" t="s">
        <v>2239</v>
      </c>
      <c r="AL217">
        <v>0</v>
      </c>
      <c r="AM217" t="s">
        <v>2240</v>
      </c>
      <c r="AN217" t="s">
        <v>2228</v>
      </c>
      <c r="AO217" t="s">
        <v>2228</v>
      </c>
      <c r="AP217" t="s">
        <v>2228</v>
      </c>
      <c r="AQ217" t="s">
        <v>2228</v>
      </c>
      <c r="AR217">
        <v>0</v>
      </c>
      <c r="AS217">
        <v>0</v>
      </c>
      <c r="AT217" t="s">
        <v>2228</v>
      </c>
      <c r="AV217" t="s">
        <v>2299</v>
      </c>
      <c r="AW217" t="s">
        <v>2243</v>
      </c>
      <c r="AY217" t="s">
        <v>2228</v>
      </c>
      <c r="AZ217" t="s">
        <v>2228</v>
      </c>
      <c r="BA217" t="s">
        <v>2228</v>
      </c>
      <c r="BB217" t="s">
        <v>471</v>
      </c>
      <c r="BD217" t="s">
        <v>1958</v>
      </c>
      <c r="BE217" t="s">
        <v>1947</v>
      </c>
      <c r="BF217" t="s">
        <v>2236</v>
      </c>
      <c r="BG217">
        <v>0</v>
      </c>
      <c r="BH217">
        <v>0</v>
      </c>
      <c r="BI217">
        <v>15</v>
      </c>
      <c r="BJ217">
        <v>0</v>
      </c>
      <c r="BL217">
        <v>0</v>
      </c>
      <c r="BM217" t="s">
        <v>2228</v>
      </c>
      <c r="BN217">
        <v>500</v>
      </c>
      <c r="BO217">
        <v>2000</v>
      </c>
      <c r="BP217">
        <v>20</v>
      </c>
      <c r="BQ217" t="s">
        <v>10</v>
      </c>
      <c r="BW217">
        <v>0</v>
      </c>
      <c r="BX217">
        <v>0</v>
      </c>
      <c r="BY217" t="s">
        <v>2228</v>
      </c>
      <c r="BZ217" t="s">
        <v>2237</v>
      </c>
      <c r="CB217">
        <v>0</v>
      </c>
      <c r="CC217">
        <v>0</v>
      </c>
      <c r="CD217">
        <v>0</v>
      </c>
      <c r="CE217">
        <v>0</v>
      </c>
      <c r="CH217">
        <v>0</v>
      </c>
      <c r="CI217">
        <v>0</v>
      </c>
      <c r="CK217">
        <v>0</v>
      </c>
      <c r="CL217">
        <v>2</v>
      </c>
    </row>
    <row r="218" spans="1:90" x14ac:dyDescent="0.25">
      <c r="A218">
        <v>549</v>
      </c>
      <c r="B218" t="s">
        <v>1583</v>
      </c>
      <c r="C218" t="s">
        <v>1584</v>
      </c>
      <c r="D218">
        <v>2000</v>
      </c>
      <c r="E218" t="s">
        <v>1949</v>
      </c>
      <c r="G218" t="s">
        <v>2258</v>
      </c>
      <c r="H218">
        <v>0</v>
      </c>
      <c r="J218" t="s">
        <v>2297</v>
      </c>
      <c r="K218" t="s">
        <v>2360</v>
      </c>
      <c r="L218" t="s">
        <v>2228</v>
      </c>
      <c r="N218">
        <v>2000</v>
      </c>
      <c r="O218">
        <v>0</v>
      </c>
      <c r="P218">
        <v>0</v>
      </c>
      <c r="Q218">
        <v>0</v>
      </c>
      <c r="R218">
        <v>0</v>
      </c>
      <c r="S218">
        <v>0</v>
      </c>
      <c r="T218">
        <v>0</v>
      </c>
      <c r="U218">
        <v>0</v>
      </c>
      <c r="V218">
        <v>0</v>
      </c>
      <c r="W218" t="s">
        <v>1947</v>
      </c>
      <c r="X218" t="s">
        <v>1947</v>
      </c>
      <c r="Y218" t="s">
        <v>1947</v>
      </c>
      <c r="Z218" t="s">
        <v>1947</v>
      </c>
      <c r="AA218" t="s">
        <v>1947</v>
      </c>
      <c r="AB218" t="s">
        <v>1947</v>
      </c>
      <c r="AC218" t="s">
        <v>1947</v>
      </c>
      <c r="AD218">
        <v>0</v>
      </c>
      <c r="AE218">
        <v>0</v>
      </c>
      <c r="AF218">
        <v>0</v>
      </c>
      <c r="AG218">
        <v>0</v>
      </c>
      <c r="AI218" t="s">
        <v>2228</v>
      </c>
      <c r="AJ218">
        <v>0</v>
      </c>
      <c r="AK218" t="s">
        <v>2239</v>
      </c>
      <c r="AL218">
        <v>0</v>
      </c>
      <c r="AM218" t="s">
        <v>2240</v>
      </c>
      <c r="AN218" t="s">
        <v>2281</v>
      </c>
      <c r="AO218" t="s">
        <v>2234</v>
      </c>
      <c r="AP218" t="s">
        <v>2228</v>
      </c>
      <c r="AQ218" t="s">
        <v>2228</v>
      </c>
      <c r="AR218">
        <v>0</v>
      </c>
      <c r="AS218">
        <v>0</v>
      </c>
      <c r="AT218" t="s">
        <v>2228</v>
      </c>
      <c r="AV218" t="s">
        <v>2299</v>
      </c>
      <c r="AW218" t="s">
        <v>2243</v>
      </c>
      <c r="AY218" t="s">
        <v>2228</v>
      </c>
      <c r="AZ218" t="s">
        <v>2228</v>
      </c>
      <c r="BA218" t="s">
        <v>2228</v>
      </c>
      <c r="BE218" t="s">
        <v>1947</v>
      </c>
      <c r="BF218" t="s">
        <v>2236</v>
      </c>
      <c r="BG218">
        <v>0</v>
      </c>
      <c r="BH218">
        <v>0</v>
      </c>
      <c r="BI218">
        <v>0</v>
      </c>
      <c r="BJ218">
        <v>0</v>
      </c>
      <c r="BL218">
        <v>0</v>
      </c>
      <c r="BM218" t="s">
        <v>2228</v>
      </c>
      <c r="BP218">
        <v>20</v>
      </c>
      <c r="BQ218" t="s">
        <v>10</v>
      </c>
      <c r="BW218">
        <v>0</v>
      </c>
      <c r="BX218">
        <v>0</v>
      </c>
      <c r="BY218" t="s">
        <v>2228</v>
      </c>
      <c r="BZ218" t="s">
        <v>2237</v>
      </c>
      <c r="CB218">
        <v>0</v>
      </c>
      <c r="CC218">
        <v>0</v>
      </c>
      <c r="CD218">
        <v>0</v>
      </c>
      <c r="CE218">
        <v>0</v>
      </c>
      <c r="CH218">
        <v>0</v>
      </c>
      <c r="CI218">
        <v>0</v>
      </c>
      <c r="CK218">
        <v>0</v>
      </c>
      <c r="CL218">
        <v>2</v>
      </c>
    </row>
    <row r="219" spans="1:90" x14ac:dyDescent="0.25">
      <c r="A219">
        <v>459</v>
      </c>
      <c r="B219" t="s">
        <v>1123</v>
      </c>
      <c r="C219" t="s">
        <v>1124</v>
      </c>
      <c r="D219">
        <v>0</v>
      </c>
      <c r="E219" t="s">
        <v>1949</v>
      </c>
      <c r="H219">
        <v>0</v>
      </c>
      <c r="I219" t="s">
        <v>1950</v>
      </c>
      <c r="J219" t="s">
        <v>698</v>
      </c>
      <c r="K219" t="s">
        <v>2361</v>
      </c>
      <c r="L219" t="s">
        <v>2228</v>
      </c>
      <c r="N219">
        <v>2000</v>
      </c>
      <c r="O219">
        <v>0</v>
      </c>
      <c r="P219">
        <v>0</v>
      </c>
      <c r="Q219">
        <v>0</v>
      </c>
      <c r="R219">
        <v>0</v>
      </c>
      <c r="S219">
        <v>0</v>
      </c>
      <c r="T219">
        <v>0</v>
      </c>
      <c r="U219">
        <v>0</v>
      </c>
      <c r="V219">
        <v>0</v>
      </c>
      <c r="W219" t="s">
        <v>1947</v>
      </c>
      <c r="X219" t="s">
        <v>1947</v>
      </c>
      <c r="Y219" t="s">
        <v>1947</v>
      </c>
      <c r="Z219" t="s">
        <v>1947</v>
      </c>
      <c r="AA219" t="s">
        <v>1947</v>
      </c>
      <c r="AB219" t="s">
        <v>1947</v>
      </c>
      <c r="AC219" t="s">
        <v>1947</v>
      </c>
      <c r="AD219">
        <v>0</v>
      </c>
      <c r="AE219">
        <v>0</v>
      </c>
      <c r="AF219">
        <v>0</v>
      </c>
      <c r="AG219">
        <v>0</v>
      </c>
      <c r="AI219" t="s">
        <v>2228</v>
      </c>
      <c r="AJ219">
        <v>0</v>
      </c>
      <c r="AK219" t="s">
        <v>2239</v>
      </c>
      <c r="AL219">
        <v>0</v>
      </c>
      <c r="AM219" t="s">
        <v>2240</v>
      </c>
      <c r="AN219" t="s">
        <v>2231</v>
      </c>
      <c r="AO219" t="s">
        <v>2232</v>
      </c>
      <c r="AP219" t="s">
        <v>2309</v>
      </c>
      <c r="AQ219" t="s">
        <v>2291</v>
      </c>
      <c r="AR219">
        <v>0</v>
      </c>
      <c r="AS219">
        <v>0</v>
      </c>
      <c r="AT219" t="s">
        <v>2228</v>
      </c>
      <c r="AV219" t="s">
        <v>2362</v>
      </c>
      <c r="AW219" t="s">
        <v>2234</v>
      </c>
      <c r="AY219" t="s">
        <v>2228</v>
      </c>
      <c r="AZ219" t="s">
        <v>2228</v>
      </c>
      <c r="BA219" t="s">
        <v>2228</v>
      </c>
      <c r="BB219" t="s">
        <v>471</v>
      </c>
      <c r="BD219" t="s">
        <v>1958</v>
      </c>
      <c r="BE219" t="s">
        <v>1947</v>
      </c>
      <c r="BF219" t="s">
        <v>2236</v>
      </c>
      <c r="BG219">
        <v>0</v>
      </c>
      <c r="BH219">
        <v>0</v>
      </c>
      <c r="BI219">
        <v>60</v>
      </c>
      <c r="BJ219">
        <v>0</v>
      </c>
      <c r="BL219">
        <v>0</v>
      </c>
      <c r="BM219" t="s">
        <v>2228</v>
      </c>
      <c r="BN219">
        <v>800</v>
      </c>
      <c r="BO219">
        <v>2000</v>
      </c>
      <c r="BP219">
        <v>20</v>
      </c>
      <c r="BQ219" t="s">
        <v>10</v>
      </c>
      <c r="BW219">
        <v>0</v>
      </c>
      <c r="BX219">
        <v>47</v>
      </c>
      <c r="BY219" t="s">
        <v>2228</v>
      </c>
      <c r="BZ219" t="s">
        <v>2237</v>
      </c>
      <c r="CB219">
        <v>0</v>
      </c>
      <c r="CC219">
        <v>0</v>
      </c>
      <c r="CD219">
        <v>0</v>
      </c>
      <c r="CE219">
        <v>0</v>
      </c>
      <c r="CH219">
        <v>0</v>
      </c>
      <c r="CI219">
        <v>0</v>
      </c>
      <c r="CK219">
        <v>0</v>
      </c>
      <c r="CL219">
        <v>2</v>
      </c>
    </row>
    <row r="220" spans="1:90" x14ac:dyDescent="0.25">
      <c r="A220">
        <v>563</v>
      </c>
      <c r="B220" t="s">
        <v>686</v>
      </c>
      <c r="C220" t="s">
        <v>687</v>
      </c>
      <c r="D220">
        <v>2000</v>
      </c>
      <c r="E220" t="s">
        <v>1949</v>
      </c>
      <c r="H220">
        <v>0</v>
      </c>
      <c r="J220" t="s">
        <v>698</v>
      </c>
      <c r="K220" t="s">
        <v>2080</v>
      </c>
      <c r="L220" t="s">
        <v>2228</v>
      </c>
      <c r="N220">
        <v>2000</v>
      </c>
      <c r="O220">
        <v>0</v>
      </c>
      <c r="P220">
        <v>0</v>
      </c>
      <c r="Q220">
        <v>0</v>
      </c>
      <c r="R220">
        <v>0</v>
      </c>
      <c r="S220">
        <v>0</v>
      </c>
      <c r="T220">
        <v>0</v>
      </c>
      <c r="U220">
        <v>0</v>
      </c>
      <c r="V220">
        <v>0</v>
      </c>
      <c r="W220" t="s">
        <v>1947</v>
      </c>
      <c r="X220" t="s">
        <v>1947</v>
      </c>
      <c r="Y220" t="s">
        <v>1947</v>
      </c>
      <c r="Z220" t="s">
        <v>1947</v>
      </c>
      <c r="AA220" t="s">
        <v>1947</v>
      </c>
      <c r="AB220" t="s">
        <v>1947</v>
      </c>
      <c r="AC220" t="s">
        <v>1947</v>
      </c>
      <c r="AD220">
        <v>0</v>
      </c>
      <c r="AE220">
        <v>0</v>
      </c>
      <c r="AF220">
        <v>0</v>
      </c>
      <c r="AG220">
        <v>0</v>
      </c>
      <c r="AI220" t="s">
        <v>2228</v>
      </c>
      <c r="AJ220">
        <v>0</v>
      </c>
      <c r="AK220" t="s">
        <v>2239</v>
      </c>
      <c r="AL220">
        <v>0</v>
      </c>
      <c r="AM220" t="s">
        <v>2240</v>
      </c>
      <c r="AN220" t="s">
        <v>2231</v>
      </c>
      <c r="AO220" t="s">
        <v>2232</v>
      </c>
      <c r="AP220" t="s">
        <v>2228</v>
      </c>
      <c r="AQ220" t="s">
        <v>2228</v>
      </c>
      <c r="AR220">
        <v>0</v>
      </c>
      <c r="AS220">
        <v>0</v>
      </c>
      <c r="AT220" t="s">
        <v>2228</v>
      </c>
      <c r="AV220" t="s">
        <v>2285</v>
      </c>
      <c r="AW220" t="s">
        <v>2234</v>
      </c>
      <c r="AY220" t="s">
        <v>2228</v>
      </c>
      <c r="AZ220" t="s">
        <v>2228</v>
      </c>
      <c r="BA220" t="s">
        <v>2228</v>
      </c>
      <c r="BE220" t="s">
        <v>1947</v>
      </c>
      <c r="BF220" t="s">
        <v>2236</v>
      </c>
      <c r="BG220">
        <v>0</v>
      </c>
      <c r="BH220">
        <v>0</v>
      </c>
      <c r="BI220">
        <v>0</v>
      </c>
      <c r="BJ220">
        <v>0</v>
      </c>
      <c r="BL220">
        <v>0</v>
      </c>
      <c r="BM220" t="s">
        <v>2228</v>
      </c>
      <c r="BP220">
        <v>20</v>
      </c>
      <c r="BQ220" t="s">
        <v>10</v>
      </c>
      <c r="BW220">
        <v>0</v>
      </c>
      <c r="BX220">
        <v>72</v>
      </c>
      <c r="BY220" t="s">
        <v>2228</v>
      </c>
      <c r="BZ220" t="s">
        <v>2237</v>
      </c>
      <c r="CB220">
        <v>0</v>
      </c>
      <c r="CC220">
        <v>0</v>
      </c>
      <c r="CD220">
        <v>0</v>
      </c>
      <c r="CE220">
        <v>0</v>
      </c>
      <c r="CH220">
        <v>0</v>
      </c>
      <c r="CI220">
        <v>0</v>
      </c>
      <c r="CK220">
        <v>0</v>
      </c>
      <c r="CL220">
        <v>2</v>
      </c>
    </row>
    <row r="221" spans="1:90" x14ac:dyDescent="0.25">
      <c r="A221">
        <v>624</v>
      </c>
      <c r="B221" t="s">
        <v>1301</v>
      </c>
      <c r="C221" t="s">
        <v>1302</v>
      </c>
      <c r="D221">
        <v>645</v>
      </c>
      <c r="E221" t="s">
        <v>1949</v>
      </c>
      <c r="H221">
        <v>0</v>
      </c>
      <c r="J221" t="s">
        <v>698</v>
      </c>
      <c r="K221" t="s">
        <v>1979</v>
      </c>
      <c r="L221" t="s">
        <v>2228</v>
      </c>
      <c r="N221">
        <v>2000</v>
      </c>
      <c r="O221">
        <v>0</v>
      </c>
      <c r="P221">
        <v>0</v>
      </c>
      <c r="Q221">
        <v>0</v>
      </c>
      <c r="R221">
        <v>0</v>
      </c>
      <c r="S221">
        <v>0</v>
      </c>
      <c r="T221">
        <v>0</v>
      </c>
      <c r="U221">
        <v>0</v>
      </c>
      <c r="V221">
        <v>0</v>
      </c>
      <c r="W221" t="s">
        <v>1947</v>
      </c>
      <c r="X221" t="s">
        <v>1947</v>
      </c>
      <c r="Y221" t="s">
        <v>1947</v>
      </c>
      <c r="Z221" t="s">
        <v>1947</v>
      </c>
      <c r="AA221" t="s">
        <v>1947</v>
      </c>
      <c r="AB221" t="s">
        <v>1947</v>
      </c>
      <c r="AC221" t="s">
        <v>1947</v>
      </c>
      <c r="AD221">
        <v>0</v>
      </c>
      <c r="AE221">
        <v>0</v>
      </c>
      <c r="AF221">
        <v>0</v>
      </c>
      <c r="AG221">
        <v>0</v>
      </c>
      <c r="AI221" t="s">
        <v>2228</v>
      </c>
      <c r="AJ221">
        <v>0</v>
      </c>
      <c r="AK221" t="s">
        <v>2239</v>
      </c>
      <c r="AL221">
        <v>0</v>
      </c>
      <c r="AM221" t="s">
        <v>2240</v>
      </c>
      <c r="AN221" t="s">
        <v>2231</v>
      </c>
      <c r="AO221" t="s">
        <v>2232</v>
      </c>
      <c r="AP221" t="s">
        <v>2228</v>
      </c>
      <c r="AQ221" t="s">
        <v>2228</v>
      </c>
      <c r="AR221">
        <v>0</v>
      </c>
      <c r="AS221">
        <v>0</v>
      </c>
      <c r="AT221" t="s">
        <v>2228</v>
      </c>
      <c r="AV221" t="s">
        <v>2285</v>
      </c>
      <c r="AW221" t="s">
        <v>2234</v>
      </c>
      <c r="AY221" t="s">
        <v>2228</v>
      </c>
      <c r="AZ221" t="s">
        <v>2228</v>
      </c>
      <c r="BA221" t="s">
        <v>2228</v>
      </c>
      <c r="BB221" t="s">
        <v>471</v>
      </c>
      <c r="BD221" t="s">
        <v>1958</v>
      </c>
      <c r="BE221" t="s">
        <v>1947</v>
      </c>
      <c r="BF221" t="s">
        <v>2236</v>
      </c>
      <c r="BG221">
        <v>0</v>
      </c>
      <c r="BH221">
        <v>0</v>
      </c>
      <c r="BI221">
        <v>60</v>
      </c>
      <c r="BJ221">
        <v>0</v>
      </c>
      <c r="BL221">
        <v>0</v>
      </c>
      <c r="BM221" t="s">
        <v>2228</v>
      </c>
      <c r="BN221">
        <v>600</v>
      </c>
      <c r="BO221">
        <v>2000</v>
      </c>
      <c r="BP221">
        <v>20</v>
      </c>
      <c r="BQ221" t="s">
        <v>10</v>
      </c>
      <c r="BW221">
        <v>0</v>
      </c>
      <c r="BX221">
        <v>76</v>
      </c>
      <c r="BY221" t="s">
        <v>2228</v>
      </c>
      <c r="BZ221" t="s">
        <v>2262</v>
      </c>
      <c r="CB221">
        <v>0</v>
      </c>
      <c r="CC221">
        <v>0</v>
      </c>
      <c r="CD221">
        <v>0</v>
      </c>
      <c r="CE221">
        <v>0</v>
      </c>
      <c r="CH221">
        <v>0</v>
      </c>
      <c r="CI221">
        <v>0</v>
      </c>
      <c r="CK221">
        <v>0</v>
      </c>
      <c r="CL221">
        <v>2</v>
      </c>
    </row>
    <row r="222" spans="1:90" x14ac:dyDescent="0.25">
      <c r="A222">
        <v>631</v>
      </c>
      <c r="B222" t="s">
        <v>1442</v>
      </c>
      <c r="C222" t="s">
        <v>1443</v>
      </c>
      <c r="D222">
        <v>2000</v>
      </c>
      <c r="E222" t="s">
        <v>1949</v>
      </c>
      <c r="H222">
        <v>0</v>
      </c>
      <c r="J222" t="s">
        <v>698</v>
      </c>
      <c r="K222" t="s">
        <v>2081</v>
      </c>
      <c r="L222" t="s">
        <v>2228</v>
      </c>
      <c r="N222">
        <v>2000</v>
      </c>
      <c r="O222">
        <v>0</v>
      </c>
      <c r="P222">
        <v>0</v>
      </c>
      <c r="Q222">
        <v>0</v>
      </c>
      <c r="R222">
        <v>0</v>
      </c>
      <c r="S222">
        <v>0</v>
      </c>
      <c r="T222">
        <v>0</v>
      </c>
      <c r="U222">
        <v>0</v>
      </c>
      <c r="V222">
        <v>0</v>
      </c>
      <c r="W222" t="s">
        <v>1947</v>
      </c>
      <c r="X222" t="s">
        <v>1947</v>
      </c>
      <c r="Y222" t="s">
        <v>1947</v>
      </c>
      <c r="Z222" t="s">
        <v>1947</v>
      </c>
      <c r="AA222" t="s">
        <v>1947</v>
      </c>
      <c r="AB222" t="s">
        <v>1947</v>
      </c>
      <c r="AC222" t="s">
        <v>1947</v>
      </c>
      <c r="AD222">
        <v>0</v>
      </c>
      <c r="AE222">
        <v>0</v>
      </c>
      <c r="AF222">
        <v>0</v>
      </c>
      <c r="AG222">
        <v>0</v>
      </c>
      <c r="AI222" t="s">
        <v>2228</v>
      </c>
      <c r="AJ222">
        <v>0</v>
      </c>
      <c r="AK222" t="s">
        <v>2239</v>
      </c>
      <c r="AL222">
        <v>0</v>
      </c>
      <c r="AM222" t="s">
        <v>2240</v>
      </c>
      <c r="AN222" t="s">
        <v>2231</v>
      </c>
      <c r="AO222" t="s">
        <v>2232</v>
      </c>
      <c r="AP222" t="s">
        <v>2228</v>
      </c>
      <c r="AQ222" t="s">
        <v>2228</v>
      </c>
      <c r="AR222">
        <v>0</v>
      </c>
      <c r="AS222">
        <v>0</v>
      </c>
      <c r="AT222" t="s">
        <v>2228</v>
      </c>
      <c r="AV222" t="s">
        <v>2285</v>
      </c>
      <c r="AW222" t="s">
        <v>2234</v>
      </c>
      <c r="AY222" t="s">
        <v>2228</v>
      </c>
      <c r="AZ222" t="s">
        <v>2228</v>
      </c>
      <c r="BA222" t="s">
        <v>2228</v>
      </c>
      <c r="BE222" t="s">
        <v>1947</v>
      </c>
      <c r="BF222" t="s">
        <v>2236</v>
      </c>
      <c r="BG222">
        <v>0</v>
      </c>
      <c r="BH222">
        <v>0</v>
      </c>
      <c r="BI222">
        <v>0</v>
      </c>
      <c r="BJ222">
        <v>0</v>
      </c>
      <c r="BL222">
        <v>0</v>
      </c>
      <c r="BM222" t="s">
        <v>2228</v>
      </c>
      <c r="BP222">
        <v>20</v>
      </c>
      <c r="BQ222" t="s">
        <v>10</v>
      </c>
      <c r="BW222">
        <v>0</v>
      </c>
      <c r="BX222">
        <v>76</v>
      </c>
      <c r="BY222" t="s">
        <v>2228</v>
      </c>
      <c r="BZ222" t="s">
        <v>2262</v>
      </c>
      <c r="CB222">
        <v>0</v>
      </c>
      <c r="CC222">
        <v>0</v>
      </c>
      <c r="CD222">
        <v>0</v>
      </c>
      <c r="CE222">
        <v>0</v>
      </c>
      <c r="CH222">
        <v>0</v>
      </c>
      <c r="CI222">
        <v>0</v>
      </c>
      <c r="CK222">
        <v>0</v>
      </c>
      <c r="CL222">
        <v>2</v>
      </c>
    </row>
    <row r="223" spans="1:90" x14ac:dyDescent="0.25">
      <c r="A223">
        <v>884</v>
      </c>
      <c r="B223" t="s">
        <v>688</v>
      </c>
      <c r="C223" t="s">
        <v>689</v>
      </c>
      <c r="D223">
        <v>2000</v>
      </c>
      <c r="E223" t="s">
        <v>1949</v>
      </c>
      <c r="H223">
        <v>0</v>
      </c>
      <c r="J223" t="s">
        <v>698</v>
      </c>
      <c r="K223" t="s">
        <v>2082</v>
      </c>
      <c r="L223" t="s">
        <v>2228</v>
      </c>
      <c r="N223">
        <v>2000</v>
      </c>
      <c r="O223">
        <v>0</v>
      </c>
      <c r="P223">
        <v>0</v>
      </c>
      <c r="Q223">
        <v>0</v>
      </c>
      <c r="R223">
        <v>0</v>
      </c>
      <c r="S223">
        <v>0</v>
      </c>
      <c r="T223">
        <v>0</v>
      </c>
      <c r="U223">
        <v>0</v>
      </c>
      <c r="V223">
        <v>0</v>
      </c>
      <c r="W223" t="s">
        <v>1947</v>
      </c>
      <c r="X223" t="s">
        <v>1947</v>
      </c>
      <c r="Y223" t="s">
        <v>1947</v>
      </c>
      <c r="Z223" t="s">
        <v>1947</v>
      </c>
      <c r="AA223" t="s">
        <v>1947</v>
      </c>
      <c r="AB223" t="s">
        <v>1947</v>
      </c>
      <c r="AC223" t="s">
        <v>1947</v>
      </c>
      <c r="AD223">
        <v>0</v>
      </c>
      <c r="AE223">
        <v>0</v>
      </c>
      <c r="AF223">
        <v>0</v>
      </c>
      <c r="AG223">
        <v>0</v>
      </c>
      <c r="AI223" t="s">
        <v>2228</v>
      </c>
      <c r="AJ223">
        <v>0</v>
      </c>
      <c r="AK223" t="s">
        <v>2239</v>
      </c>
      <c r="AL223">
        <v>0</v>
      </c>
      <c r="AM223" t="s">
        <v>2240</v>
      </c>
      <c r="AN223" t="s">
        <v>2231</v>
      </c>
      <c r="AO223" t="s">
        <v>2232</v>
      </c>
      <c r="AP223" t="s">
        <v>2228</v>
      </c>
      <c r="AQ223" t="s">
        <v>2228</v>
      </c>
      <c r="AR223">
        <v>0</v>
      </c>
      <c r="AS223">
        <v>0</v>
      </c>
      <c r="AT223" t="s">
        <v>2228</v>
      </c>
      <c r="AV223" t="s">
        <v>2285</v>
      </c>
      <c r="AW223" t="s">
        <v>2234</v>
      </c>
      <c r="AY223" t="s">
        <v>2228</v>
      </c>
      <c r="AZ223" t="s">
        <v>2228</v>
      </c>
      <c r="BA223" t="s">
        <v>2228</v>
      </c>
      <c r="BE223" t="s">
        <v>1947</v>
      </c>
      <c r="BF223" t="s">
        <v>2236</v>
      </c>
      <c r="BG223">
        <v>0</v>
      </c>
      <c r="BH223">
        <v>0</v>
      </c>
      <c r="BI223">
        <v>0</v>
      </c>
      <c r="BJ223">
        <v>0</v>
      </c>
      <c r="BL223">
        <v>0</v>
      </c>
      <c r="BM223" t="s">
        <v>2228</v>
      </c>
      <c r="BP223">
        <v>20</v>
      </c>
      <c r="BQ223" t="s">
        <v>10</v>
      </c>
      <c r="BW223">
        <v>0</v>
      </c>
      <c r="BX223">
        <v>85</v>
      </c>
      <c r="BY223" t="s">
        <v>2228</v>
      </c>
      <c r="BZ223" t="s">
        <v>2237</v>
      </c>
      <c r="CB223">
        <v>0</v>
      </c>
      <c r="CC223">
        <v>0</v>
      </c>
      <c r="CD223">
        <v>0</v>
      </c>
      <c r="CE223">
        <v>0</v>
      </c>
      <c r="CH223">
        <v>0</v>
      </c>
      <c r="CI223">
        <v>0</v>
      </c>
      <c r="CK223">
        <v>0</v>
      </c>
      <c r="CL223">
        <v>2</v>
      </c>
    </row>
    <row r="224" spans="1:90" x14ac:dyDescent="0.25">
      <c r="A224">
        <v>838</v>
      </c>
      <c r="B224" t="s">
        <v>1490</v>
      </c>
      <c r="C224" t="s">
        <v>1491</v>
      </c>
      <c r="D224">
        <v>0</v>
      </c>
      <c r="E224" t="s">
        <v>1949</v>
      </c>
      <c r="G224" t="s">
        <v>2258</v>
      </c>
      <c r="H224">
        <v>0</v>
      </c>
      <c r="J224" t="s">
        <v>2245</v>
      </c>
      <c r="K224" t="s">
        <v>2363</v>
      </c>
      <c r="L224" t="s">
        <v>2228</v>
      </c>
      <c r="N224">
        <v>2001</v>
      </c>
      <c r="O224">
        <v>0</v>
      </c>
      <c r="P224">
        <v>0</v>
      </c>
      <c r="Q224">
        <v>0</v>
      </c>
      <c r="R224">
        <v>0</v>
      </c>
      <c r="S224">
        <v>0</v>
      </c>
      <c r="T224">
        <v>0</v>
      </c>
      <c r="U224">
        <v>0</v>
      </c>
      <c r="V224">
        <v>0</v>
      </c>
      <c r="W224" t="s">
        <v>1947</v>
      </c>
      <c r="X224" t="s">
        <v>1947</v>
      </c>
      <c r="Y224" t="s">
        <v>1947</v>
      </c>
      <c r="Z224" t="s">
        <v>1947</v>
      </c>
      <c r="AA224" t="s">
        <v>1947</v>
      </c>
      <c r="AB224" t="s">
        <v>1947</v>
      </c>
      <c r="AC224" t="s">
        <v>1947</v>
      </c>
      <c r="AD224">
        <v>0</v>
      </c>
      <c r="AE224">
        <v>0</v>
      </c>
      <c r="AF224">
        <v>0</v>
      </c>
      <c r="AG224">
        <v>0</v>
      </c>
      <c r="AI224" t="s">
        <v>2228</v>
      </c>
      <c r="AJ224">
        <v>0</v>
      </c>
      <c r="AK224" t="s">
        <v>2239</v>
      </c>
      <c r="AL224">
        <v>0</v>
      </c>
      <c r="AM224" t="s">
        <v>2228</v>
      </c>
      <c r="AN224" t="s">
        <v>2228</v>
      </c>
      <c r="AO224" t="s">
        <v>2228</v>
      </c>
      <c r="AP224" t="s">
        <v>2228</v>
      </c>
      <c r="AQ224" t="s">
        <v>2228</v>
      </c>
      <c r="AR224">
        <v>0</v>
      </c>
      <c r="AS224">
        <v>0</v>
      </c>
      <c r="AT224" t="s">
        <v>2228</v>
      </c>
      <c r="AV224" t="s">
        <v>2265</v>
      </c>
      <c r="AW224" t="s">
        <v>2266</v>
      </c>
      <c r="AY224" t="s">
        <v>2228</v>
      </c>
      <c r="AZ224" t="s">
        <v>2228</v>
      </c>
      <c r="BA224" t="s">
        <v>2228</v>
      </c>
      <c r="BB224" t="s">
        <v>471</v>
      </c>
      <c r="BD224" t="s">
        <v>1958</v>
      </c>
      <c r="BE224" t="s">
        <v>1947</v>
      </c>
      <c r="BF224" t="s">
        <v>2236</v>
      </c>
      <c r="BG224">
        <v>0</v>
      </c>
      <c r="BH224">
        <v>0</v>
      </c>
      <c r="BI224">
        <v>120</v>
      </c>
      <c r="BJ224">
        <v>0</v>
      </c>
      <c r="BL224">
        <v>0</v>
      </c>
      <c r="BM224" t="s">
        <v>2228</v>
      </c>
      <c r="BP224">
        <v>20</v>
      </c>
      <c r="BQ224" t="s">
        <v>10</v>
      </c>
      <c r="BW224">
        <v>0</v>
      </c>
      <c r="BX224">
        <v>0</v>
      </c>
      <c r="BY224" t="s">
        <v>2228</v>
      </c>
      <c r="BZ224" t="s">
        <v>2262</v>
      </c>
      <c r="CB224">
        <v>0</v>
      </c>
      <c r="CC224">
        <v>0</v>
      </c>
      <c r="CD224">
        <v>0</v>
      </c>
      <c r="CE224">
        <v>0</v>
      </c>
      <c r="CH224">
        <v>0</v>
      </c>
      <c r="CI224">
        <v>0</v>
      </c>
      <c r="CK224">
        <v>0</v>
      </c>
      <c r="CL224">
        <v>2</v>
      </c>
    </row>
    <row r="225" spans="1:90" x14ac:dyDescent="0.25">
      <c r="A225">
        <v>460</v>
      </c>
      <c r="B225" t="s">
        <v>1125</v>
      </c>
      <c r="C225" t="s">
        <v>1126</v>
      </c>
      <c r="D225">
        <v>0</v>
      </c>
      <c r="E225" t="s">
        <v>1949</v>
      </c>
      <c r="H225">
        <v>0</v>
      </c>
      <c r="I225" t="s">
        <v>1950</v>
      </c>
      <c r="J225" t="s">
        <v>698</v>
      </c>
      <c r="K225" t="s">
        <v>2364</v>
      </c>
      <c r="L225" t="s">
        <v>2228</v>
      </c>
      <c r="N225">
        <v>2030</v>
      </c>
      <c r="O225">
        <v>0</v>
      </c>
      <c r="P225">
        <v>0</v>
      </c>
      <c r="Q225">
        <v>0</v>
      </c>
      <c r="R225">
        <v>0</v>
      </c>
      <c r="S225">
        <v>0</v>
      </c>
      <c r="T225">
        <v>0</v>
      </c>
      <c r="U225">
        <v>0</v>
      </c>
      <c r="V225">
        <v>0</v>
      </c>
      <c r="W225" t="s">
        <v>1947</v>
      </c>
      <c r="X225" t="s">
        <v>1947</v>
      </c>
      <c r="Y225" t="s">
        <v>1947</v>
      </c>
      <c r="Z225" t="s">
        <v>1947</v>
      </c>
      <c r="AA225" t="s">
        <v>1947</v>
      </c>
      <c r="AB225" t="s">
        <v>1947</v>
      </c>
      <c r="AC225" t="s">
        <v>1947</v>
      </c>
      <c r="AD225">
        <v>0</v>
      </c>
      <c r="AE225">
        <v>0</v>
      </c>
      <c r="AF225">
        <v>0</v>
      </c>
      <c r="AG225">
        <v>0</v>
      </c>
      <c r="AI225" t="s">
        <v>2228</v>
      </c>
      <c r="AJ225">
        <v>0</v>
      </c>
      <c r="AK225" t="s">
        <v>2239</v>
      </c>
      <c r="AL225">
        <v>0</v>
      </c>
      <c r="AM225" t="s">
        <v>2240</v>
      </c>
      <c r="AN225" t="s">
        <v>2231</v>
      </c>
      <c r="AO225" t="s">
        <v>2232</v>
      </c>
      <c r="AP225" t="s">
        <v>2309</v>
      </c>
      <c r="AQ225" t="s">
        <v>2291</v>
      </c>
      <c r="AR225">
        <v>0</v>
      </c>
      <c r="AS225">
        <v>0</v>
      </c>
      <c r="AT225" t="s">
        <v>2228</v>
      </c>
      <c r="AV225" t="s">
        <v>2362</v>
      </c>
      <c r="AW225" t="s">
        <v>2234</v>
      </c>
      <c r="AY225" t="s">
        <v>2228</v>
      </c>
      <c r="AZ225" t="s">
        <v>2228</v>
      </c>
      <c r="BA225" t="s">
        <v>2228</v>
      </c>
      <c r="BB225" t="s">
        <v>471</v>
      </c>
      <c r="BD225" t="s">
        <v>1958</v>
      </c>
      <c r="BE225" t="s">
        <v>1947</v>
      </c>
      <c r="BF225" t="s">
        <v>2236</v>
      </c>
      <c r="BG225">
        <v>0</v>
      </c>
      <c r="BH225">
        <v>0</v>
      </c>
      <c r="BI225">
        <v>60</v>
      </c>
      <c r="BJ225">
        <v>0</v>
      </c>
      <c r="BL225">
        <v>0</v>
      </c>
      <c r="BM225" t="s">
        <v>2228</v>
      </c>
      <c r="BN225">
        <v>830</v>
      </c>
      <c r="BO225">
        <v>2030</v>
      </c>
      <c r="BP225">
        <v>20</v>
      </c>
      <c r="BQ225" t="s">
        <v>10</v>
      </c>
      <c r="BW225">
        <v>0</v>
      </c>
      <c r="BX225">
        <v>47</v>
      </c>
      <c r="BY225" t="s">
        <v>2228</v>
      </c>
      <c r="BZ225" t="s">
        <v>2237</v>
      </c>
      <c r="CB225">
        <v>0</v>
      </c>
      <c r="CC225">
        <v>0</v>
      </c>
      <c r="CD225">
        <v>0</v>
      </c>
      <c r="CE225">
        <v>0</v>
      </c>
      <c r="CH225">
        <v>0</v>
      </c>
      <c r="CI225">
        <v>0</v>
      </c>
      <c r="CK225">
        <v>0</v>
      </c>
      <c r="CL225">
        <v>2</v>
      </c>
    </row>
    <row r="226" spans="1:90" x14ac:dyDescent="0.25">
      <c r="A226">
        <v>299</v>
      </c>
      <c r="B226" t="s">
        <v>893</v>
      </c>
      <c r="C226" t="s">
        <v>893</v>
      </c>
      <c r="D226">
        <v>2040</v>
      </c>
      <c r="E226" t="s">
        <v>1949</v>
      </c>
      <c r="H226">
        <v>0</v>
      </c>
      <c r="I226" t="s">
        <v>1950</v>
      </c>
      <c r="J226" t="s">
        <v>2241</v>
      </c>
      <c r="L226" t="s">
        <v>2228</v>
      </c>
      <c r="N226">
        <v>2040</v>
      </c>
      <c r="O226">
        <v>0</v>
      </c>
      <c r="P226">
        <v>0</v>
      </c>
      <c r="Q226">
        <v>0</v>
      </c>
      <c r="R226">
        <v>0</v>
      </c>
      <c r="S226">
        <v>0</v>
      </c>
      <c r="T226">
        <v>0</v>
      </c>
      <c r="U226">
        <v>0</v>
      </c>
      <c r="V226">
        <v>0</v>
      </c>
      <c r="AB226" t="s">
        <v>1947</v>
      </c>
      <c r="AC226" t="s">
        <v>1947</v>
      </c>
      <c r="AD226">
        <v>0</v>
      </c>
      <c r="AE226">
        <v>0</v>
      </c>
      <c r="AF226">
        <v>0</v>
      </c>
      <c r="AG226">
        <v>0</v>
      </c>
      <c r="AI226" t="s">
        <v>2228</v>
      </c>
      <c r="AJ226">
        <v>0</v>
      </c>
      <c r="AK226" t="s">
        <v>2239</v>
      </c>
      <c r="AL226">
        <v>0</v>
      </c>
      <c r="AM226" t="s">
        <v>2240</v>
      </c>
      <c r="AN226" t="s">
        <v>2241</v>
      </c>
      <c r="AO226" t="s">
        <v>2232</v>
      </c>
      <c r="AP226" t="s">
        <v>2241</v>
      </c>
      <c r="AQ226" t="s">
        <v>2234</v>
      </c>
      <c r="AR226">
        <v>0</v>
      </c>
      <c r="AS226">
        <v>0</v>
      </c>
      <c r="AT226" t="s">
        <v>2228</v>
      </c>
      <c r="AV226" t="s">
        <v>2255</v>
      </c>
      <c r="AW226" t="s">
        <v>2250</v>
      </c>
      <c r="AY226" t="s">
        <v>2244</v>
      </c>
      <c r="AZ226" t="s">
        <v>10</v>
      </c>
      <c r="BA226" t="s">
        <v>2228</v>
      </c>
      <c r="BE226" t="s">
        <v>1947</v>
      </c>
      <c r="BF226" t="s">
        <v>2236</v>
      </c>
      <c r="BG226">
        <v>0</v>
      </c>
      <c r="BH226">
        <v>0</v>
      </c>
      <c r="BI226">
        <v>0</v>
      </c>
      <c r="BJ226">
        <v>0</v>
      </c>
      <c r="BL226">
        <v>0</v>
      </c>
      <c r="BM226" t="s">
        <v>2228</v>
      </c>
      <c r="BP226">
        <v>20</v>
      </c>
      <c r="BQ226" t="s">
        <v>10</v>
      </c>
      <c r="BW226">
        <v>0</v>
      </c>
      <c r="BX226">
        <v>20</v>
      </c>
      <c r="BY226" t="s">
        <v>2228</v>
      </c>
      <c r="BZ226" t="s">
        <v>2237</v>
      </c>
      <c r="CB226">
        <v>0</v>
      </c>
      <c r="CC226">
        <v>0</v>
      </c>
      <c r="CD226">
        <v>0</v>
      </c>
      <c r="CE226">
        <v>0</v>
      </c>
      <c r="CH226">
        <v>0</v>
      </c>
      <c r="CI226">
        <v>0</v>
      </c>
      <c r="CK226">
        <v>0</v>
      </c>
      <c r="CL226">
        <v>2</v>
      </c>
    </row>
    <row r="227" spans="1:90" x14ac:dyDescent="0.25">
      <c r="A227">
        <v>467</v>
      </c>
      <c r="B227" t="s">
        <v>1111</v>
      </c>
      <c r="C227" t="s">
        <v>1112</v>
      </c>
      <c r="D227">
        <v>0</v>
      </c>
      <c r="E227" t="s">
        <v>1949</v>
      </c>
      <c r="H227">
        <v>0</v>
      </c>
      <c r="I227" t="s">
        <v>1950</v>
      </c>
      <c r="J227" t="s">
        <v>698</v>
      </c>
      <c r="K227" t="s">
        <v>2365</v>
      </c>
      <c r="L227" t="s">
        <v>2228</v>
      </c>
      <c r="N227">
        <v>2045</v>
      </c>
      <c r="O227">
        <v>0</v>
      </c>
      <c r="P227">
        <v>0</v>
      </c>
      <c r="Q227">
        <v>0</v>
      </c>
      <c r="R227">
        <v>0</v>
      </c>
      <c r="S227">
        <v>0</v>
      </c>
      <c r="T227">
        <v>0</v>
      </c>
      <c r="U227">
        <v>0</v>
      </c>
      <c r="V227">
        <v>0</v>
      </c>
      <c r="W227" t="s">
        <v>1947</v>
      </c>
      <c r="X227" t="s">
        <v>1947</v>
      </c>
      <c r="Y227" t="s">
        <v>1947</v>
      </c>
      <c r="Z227" t="s">
        <v>1947</v>
      </c>
      <c r="AA227" t="s">
        <v>1947</v>
      </c>
      <c r="AB227" t="s">
        <v>1947</v>
      </c>
      <c r="AC227" t="s">
        <v>1947</v>
      </c>
      <c r="AD227">
        <v>0</v>
      </c>
      <c r="AE227">
        <v>0</v>
      </c>
      <c r="AF227">
        <v>0</v>
      </c>
      <c r="AG227">
        <v>0</v>
      </c>
      <c r="AI227" t="s">
        <v>2228</v>
      </c>
      <c r="AJ227">
        <v>0</v>
      </c>
      <c r="AK227" t="s">
        <v>2239</v>
      </c>
      <c r="AL227">
        <v>0</v>
      </c>
      <c r="AM227" t="s">
        <v>2240</v>
      </c>
      <c r="AN227" t="s">
        <v>2231</v>
      </c>
      <c r="AO227" t="s">
        <v>2232</v>
      </c>
      <c r="AP227" t="s">
        <v>2309</v>
      </c>
      <c r="AQ227" t="s">
        <v>2291</v>
      </c>
      <c r="AR227">
        <v>0</v>
      </c>
      <c r="AS227">
        <v>0</v>
      </c>
      <c r="AT227" t="s">
        <v>2228</v>
      </c>
      <c r="AV227" t="s">
        <v>2310</v>
      </c>
      <c r="AW227" t="s">
        <v>2234</v>
      </c>
      <c r="AY227" t="s">
        <v>2228</v>
      </c>
      <c r="AZ227" t="s">
        <v>2228</v>
      </c>
      <c r="BA227" t="s">
        <v>2228</v>
      </c>
      <c r="BB227" t="s">
        <v>471</v>
      </c>
      <c r="BD227" t="s">
        <v>1958</v>
      </c>
      <c r="BE227" t="s">
        <v>1947</v>
      </c>
      <c r="BF227" t="s">
        <v>2236</v>
      </c>
      <c r="BG227">
        <v>0</v>
      </c>
      <c r="BH227">
        <v>0</v>
      </c>
      <c r="BI227">
        <v>30</v>
      </c>
      <c r="BJ227">
        <v>0</v>
      </c>
      <c r="BL227">
        <v>0</v>
      </c>
      <c r="BM227" t="s">
        <v>2228</v>
      </c>
      <c r="BN227">
        <v>845</v>
      </c>
      <c r="BO227">
        <v>2045</v>
      </c>
      <c r="BP227">
        <v>20</v>
      </c>
      <c r="BQ227" t="s">
        <v>10</v>
      </c>
      <c r="BW227">
        <v>0</v>
      </c>
      <c r="BX227">
        <v>47</v>
      </c>
      <c r="BY227" t="s">
        <v>2228</v>
      </c>
      <c r="BZ227" t="s">
        <v>2237</v>
      </c>
      <c r="CB227">
        <v>0</v>
      </c>
      <c r="CC227">
        <v>0</v>
      </c>
      <c r="CD227">
        <v>0</v>
      </c>
      <c r="CE227">
        <v>0</v>
      </c>
      <c r="CH227">
        <v>0</v>
      </c>
      <c r="CI227">
        <v>0</v>
      </c>
      <c r="CK227">
        <v>0</v>
      </c>
      <c r="CL227">
        <v>2</v>
      </c>
    </row>
    <row r="228" spans="1:90" x14ac:dyDescent="0.25">
      <c r="A228">
        <v>924</v>
      </c>
      <c r="B228" t="s">
        <v>1657</v>
      </c>
      <c r="C228" t="s">
        <v>1658</v>
      </c>
      <c r="D228">
        <v>2045</v>
      </c>
      <c r="E228" t="s">
        <v>1949</v>
      </c>
      <c r="H228">
        <v>0</v>
      </c>
      <c r="J228" t="s">
        <v>698</v>
      </c>
      <c r="K228" t="s">
        <v>2083</v>
      </c>
      <c r="L228" t="s">
        <v>2228</v>
      </c>
      <c r="N228">
        <v>2045</v>
      </c>
      <c r="O228">
        <v>0</v>
      </c>
      <c r="P228">
        <v>0</v>
      </c>
      <c r="Q228">
        <v>0</v>
      </c>
      <c r="R228">
        <v>0</v>
      </c>
      <c r="S228">
        <v>0</v>
      </c>
      <c r="T228">
        <v>0</v>
      </c>
      <c r="U228">
        <v>0</v>
      </c>
      <c r="V228">
        <v>0</v>
      </c>
      <c r="W228" t="s">
        <v>1947</v>
      </c>
      <c r="X228" t="s">
        <v>1947</v>
      </c>
      <c r="Y228" t="s">
        <v>1947</v>
      </c>
      <c r="Z228" t="s">
        <v>1947</v>
      </c>
      <c r="AA228" t="s">
        <v>1947</v>
      </c>
      <c r="AB228" t="s">
        <v>1947</v>
      </c>
      <c r="AC228" t="s">
        <v>1947</v>
      </c>
      <c r="AD228">
        <v>0</v>
      </c>
      <c r="AE228">
        <v>0</v>
      </c>
      <c r="AF228">
        <v>0</v>
      </c>
      <c r="AG228">
        <v>0</v>
      </c>
      <c r="AI228" t="s">
        <v>2228</v>
      </c>
      <c r="AJ228">
        <v>0</v>
      </c>
      <c r="AK228" t="s">
        <v>2239</v>
      </c>
      <c r="AL228">
        <v>0</v>
      </c>
      <c r="AM228" t="s">
        <v>2240</v>
      </c>
      <c r="AN228" t="s">
        <v>2231</v>
      </c>
      <c r="AO228" t="s">
        <v>2232</v>
      </c>
      <c r="AP228" t="s">
        <v>2228</v>
      </c>
      <c r="AQ228" t="s">
        <v>2228</v>
      </c>
      <c r="AR228">
        <v>0</v>
      </c>
      <c r="AS228">
        <v>0</v>
      </c>
      <c r="AT228" t="s">
        <v>2228</v>
      </c>
      <c r="AV228" t="s">
        <v>2279</v>
      </c>
      <c r="AW228" t="s">
        <v>2266</v>
      </c>
      <c r="AY228" t="s">
        <v>2228</v>
      </c>
      <c r="AZ228" t="s">
        <v>2228</v>
      </c>
      <c r="BA228" t="s">
        <v>2228</v>
      </c>
      <c r="BE228" t="s">
        <v>1947</v>
      </c>
      <c r="BF228" t="s">
        <v>2236</v>
      </c>
      <c r="BG228">
        <v>0</v>
      </c>
      <c r="BH228">
        <v>0</v>
      </c>
      <c r="BI228">
        <v>0</v>
      </c>
      <c r="BJ228">
        <v>0</v>
      </c>
      <c r="BL228">
        <v>0</v>
      </c>
      <c r="BM228" t="s">
        <v>2228</v>
      </c>
      <c r="BP228">
        <v>20</v>
      </c>
      <c r="BQ228" t="s">
        <v>10</v>
      </c>
      <c r="BW228">
        <v>0</v>
      </c>
      <c r="BX228">
        <v>85</v>
      </c>
      <c r="BY228" t="s">
        <v>2228</v>
      </c>
      <c r="BZ228" t="s">
        <v>2237</v>
      </c>
      <c r="CB228">
        <v>0</v>
      </c>
      <c r="CC228">
        <v>0</v>
      </c>
      <c r="CD228">
        <v>0</v>
      </c>
      <c r="CE228">
        <v>0</v>
      </c>
      <c r="CH228">
        <v>0</v>
      </c>
      <c r="CI228">
        <v>0</v>
      </c>
      <c r="CK228">
        <v>0</v>
      </c>
      <c r="CL228">
        <v>2</v>
      </c>
    </row>
    <row r="229" spans="1:90" x14ac:dyDescent="0.25">
      <c r="A229">
        <v>749</v>
      </c>
      <c r="B229" t="s">
        <v>875</v>
      </c>
      <c r="C229" t="s">
        <v>876</v>
      </c>
      <c r="D229">
        <v>2058</v>
      </c>
      <c r="E229" t="s">
        <v>1949</v>
      </c>
      <c r="H229">
        <v>0</v>
      </c>
      <c r="J229" t="s">
        <v>698</v>
      </c>
      <c r="K229" t="s">
        <v>2085</v>
      </c>
      <c r="L229" t="s">
        <v>2228</v>
      </c>
      <c r="N229">
        <v>2058</v>
      </c>
      <c r="O229">
        <v>0</v>
      </c>
      <c r="P229">
        <v>0</v>
      </c>
      <c r="Q229">
        <v>0</v>
      </c>
      <c r="R229">
        <v>0</v>
      </c>
      <c r="S229">
        <v>0</v>
      </c>
      <c r="T229">
        <v>0</v>
      </c>
      <c r="U229">
        <v>0</v>
      </c>
      <c r="V229">
        <v>0</v>
      </c>
      <c r="W229" t="s">
        <v>1947</v>
      </c>
      <c r="X229" t="s">
        <v>1947</v>
      </c>
      <c r="Y229" t="s">
        <v>1947</v>
      </c>
      <c r="Z229" t="s">
        <v>1947</v>
      </c>
      <c r="AA229" t="s">
        <v>1947</v>
      </c>
      <c r="AB229" t="s">
        <v>1947</v>
      </c>
      <c r="AC229" t="s">
        <v>1947</v>
      </c>
      <c r="AD229">
        <v>0</v>
      </c>
      <c r="AE229">
        <v>0</v>
      </c>
      <c r="AF229">
        <v>0</v>
      </c>
      <c r="AG229">
        <v>0</v>
      </c>
      <c r="AI229" t="s">
        <v>2228</v>
      </c>
      <c r="AJ229">
        <v>0</v>
      </c>
      <c r="AK229" t="s">
        <v>2239</v>
      </c>
      <c r="AL229">
        <v>0</v>
      </c>
      <c r="AM229" t="s">
        <v>2230</v>
      </c>
      <c r="AN229" t="s">
        <v>2231</v>
      </c>
      <c r="AO229" t="s">
        <v>2232</v>
      </c>
      <c r="AP229" t="s">
        <v>2228</v>
      </c>
      <c r="AQ229" t="s">
        <v>2228</v>
      </c>
      <c r="AR229">
        <v>0</v>
      </c>
      <c r="AS229">
        <v>0</v>
      </c>
      <c r="AT229" t="s">
        <v>2228</v>
      </c>
      <c r="AV229" t="s">
        <v>2261</v>
      </c>
      <c r="AW229" t="s">
        <v>2266</v>
      </c>
      <c r="AY229" t="s">
        <v>2228</v>
      </c>
      <c r="AZ229" t="s">
        <v>2228</v>
      </c>
      <c r="BA229" t="s">
        <v>2228</v>
      </c>
      <c r="BE229" t="s">
        <v>1947</v>
      </c>
      <c r="BF229" t="s">
        <v>2236</v>
      </c>
      <c r="BG229">
        <v>0</v>
      </c>
      <c r="BH229">
        <v>0</v>
      </c>
      <c r="BI229">
        <v>0</v>
      </c>
      <c r="BJ229">
        <v>0</v>
      </c>
      <c r="BL229">
        <v>0</v>
      </c>
      <c r="BM229" t="s">
        <v>2228</v>
      </c>
      <c r="BP229">
        <v>20</v>
      </c>
      <c r="BQ229" t="s">
        <v>10</v>
      </c>
      <c r="BW229">
        <v>0</v>
      </c>
      <c r="BX229">
        <v>89</v>
      </c>
      <c r="BY229" t="s">
        <v>2228</v>
      </c>
      <c r="BZ229" t="s">
        <v>2237</v>
      </c>
      <c r="CB229">
        <v>0</v>
      </c>
      <c r="CC229">
        <v>0</v>
      </c>
      <c r="CD229">
        <v>0</v>
      </c>
      <c r="CE229">
        <v>0</v>
      </c>
      <c r="CH229">
        <v>0</v>
      </c>
      <c r="CI229">
        <v>0</v>
      </c>
      <c r="CK229">
        <v>0</v>
      </c>
      <c r="CL229">
        <v>2</v>
      </c>
    </row>
    <row r="230" spans="1:90" x14ac:dyDescent="0.25">
      <c r="A230" s="93">
        <v>990000000000</v>
      </c>
      <c r="B230" t="s">
        <v>1451</v>
      </c>
      <c r="C230" t="s">
        <v>1452</v>
      </c>
      <c r="D230">
        <v>2100</v>
      </c>
      <c r="E230" t="s">
        <v>1949</v>
      </c>
      <c r="G230" t="s">
        <v>2258</v>
      </c>
      <c r="H230">
        <v>0</v>
      </c>
      <c r="J230" t="s">
        <v>2245</v>
      </c>
      <c r="K230" t="s">
        <v>2366</v>
      </c>
      <c r="L230" t="s">
        <v>2228</v>
      </c>
      <c r="N230">
        <v>2100</v>
      </c>
      <c r="O230">
        <v>0</v>
      </c>
      <c r="P230">
        <v>0</v>
      </c>
      <c r="Q230">
        <v>0</v>
      </c>
      <c r="R230">
        <v>0</v>
      </c>
      <c r="S230">
        <v>0</v>
      </c>
      <c r="T230">
        <v>0</v>
      </c>
      <c r="U230">
        <v>0</v>
      </c>
      <c r="V230">
        <v>0</v>
      </c>
      <c r="W230" t="s">
        <v>1947</v>
      </c>
      <c r="X230" t="s">
        <v>1947</v>
      </c>
      <c r="Y230" t="s">
        <v>1947</v>
      </c>
      <c r="Z230" t="s">
        <v>1947</v>
      </c>
      <c r="AA230" t="s">
        <v>1947</v>
      </c>
      <c r="AB230" t="s">
        <v>1947</v>
      </c>
      <c r="AC230" t="s">
        <v>1947</v>
      </c>
      <c r="AD230">
        <v>0</v>
      </c>
      <c r="AE230">
        <v>0</v>
      </c>
      <c r="AF230">
        <v>0</v>
      </c>
      <c r="AG230">
        <v>0</v>
      </c>
      <c r="AI230" t="s">
        <v>2228</v>
      </c>
      <c r="AJ230">
        <v>0</v>
      </c>
      <c r="AK230" t="s">
        <v>2239</v>
      </c>
      <c r="AL230">
        <v>0</v>
      </c>
      <c r="AM230" t="s">
        <v>2240</v>
      </c>
      <c r="AN230" t="s">
        <v>2228</v>
      </c>
      <c r="AO230" t="s">
        <v>2228</v>
      </c>
      <c r="AP230" t="s">
        <v>2228</v>
      </c>
      <c r="AQ230" t="s">
        <v>2228</v>
      </c>
      <c r="AR230">
        <v>0</v>
      </c>
      <c r="AS230">
        <v>0</v>
      </c>
      <c r="AT230" t="s">
        <v>2228</v>
      </c>
      <c r="AV230" t="s">
        <v>2228</v>
      </c>
      <c r="AW230" t="s">
        <v>2228</v>
      </c>
      <c r="AY230" t="s">
        <v>2228</v>
      </c>
      <c r="AZ230" t="s">
        <v>2228</v>
      </c>
      <c r="BA230" t="s">
        <v>2228</v>
      </c>
      <c r="BE230" t="s">
        <v>1947</v>
      </c>
      <c r="BF230" t="s">
        <v>2236</v>
      </c>
      <c r="BG230">
        <v>0</v>
      </c>
      <c r="BH230">
        <v>0</v>
      </c>
      <c r="BI230">
        <v>0</v>
      </c>
      <c r="BJ230">
        <v>0</v>
      </c>
      <c r="BL230">
        <v>0</v>
      </c>
      <c r="BM230" t="s">
        <v>2228</v>
      </c>
      <c r="BP230">
        <v>10</v>
      </c>
      <c r="BQ230" t="s">
        <v>10</v>
      </c>
      <c r="BW230">
        <v>0</v>
      </c>
      <c r="BX230">
        <v>0</v>
      </c>
      <c r="BY230" t="s">
        <v>2228</v>
      </c>
      <c r="BZ230" t="s">
        <v>2237</v>
      </c>
      <c r="CB230">
        <v>0</v>
      </c>
      <c r="CC230">
        <v>0</v>
      </c>
      <c r="CD230">
        <v>0</v>
      </c>
      <c r="CE230">
        <v>0</v>
      </c>
      <c r="CH230">
        <v>0</v>
      </c>
      <c r="CI230">
        <v>0</v>
      </c>
      <c r="CK230">
        <v>0</v>
      </c>
      <c r="CL230">
        <v>2</v>
      </c>
    </row>
    <row r="231" spans="1:90" x14ac:dyDescent="0.25">
      <c r="A231">
        <v>554</v>
      </c>
      <c r="B231" t="s">
        <v>765</v>
      </c>
      <c r="C231" t="s">
        <v>764</v>
      </c>
      <c r="D231">
        <v>2100</v>
      </c>
      <c r="E231" t="s">
        <v>1949</v>
      </c>
      <c r="H231">
        <v>0</v>
      </c>
      <c r="I231" t="s">
        <v>1973</v>
      </c>
      <c r="J231" t="s">
        <v>698</v>
      </c>
      <c r="K231" t="s">
        <v>2086</v>
      </c>
      <c r="L231" t="s">
        <v>2228</v>
      </c>
      <c r="N231">
        <v>2100</v>
      </c>
      <c r="O231">
        <v>0</v>
      </c>
      <c r="P231">
        <v>0</v>
      </c>
      <c r="Q231">
        <v>0</v>
      </c>
      <c r="R231">
        <v>0</v>
      </c>
      <c r="S231">
        <v>0</v>
      </c>
      <c r="T231">
        <v>0</v>
      </c>
      <c r="U231">
        <v>0</v>
      </c>
      <c r="V231">
        <v>0</v>
      </c>
      <c r="AB231" t="s">
        <v>1947</v>
      </c>
      <c r="AC231" t="s">
        <v>1947</v>
      </c>
      <c r="AD231">
        <v>0</v>
      </c>
      <c r="AE231">
        <v>0</v>
      </c>
      <c r="AF231">
        <v>0</v>
      </c>
      <c r="AG231">
        <v>0</v>
      </c>
      <c r="AI231" t="s">
        <v>2228</v>
      </c>
      <c r="AJ231">
        <v>0</v>
      </c>
      <c r="AK231" t="s">
        <v>2229</v>
      </c>
      <c r="AL231">
        <v>0</v>
      </c>
      <c r="AM231" t="s">
        <v>2240</v>
      </c>
      <c r="AN231" t="s">
        <v>2231</v>
      </c>
      <c r="AO231" t="s">
        <v>2232</v>
      </c>
      <c r="AP231" t="s">
        <v>2233</v>
      </c>
      <c r="AQ231" t="s">
        <v>2234</v>
      </c>
      <c r="AR231">
        <v>0</v>
      </c>
      <c r="AS231">
        <v>0</v>
      </c>
      <c r="AT231" t="s">
        <v>2228</v>
      </c>
      <c r="AV231" t="s">
        <v>2285</v>
      </c>
      <c r="AW231" t="s">
        <v>2234</v>
      </c>
      <c r="AY231" t="s">
        <v>2244</v>
      </c>
      <c r="AZ231" t="s">
        <v>10</v>
      </c>
      <c r="BA231" t="s">
        <v>2228</v>
      </c>
      <c r="BD231" t="s">
        <v>1958</v>
      </c>
      <c r="BE231" t="s">
        <v>1947</v>
      </c>
      <c r="BF231" t="s">
        <v>2236</v>
      </c>
      <c r="BG231">
        <v>1</v>
      </c>
      <c r="BH231">
        <v>0</v>
      </c>
      <c r="BI231">
        <v>0</v>
      </c>
      <c r="BJ231">
        <v>0</v>
      </c>
      <c r="BL231">
        <v>0</v>
      </c>
      <c r="BM231" t="s">
        <v>2228</v>
      </c>
      <c r="BP231">
        <v>8</v>
      </c>
      <c r="BQ231" t="s">
        <v>10</v>
      </c>
      <c r="BW231">
        <v>0</v>
      </c>
      <c r="BX231">
        <v>58</v>
      </c>
      <c r="BY231" t="s">
        <v>2228</v>
      </c>
      <c r="BZ231" t="s">
        <v>2237</v>
      </c>
      <c r="CB231">
        <v>0</v>
      </c>
      <c r="CC231">
        <v>0</v>
      </c>
      <c r="CD231">
        <v>0</v>
      </c>
      <c r="CE231">
        <v>0</v>
      </c>
      <c r="CH231">
        <v>0</v>
      </c>
      <c r="CI231">
        <v>0</v>
      </c>
      <c r="CK231">
        <v>0</v>
      </c>
      <c r="CL231">
        <v>2</v>
      </c>
    </row>
    <row r="232" spans="1:90" x14ac:dyDescent="0.25">
      <c r="A232">
        <v>341</v>
      </c>
      <c r="B232" t="s">
        <v>636</v>
      </c>
      <c r="C232" t="s">
        <v>637</v>
      </c>
      <c r="D232">
        <v>2101</v>
      </c>
      <c r="E232" t="s">
        <v>1949</v>
      </c>
      <c r="H232">
        <v>0</v>
      </c>
      <c r="J232" t="s">
        <v>2228</v>
      </c>
      <c r="L232" t="s">
        <v>2228</v>
      </c>
      <c r="N232">
        <v>2101</v>
      </c>
      <c r="O232">
        <v>0</v>
      </c>
      <c r="P232">
        <v>0</v>
      </c>
      <c r="Q232">
        <v>0</v>
      </c>
      <c r="R232">
        <v>0</v>
      </c>
      <c r="S232">
        <v>0</v>
      </c>
      <c r="T232">
        <v>0</v>
      </c>
      <c r="U232">
        <v>0</v>
      </c>
      <c r="V232">
        <v>0</v>
      </c>
      <c r="W232" t="s">
        <v>1947</v>
      </c>
      <c r="X232" t="s">
        <v>1947</v>
      </c>
      <c r="Y232" t="s">
        <v>1947</v>
      </c>
      <c r="Z232" t="s">
        <v>1947</v>
      </c>
      <c r="AA232" t="s">
        <v>1947</v>
      </c>
      <c r="AB232" t="s">
        <v>1947</v>
      </c>
      <c r="AC232" t="s">
        <v>1947</v>
      </c>
      <c r="AD232">
        <v>0</v>
      </c>
      <c r="AE232">
        <v>0</v>
      </c>
      <c r="AF232">
        <v>0</v>
      </c>
      <c r="AG232">
        <v>0</v>
      </c>
      <c r="AI232" t="s">
        <v>2228</v>
      </c>
      <c r="AJ232">
        <v>0</v>
      </c>
      <c r="AK232" t="s">
        <v>2239</v>
      </c>
      <c r="AL232">
        <v>0</v>
      </c>
      <c r="AM232" t="s">
        <v>2240</v>
      </c>
      <c r="AN232" t="s">
        <v>2367</v>
      </c>
      <c r="AO232" t="s">
        <v>2368</v>
      </c>
      <c r="AP232" t="s">
        <v>2228</v>
      </c>
      <c r="AQ232" t="s">
        <v>2228</v>
      </c>
      <c r="AR232">
        <v>0</v>
      </c>
      <c r="AS232">
        <v>0</v>
      </c>
      <c r="AT232" t="s">
        <v>2289</v>
      </c>
      <c r="AV232" t="s">
        <v>2228</v>
      </c>
      <c r="AW232" t="s">
        <v>2228</v>
      </c>
      <c r="AY232" t="s">
        <v>2228</v>
      </c>
      <c r="AZ232" t="s">
        <v>2228</v>
      </c>
      <c r="BA232" t="s">
        <v>2228</v>
      </c>
      <c r="BE232" t="s">
        <v>1947</v>
      </c>
      <c r="BF232" t="s">
        <v>2236</v>
      </c>
      <c r="BG232">
        <v>0</v>
      </c>
      <c r="BH232">
        <v>0</v>
      </c>
      <c r="BI232">
        <v>0</v>
      </c>
      <c r="BJ232">
        <v>0</v>
      </c>
      <c r="BL232">
        <v>0</v>
      </c>
      <c r="BM232" t="s">
        <v>2228</v>
      </c>
      <c r="BP232">
        <v>20</v>
      </c>
      <c r="BQ232" t="s">
        <v>10</v>
      </c>
      <c r="BW232">
        <v>0</v>
      </c>
      <c r="BX232">
        <v>53</v>
      </c>
      <c r="BY232" t="s">
        <v>2228</v>
      </c>
      <c r="BZ232" t="s">
        <v>2237</v>
      </c>
      <c r="CB232">
        <v>0</v>
      </c>
      <c r="CC232">
        <v>0</v>
      </c>
      <c r="CD232">
        <v>0</v>
      </c>
      <c r="CE232">
        <v>0</v>
      </c>
      <c r="CH232">
        <v>0</v>
      </c>
      <c r="CI232">
        <v>0</v>
      </c>
      <c r="CK232">
        <v>0</v>
      </c>
      <c r="CL232">
        <v>2</v>
      </c>
    </row>
    <row r="233" spans="1:90" x14ac:dyDescent="0.25">
      <c r="A233">
        <v>799</v>
      </c>
      <c r="B233" t="s">
        <v>611</v>
      </c>
      <c r="C233" t="s">
        <v>612</v>
      </c>
      <c r="D233">
        <v>2115</v>
      </c>
      <c r="E233" t="s">
        <v>1949</v>
      </c>
      <c r="H233">
        <v>0</v>
      </c>
      <c r="J233" t="s">
        <v>698</v>
      </c>
      <c r="K233" t="s">
        <v>2087</v>
      </c>
      <c r="L233" t="s">
        <v>2228</v>
      </c>
      <c r="N233">
        <v>2115</v>
      </c>
      <c r="O233">
        <v>0</v>
      </c>
      <c r="P233">
        <v>0</v>
      </c>
      <c r="Q233">
        <v>0</v>
      </c>
      <c r="R233">
        <v>0</v>
      </c>
      <c r="S233">
        <v>0</v>
      </c>
      <c r="T233">
        <v>0</v>
      </c>
      <c r="U233">
        <v>0</v>
      </c>
      <c r="V233">
        <v>0</v>
      </c>
      <c r="W233" t="s">
        <v>1947</v>
      </c>
      <c r="X233" t="s">
        <v>1947</v>
      </c>
      <c r="Y233" t="s">
        <v>1947</v>
      </c>
      <c r="Z233" t="s">
        <v>1947</v>
      </c>
      <c r="AA233" t="s">
        <v>1947</v>
      </c>
      <c r="AB233" t="s">
        <v>1947</v>
      </c>
      <c r="AC233" t="s">
        <v>1947</v>
      </c>
      <c r="AD233">
        <v>0</v>
      </c>
      <c r="AE233">
        <v>0</v>
      </c>
      <c r="AF233">
        <v>0</v>
      </c>
      <c r="AG233">
        <v>0</v>
      </c>
      <c r="AI233" t="s">
        <v>2228</v>
      </c>
      <c r="AJ233">
        <v>0</v>
      </c>
      <c r="AK233" t="s">
        <v>2239</v>
      </c>
      <c r="AL233">
        <v>0</v>
      </c>
      <c r="AM233" t="s">
        <v>2230</v>
      </c>
      <c r="AN233" t="s">
        <v>2231</v>
      </c>
      <c r="AO233" t="s">
        <v>2232</v>
      </c>
      <c r="AP233" t="s">
        <v>2228</v>
      </c>
      <c r="AQ233" t="s">
        <v>2228</v>
      </c>
      <c r="AR233">
        <v>0</v>
      </c>
      <c r="AS233">
        <v>0</v>
      </c>
      <c r="AT233" t="s">
        <v>2228</v>
      </c>
      <c r="AV233" t="s">
        <v>2242</v>
      </c>
      <c r="AW233" t="s">
        <v>2266</v>
      </c>
      <c r="AY233" t="s">
        <v>2228</v>
      </c>
      <c r="AZ233" t="s">
        <v>2228</v>
      </c>
      <c r="BA233" t="s">
        <v>2228</v>
      </c>
      <c r="BE233" t="s">
        <v>2236</v>
      </c>
      <c r="BF233" t="s">
        <v>2236</v>
      </c>
      <c r="BG233">
        <v>0</v>
      </c>
      <c r="BH233">
        <v>0</v>
      </c>
      <c r="BI233">
        <v>0</v>
      </c>
      <c r="BJ233">
        <v>0</v>
      </c>
      <c r="BL233">
        <v>0</v>
      </c>
      <c r="BM233" t="s">
        <v>2228</v>
      </c>
      <c r="BP233">
        <v>20</v>
      </c>
      <c r="BQ233" t="s">
        <v>10</v>
      </c>
      <c r="BW233">
        <v>0</v>
      </c>
      <c r="BX233">
        <v>89</v>
      </c>
      <c r="BY233" t="s">
        <v>2228</v>
      </c>
      <c r="BZ233" t="s">
        <v>2237</v>
      </c>
      <c r="CB233">
        <v>0</v>
      </c>
      <c r="CC233">
        <v>0</v>
      </c>
      <c r="CD233">
        <v>0</v>
      </c>
      <c r="CE233">
        <v>0</v>
      </c>
      <c r="CH233">
        <v>0</v>
      </c>
      <c r="CI233">
        <v>0</v>
      </c>
      <c r="CK233">
        <v>0</v>
      </c>
      <c r="CL233">
        <v>2</v>
      </c>
    </row>
    <row r="234" spans="1:90" x14ac:dyDescent="0.25">
      <c r="A234">
        <v>508</v>
      </c>
      <c r="B234" t="s">
        <v>1455</v>
      </c>
      <c r="C234" t="s">
        <v>1456</v>
      </c>
      <c r="D234">
        <v>2130</v>
      </c>
      <c r="E234" t="s">
        <v>1949</v>
      </c>
      <c r="H234">
        <v>0</v>
      </c>
      <c r="I234" t="s">
        <v>1950</v>
      </c>
      <c r="J234" t="s">
        <v>2245</v>
      </c>
      <c r="K234" t="s">
        <v>1456</v>
      </c>
      <c r="L234" t="s">
        <v>2228</v>
      </c>
      <c r="N234">
        <v>2130</v>
      </c>
      <c r="O234">
        <v>0</v>
      </c>
      <c r="P234">
        <v>0</v>
      </c>
      <c r="Q234">
        <v>0</v>
      </c>
      <c r="R234">
        <v>0</v>
      </c>
      <c r="S234">
        <v>0</v>
      </c>
      <c r="T234">
        <v>0</v>
      </c>
      <c r="U234">
        <v>0</v>
      </c>
      <c r="V234">
        <v>0</v>
      </c>
      <c r="AC234" t="s">
        <v>1947</v>
      </c>
      <c r="AD234">
        <v>0</v>
      </c>
      <c r="AE234">
        <v>0</v>
      </c>
      <c r="AF234">
        <v>0</v>
      </c>
      <c r="AG234">
        <v>0</v>
      </c>
      <c r="AI234" t="s">
        <v>2228</v>
      </c>
      <c r="AJ234">
        <v>0</v>
      </c>
      <c r="AK234" t="s">
        <v>2239</v>
      </c>
      <c r="AL234">
        <v>0</v>
      </c>
      <c r="AM234" t="s">
        <v>2240</v>
      </c>
      <c r="AN234" t="s">
        <v>2247</v>
      </c>
      <c r="AO234" t="s">
        <v>2234</v>
      </c>
      <c r="AP234" t="s">
        <v>2248</v>
      </c>
      <c r="AQ234" t="s">
        <v>2234</v>
      </c>
      <c r="AR234">
        <v>0</v>
      </c>
      <c r="AS234">
        <v>0</v>
      </c>
      <c r="AT234" t="s">
        <v>2228</v>
      </c>
      <c r="AV234" t="s">
        <v>2249</v>
      </c>
      <c r="AW234" t="s">
        <v>2234</v>
      </c>
      <c r="AY234" t="s">
        <v>2241</v>
      </c>
      <c r="AZ234" t="s">
        <v>2250</v>
      </c>
      <c r="BA234" t="s">
        <v>2228</v>
      </c>
      <c r="BE234" t="s">
        <v>1947</v>
      </c>
      <c r="BF234" t="s">
        <v>1947</v>
      </c>
      <c r="BG234">
        <v>0</v>
      </c>
      <c r="BH234">
        <v>0</v>
      </c>
      <c r="BI234">
        <v>0</v>
      </c>
      <c r="BJ234">
        <v>0</v>
      </c>
      <c r="BL234">
        <v>0</v>
      </c>
      <c r="BM234" t="s">
        <v>2228</v>
      </c>
      <c r="BP234">
        <v>20</v>
      </c>
      <c r="BQ234" t="s">
        <v>10</v>
      </c>
      <c r="BW234">
        <v>0</v>
      </c>
      <c r="BX234">
        <v>46</v>
      </c>
      <c r="BY234" t="s">
        <v>2228</v>
      </c>
      <c r="BZ234" t="s">
        <v>2237</v>
      </c>
      <c r="CB234">
        <v>0</v>
      </c>
      <c r="CC234">
        <v>0</v>
      </c>
      <c r="CD234">
        <v>0</v>
      </c>
      <c r="CE234">
        <v>0</v>
      </c>
      <c r="CH234">
        <v>0</v>
      </c>
      <c r="CI234">
        <v>0</v>
      </c>
      <c r="CK234">
        <v>0</v>
      </c>
      <c r="CL234">
        <v>2</v>
      </c>
    </row>
    <row r="235" spans="1:90" x14ac:dyDescent="0.25">
      <c r="A235">
        <v>883</v>
      </c>
      <c r="B235" t="s">
        <v>579</v>
      </c>
      <c r="C235" t="s">
        <v>580</v>
      </c>
      <c r="D235">
        <v>2130</v>
      </c>
      <c r="E235" t="s">
        <v>1949</v>
      </c>
      <c r="H235">
        <v>0</v>
      </c>
      <c r="J235" t="s">
        <v>698</v>
      </c>
      <c r="K235" t="s">
        <v>2088</v>
      </c>
      <c r="L235" t="s">
        <v>2228</v>
      </c>
      <c r="N235">
        <v>2130</v>
      </c>
      <c r="O235">
        <v>0</v>
      </c>
      <c r="P235">
        <v>0</v>
      </c>
      <c r="Q235">
        <v>0</v>
      </c>
      <c r="R235">
        <v>0</v>
      </c>
      <c r="S235">
        <v>0</v>
      </c>
      <c r="T235">
        <v>0</v>
      </c>
      <c r="U235">
        <v>0</v>
      </c>
      <c r="V235">
        <v>0</v>
      </c>
      <c r="W235" t="s">
        <v>1947</v>
      </c>
      <c r="X235" t="s">
        <v>1947</v>
      </c>
      <c r="Y235" t="s">
        <v>1947</v>
      </c>
      <c r="Z235" t="s">
        <v>1947</v>
      </c>
      <c r="AA235" t="s">
        <v>1947</v>
      </c>
      <c r="AB235" t="s">
        <v>1947</v>
      </c>
      <c r="AC235" t="s">
        <v>1947</v>
      </c>
      <c r="AD235">
        <v>0</v>
      </c>
      <c r="AE235">
        <v>0</v>
      </c>
      <c r="AF235">
        <v>0</v>
      </c>
      <c r="AG235">
        <v>0</v>
      </c>
      <c r="AI235" t="s">
        <v>2228</v>
      </c>
      <c r="AJ235">
        <v>0</v>
      </c>
      <c r="AK235" t="s">
        <v>2239</v>
      </c>
      <c r="AL235">
        <v>0</v>
      </c>
      <c r="AM235" t="s">
        <v>2240</v>
      </c>
      <c r="AN235" t="s">
        <v>2231</v>
      </c>
      <c r="AO235" t="s">
        <v>2232</v>
      </c>
      <c r="AP235" t="s">
        <v>2228</v>
      </c>
      <c r="AQ235" t="s">
        <v>2228</v>
      </c>
      <c r="AR235">
        <v>0</v>
      </c>
      <c r="AS235">
        <v>0</v>
      </c>
      <c r="AT235" t="s">
        <v>2228</v>
      </c>
      <c r="AV235" t="s">
        <v>2279</v>
      </c>
      <c r="AW235" t="s">
        <v>2266</v>
      </c>
      <c r="AY235" t="s">
        <v>2228</v>
      </c>
      <c r="AZ235" t="s">
        <v>2228</v>
      </c>
      <c r="BA235" t="s">
        <v>2228</v>
      </c>
      <c r="BE235" t="s">
        <v>1947</v>
      </c>
      <c r="BF235" t="s">
        <v>2236</v>
      </c>
      <c r="BG235">
        <v>0</v>
      </c>
      <c r="BH235">
        <v>0</v>
      </c>
      <c r="BI235">
        <v>0</v>
      </c>
      <c r="BJ235">
        <v>0</v>
      </c>
      <c r="BL235">
        <v>0</v>
      </c>
      <c r="BM235" t="s">
        <v>2228</v>
      </c>
      <c r="BP235">
        <v>20</v>
      </c>
      <c r="BQ235" t="s">
        <v>10</v>
      </c>
      <c r="BW235">
        <v>0</v>
      </c>
      <c r="BX235">
        <v>85</v>
      </c>
      <c r="BY235" t="s">
        <v>2228</v>
      </c>
      <c r="BZ235" t="s">
        <v>2237</v>
      </c>
      <c r="CB235">
        <v>0</v>
      </c>
      <c r="CC235">
        <v>0</v>
      </c>
      <c r="CD235">
        <v>0</v>
      </c>
      <c r="CE235">
        <v>0</v>
      </c>
      <c r="CH235">
        <v>0</v>
      </c>
      <c r="CI235">
        <v>0</v>
      </c>
      <c r="CK235">
        <v>0</v>
      </c>
      <c r="CL235">
        <v>2</v>
      </c>
    </row>
    <row r="236" spans="1:90" x14ac:dyDescent="0.25">
      <c r="A236">
        <v>92</v>
      </c>
      <c r="B236" t="s">
        <v>1411</v>
      </c>
      <c r="C236" t="s">
        <v>1412</v>
      </c>
      <c r="D236">
        <v>2200</v>
      </c>
      <c r="E236" t="s">
        <v>1949</v>
      </c>
      <c r="H236">
        <v>0</v>
      </c>
      <c r="I236" t="s">
        <v>1950</v>
      </c>
      <c r="J236" t="s">
        <v>698</v>
      </c>
      <c r="K236" t="s">
        <v>2089</v>
      </c>
      <c r="L236" t="s">
        <v>2228</v>
      </c>
      <c r="N236">
        <v>2200</v>
      </c>
      <c r="O236">
        <v>0</v>
      </c>
      <c r="P236">
        <v>0</v>
      </c>
      <c r="Q236">
        <v>0</v>
      </c>
      <c r="R236">
        <v>0</v>
      </c>
      <c r="S236">
        <v>0</v>
      </c>
      <c r="T236">
        <v>0</v>
      </c>
      <c r="U236">
        <v>0</v>
      </c>
      <c r="V236">
        <v>0</v>
      </c>
      <c r="W236" t="s">
        <v>1947</v>
      </c>
      <c r="X236" t="s">
        <v>1947</v>
      </c>
      <c r="Y236" t="s">
        <v>1947</v>
      </c>
      <c r="Z236" t="s">
        <v>1947</v>
      </c>
      <c r="AA236" t="s">
        <v>1947</v>
      </c>
      <c r="AB236" t="s">
        <v>1947</v>
      </c>
      <c r="AC236" t="s">
        <v>1947</v>
      </c>
      <c r="AD236">
        <v>0</v>
      </c>
      <c r="AE236">
        <v>0</v>
      </c>
      <c r="AF236">
        <v>0</v>
      </c>
      <c r="AG236">
        <v>0</v>
      </c>
      <c r="AI236" t="s">
        <v>2228</v>
      </c>
      <c r="AJ236">
        <v>0</v>
      </c>
      <c r="AK236" t="s">
        <v>2229</v>
      </c>
      <c r="AL236">
        <v>0</v>
      </c>
      <c r="AM236" t="s">
        <v>2230</v>
      </c>
      <c r="AN236" t="s">
        <v>2231</v>
      </c>
      <c r="AO236" t="s">
        <v>2232</v>
      </c>
      <c r="AP236" t="s">
        <v>2233</v>
      </c>
      <c r="AQ236" t="s">
        <v>2234</v>
      </c>
      <c r="AR236">
        <v>0</v>
      </c>
      <c r="AS236">
        <v>0</v>
      </c>
      <c r="AT236" t="s">
        <v>2228</v>
      </c>
      <c r="AV236" t="s">
        <v>2285</v>
      </c>
      <c r="AW236" t="s">
        <v>2234</v>
      </c>
      <c r="AY236" t="s">
        <v>2244</v>
      </c>
      <c r="AZ236" t="s">
        <v>10</v>
      </c>
      <c r="BA236" t="s">
        <v>2228</v>
      </c>
      <c r="BE236" t="s">
        <v>1947</v>
      </c>
      <c r="BF236" t="s">
        <v>2236</v>
      </c>
      <c r="BG236">
        <v>0</v>
      </c>
      <c r="BH236">
        <v>0</v>
      </c>
      <c r="BI236">
        <v>0</v>
      </c>
      <c r="BJ236">
        <v>0</v>
      </c>
      <c r="BL236">
        <v>0</v>
      </c>
      <c r="BM236" t="s">
        <v>2228</v>
      </c>
      <c r="BP236">
        <v>20</v>
      </c>
      <c r="BQ236" t="s">
        <v>10</v>
      </c>
      <c r="BW236">
        <v>0</v>
      </c>
      <c r="BX236">
        <v>0</v>
      </c>
      <c r="BY236" t="s">
        <v>2228</v>
      </c>
      <c r="BZ236" t="s">
        <v>2237</v>
      </c>
      <c r="CB236">
        <v>0</v>
      </c>
      <c r="CC236">
        <v>0</v>
      </c>
      <c r="CD236">
        <v>0</v>
      </c>
      <c r="CE236">
        <v>0</v>
      </c>
      <c r="CH236">
        <v>0</v>
      </c>
      <c r="CI236">
        <v>0</v>
      </c>
      <c r="CK236">
        <v>0</v>
      </c>
      <c r="CL236">
        <v>2</v>
      </c>
    </row>
    <row r="237" spans="1:90" x14ac:dyDescent="0.25">
      <c r="A237">
        <v>243</v>
      </c>
      <c r="B237" t="s">
        <v>1018</v>
      </c>
      <c r="C237" t="s">
        <v>1019</v>
      </c>
      <c r="D237">
        <v>2200</v>
      </c>
      <c r="E237" t="s">
        <v>1949</v>
      </c>
      <c r="H237">
        <v>0</v>
      </c>
      <c r="I237" t="s">
        <v>1950</v>
      </c>
      <c r="J237" t="s">
        <v>698</v>
      </c>
      <c r="L237" t="s">
        <v>2228</v>
      </c>
      <c r="N237">
        <v>2200</v>
      </c>
      <c r="O237">
        <v>0</v>
      </c>
      <c r="P237">
        <v>0</v>
      </c>
      <c r="Q237">
        <v>0</v>
      </c>
      <c r="R237">
        <v>0</v>
      </c>
      <c r="S237">
        <v>0</v>
      </c>
      <c r="T237">
        <v>0</v>
      </c>
      <c r="U237">
        <v>0</v>
      </c>
      <c r="V237">
        <v>0</v>
      </c>
      <c r="W237" t="s">
        <v>1947</v>
      </c>
      <c r="X237" t="s">
        <v>1947</v>
      </c>
      <c r="Y237" t="s">
        <v>1947</v>
      </c>
      <c r="Z237" t="s">
        <v>1947</v>
      </c>
      <c r="AA237" t="s">
        <v>1947</v>
      </c>
      <c r="AB237" t="s">
        <v>1947</v>
      </c>
      <c r="AC237" t="s">
        <v>1947</v>
      </c>
      <c r="AD237">
        <v>0</v>
      </c>
      <c r="AE237">
        <v>0</v>
      </c>
      <c r="AF237">
        <v>0</v>
      </c>
      <c r="AG237">
        <v>0</v>
      </c>
      <c r="AI237" t="s">
        <v>2228</v>
      </c>
      <c r="AJ237">
        <v>0</v>
      </c>
      <c r="AK237" t="s">
        <v>2239</v>
      </c>
      <c r="AL237">
        <v>0</v>
      </c>
      <c r="AM237" t="s">
        <v>2230</v>
      </c>
      <c r="AN237" t="s">
        <v>2231</v>
      </c>
      <c r="AO237" t="s">
        <v>2232</v>
      </c>
      <c r="AP237" t="s">
        <v>2233</v>
      </c>
      <c r="AQ237" t="s">
        <v>2234</v>
      </c>
      <c r="AR237">
        <v>0</v>
      </c>
      <c r="AS237">
        <v>0</v>
      </c>
      <c r="AT237" t="s">
        <v>2228</v>
      </c>
      <c r="AV237" t="s">
        <v>2285</v>
      </c>
      <c r="AW237" t="s">
        <v>2234</v>
      </c>
      <c r="AY237" t="s">
        <v>2241</v>
      </c>
      <c r="AZ237" t="s">
        <v>2243</v>
      </c>
      <c r="BA237" t="s">
        <v>2228</v>
      </c>
      <c r="BE237" t="s">
        <v>1947</v>
      </c>
      <c r="BF237" t="s">
        <v>2236</v>
      </c>
      <c r="BG237">
        <v>0</v>
      </c>
      <c r="BH237">
        <v>0</v>
      </c>
      <c r="BI237">
        <v>0</v>
      </c>
      <c r="BJ237">
        <v>0</v>
      </c>
      <c r="BL237">
        <v>0</v>
      </c>
      <c r="BM237" t="s">
        <v>2228</v>
      </c>
      <c r="BP237">
        <v>20</v>
      </c>
      <c r="BQ237" t="s">
        <v>10</v>
      </c>
      <c r="BW237">
        <v>0</v>
      </c>
      <c r="BX237">
        <v>42</v>
      </c>
      <c r="BY237" t="s">
        <v>2228</v>
      </c>
      <c r="BZ237" t="s">
        <v>2237</v>
      </c>
      <c r="CB237">
        <v>0</v>
      </c>
      <c r="CC237">
        <v>0</v>
      </c>
      <c r="CD237">
        <v>0</v>
      </c>
      <c r="CE237">
        <v>0</v>
      </c>
      <c r="CH237">
        <v>0</v>
      </c>
      <c r="CI237">
        <v>0</v>
      </c>
      <c r="CK237">
        <v>0</v>
      </c>
      <c r="CL237">
        <v>2</v>
      </c>
    </row>
    <row r="238" spans="1:90" x14ac:dyDescent="0.25">
      <c r="A238">
        <v>896</v>
      </c>
      <c r="B238" t="s">
        <v>1540</v>
      </c>
      <c r="C238" t="s">
        <v>1541</v>
      </c>
      <c r="D238">
        <v>2200</v>
      </c>
      <c r="E238" t="s">
        <v>1949</v>
      </c>
      <c r="H238">
        <v>0</v>
      </c>
      <c r="J238" t="s">
        <v>2245</v>
      </c>
      <c r="K238" t="s">
        <v>1541</v>
      </c>
      <c r="L238" t="s">
        <v>2228</v>
      </c>
      <c r="N238">
        <v>2200</v>
      </c>
      <c r="O238">
        <v>0</v>
      </c>
      <c r="P238">
        <v>0</v>
      </c>
      <c r="Q238">
        <v>0</v>
      </c>
      <c r="R238">
        <v>0</v>
      </c>
      <c r="S238">
        <v>0</v>
      </c>
      <c r="T238">
        <v>0</v>
      </c>
      <c r="U238">
        <v>0</v>
      </c>
      <c r="V238">
        <v>0</v>
      </c>
      <c r="W238" t="s">
        <v>1947</v>
      </c>
      <c r="X238" t="s">
        <v>1947</v>
      </c>
      <c r="Y238" t="s">
        <v>1947</v>
      </c>
      <c r="Z238" t="s">
        <v>1947</v>
      </c>
      <c r="AA238" t="s">
        <v>1947</v>
      </c>
      <c r="AB238" t="s">
        <v>1947</v>
      </c>
      <c r="AC238" t="s">
        <v>1947</v>
      </c>
      <c r="AD238">
        <v>0</v>
      </c>
      <c r="AE238">
        <v>0</v>
      </c>
      <c r="AF238">
        <v>0</v>
      </c>
      <c r="AG238">
        <v>0</v>
      </c>
      <c r="AI238" t="s">
        <v>2228</v>
      </c>
      <c r="AJ238">
        <v>0</v>
      </c>
      <c r="AK238" t="s">
        <v>2239</v>
      </c>
      <c r="AL238">
        <v>0</v>
      </c>
      <c r="AM238" t="s">
        <v>2228</v>
      </c>
      <c r="AN238" t="s">
        <v>2252</v>
      </c>
      <c r="AO238" t="s">
        <v>2252</v>
      </c>
      <c r="AP238" t="s">
        <v>2228</v>
      </c>
      <c r="AQ238" t="s">
        <v>2228</v>
      </c>
      <c r="AR238">
        <v>0</v>
      </c>
      <c r="AS238">
        <v>0</v>
      </c>
      <c r="AT238" t="s">
        <v>2228</v>
      </c>
      <c r="AV238" t="s">
        <v>2255</v>
      </c>
      <c r="AW238" t="s">
        <v>2243</v>
      </c>
      <c r="AY238" t="s">
        <v>2228</v>
      </c>
      <c r="AZ238" t="s">
        <v>2228</v>
      </c>
      <c r="BA238" t="s">
        <v>2228</v>
      </c>
      <c r="BE238" t="s">
        <v>1947</v>
      </c>
      <c r="BF238" t="s">
        <v>2236</v>
      </c>
      <c r="BG238">
        <v>0</v>
      </c>
      <c r="BH238">
        <v>0</v>
      </c>
      <c r="BI238">
        <v>0</v>
      </c>
      <c r="BJ238">
        <v>0</v>
      </c>
      <c r="BL238">
        <v>0</v>
      </c>
      <c r="BM238" t="s">
        <v>2228</v>
      </c>
      <c r="BP238">
        <v>20</v>
      </c>
      <c r="BQ238" t="s">
        <v>10</v>
      </c>
      <c r="BW238">
        <v>0</v>
      </c>
      <c r="BX238">
        <v>0</v>
      </c>
      <c r="BY238" t="s">
        <v>2228</v>
      </c>
      <c r="BZ238" t="s">
        <v>2262</v>
      </c>
      <c r="CB238">
        <v>0</v>
      </c>
      <c r="CC238">
        <v>0</v>
      </c>
      <c r="CD238">
        <v>0</v>
      </c>
      <c r="CE238">
        <v>0</v>
      </c>
      <c r="CH238">
        <v>0</v>
      </c>
      <c r="CI238">
        <v>0</v>
      </c>
      <c r="CK238">
        <v>0</v>
      </c>
      <c r="CL238">
        <v>2</v>
      </c>
    </row>
    <row r="239" spans="1:90" x14ac:dyDescent="0.25">
      <c r="A239">
        <v>417</v>
      </c>
      <c r="B239" t="s">
        <v>902</v>
      </c>
      <c r="C239" t="s">
        <v>903</v>
      </c>
      <c r="D239">
        <v>2200</v>
      </c>
      <c r="E239" t="s">
        <v>1949</v>
      </c>
      <c r="G239" t="s">
        <v>2258</v>
      </c>
      <c r="H239">
        <v>0</v>
      </c>
      <c r="J239" t="s">
        <v>698</v>
      </c>
      <c r="K239" t="s">
        <v>2369</v>
      </c>
      <c r="L239" t="s">
        <v>2228</v>
      </c>
      <c r="N239">
        <v>2200</v>
      </c>
      <c r="O239">
        <v>0</v>
      </c>
      <c r="P239">
        <v>0</v>
      </c>
      <c r="Q239">
        <v>0</v>
      </c>
      <c r="R239">
        <v>0</v>
      </c>
      <c r="S239">
        <v>0</v>
      </c>
      <c r="T239">
        <v>0</v>
      </c>
      <c r="U239">
        <v>0</v>
      </c>
      <c r="V239">
        <v>0</v>
      </c>
      <c r="W239" t="s">
        <v>1947</v>
      </c>
      <c r="X239" t="s">
        <v>1947</v>
      </c>
      <c r="Y239" t="s">
        <v>1947</v>
      </c>
      <c r="Z239" t="s">
        <v>1947</v>
      </c>
      <c r="AA239" t="s">
        <v>1947</v>
      </c>
      <c r="AB239" t="s">
        <v>1947</v>
      </c>
      <c r="AC239" t="s">
        <v>1947</v>
      </c>
      <c r="AD239">
        <v>0</v>
      </c>
      <c r="AE239">
        <v>0</v>
      </c>
      <c r="AF239">
        <v>0</v>
      </c>
      <c r="AG239">
        <v>0</v>
      </c>
      <c r="AI239" t="s">
        <v>2228</v>
      </c>
      <c r="AJ239">
        <v>0</v>
      </c>
      <c r="AK239" t="s">
        <v>2239</v>
      </c>
      <c r="AL239">
        <v>0</v>
      </c>
      <c r="AM239" t="s">
        <v>2240</v>
      </c>
      <c r="AN239" t="s">
        <v>2231</v>
      </c>
      <c r="AO239" t="s">
        <v>2232</v>
      </c>
      <c r="AP239" t="s">
        <v>2228</v>
      </c>
      <c r="AQ239" t="s">
        <v>2228</v>
      </c>
      <c r="AR239">
        <v>0</v>
      </c>
      <c r="AS239">
        <v>0</v>
      </c>
      <c r="AT239" t="s">
        <v>2228</v>
      </c>
      <c r="AV239" t="s">
        <v>2285</v>
      </c>
      <c r="AW239" t="s">
        <v>2234</v>
      </c>
      <c r="AY239" t="s">
        <v>2228</v>
      </c>
      <c r="AZ239" t="s">
        <v>2228</v>
      </c>
      <c r="BA239" t="s">
        <v>2228</v>
      </c>
      <c r="BE239" t="s">
        <v>1947</v>
      </c>
      <c r="BF239" t="s">
        <v>2236</v>
      </c>
      <c r="BG239">
        <v>0</v>
      </c>
      <c r="BH239">
        <v>0</v>
      </c>
      <c r="BI239">
        <v>0</v>
      </c>
      <c r="BJ239">
        <v>0</v>
      </c>
      <c r="BL239">
        <v>0</v>
      </c>
      <c r="BM239" t="s">
        <v>2228</v>
      </c>
      <c r="BP239">
        <v>20</v>
      </c>
      <c r="BQ239" t="s">
        <v>10</v>
      </c>
      <c r="BW239">
        <v>0</v>
      </c>
      <c r="BX239">
        <v>64</v>
      </c>
      <c r="BY239" t="s">
        <v>2228</v>
      </c>
      <c r="BZ239" t="s">
        <v>2237</v>
      </c>
      <c r="CB239">
        <v>0</v>
      </c>
      <c r="CC239">
        <v>0</v>
      </c>
      <c r="CD239">
        <v>0</v>
      </c>
      <c r="CE239">
        <v>0</v>
      </c>
      <c r="CH239">
        <v>0</v>
      </c>
      <c r="CI239">
        <v>0</v>
      </c>
      <c r="CK239">
        <v>0</v>
      </c>
      <c r="CL239">
        <v>2</v>
      </c>
    </row>
    <row r="240" spans="1:90" x14ac:dyDescent="0.25">
      <c r="A240">
        <v>558</v>
      </c>
      <c r="B240" t="s">
        <v>1574</v>
      </c>
      <c r="C240" t="s">
        <v>1575</v>
      </c>
      <c r="D240">
        <v>0</v>
      </c>
      <c r="E240" t="s">
        <v>1949</v>
      </c>
      <c r="H240">
        <v>0</v>
      </c>
      <c r="J240" t="s">
        <v>2245</v>
      </c>
      <c r="K240" t="s">
        <v>2370</v>
      </c>
      <c r="L240" t="s">
        <v>2228</v>
      </c>
      <c r="N240">
        <v>2200</v>
      </c>
      <c r="O240">
        <v>0</v>
      </c>
      <c r="P240">
        <v>0</v>
      </c>
      <c r="Q240">
        <v>0</v>
      </c>
      <c r="R240">
        <v>0</v>
      </c>
      <c r="S240">
        <v>0</v>
      </c>
      <c r="T240">
        <v>0</v>
      </c>
      <c r="U240">
        <v>0</v>
      </c>
      <c r="V240">
        <v>0</v>
      </c>
      <c r="W240" t="s">
        <v>1947</v>
      </c>
      <c r="X240" t="s">
        <v>1947</v>
      </c>
      <c r="Y240" t="s">
        <v>1947</v>
      </c>
      <c r="Z240" t="s">
        <v>1947</v>
      </c>
      <c r="AA240" t="s">
        <v>1947</v>
      </c>
      <c r="AB240" t="s">
        <v>1947</v>
      </c>
      <c r="AC240" t="s">
        <v>1947</v>
      </c>
      <c r="AD240">
        <v>0</v>
      </c>
      <c r="AE240">
        <v>0</v>
      </c>
      <c r="AF240">
        <v>0</v>
      </c>
      <c r="AG240">
        <v>0</v>
      </c>
      <c r="AI240" t="s">
        <v>2228</v>
      </c>
      <c r="AJ240">
        <v>0</v>
      </c>
      <c r="AK240" t="s">
        <v>2239</v>
      </c>
      <c r="AL240">
        <v>0</v>
      </c>
      <c r="AM240" t="s">
        <v>2240</v>
      </c>
      <c r="AN240" t="s">
        <v>2228</v>
      </c>
      <c r="AO240" t="s">
        <v>2228</v>
      </c>
      <c r="AP240" t="s">
        <v>2228</v>
      </c>
      <c r="AQ240" t="s">
        <v>2228</v>
      </c>
      <c r="AR240">
        <v>0</v>
      </c>
      <c r="AS240">
        <v>0</v>
      </c>
      <c r="AT240" t="s">
        <v>2228</v>
      </c>
      <c r="AV240" t="s">
        <v>2255</v>
      </c>
      <c r="AW240" t="s">
        <v>2250</v>
      </c>
      <c r="AY240" t="s">
        <v>2228</v>
      </c>
      <c r="AZ240" t="s">
        <v>2228</v>
      </c>
      <c r="BA240" t="s">
        <v>2252</v>
      </c>
      <c r="BB240" t="s">
        <v>471</v>
      </c>
      <c r="BD240" t="s">
        <v>1958</v>
      </c>
      <c r="BE240" t="s">
        <v>1947</v>
      </c>
      <c r="BF240" t="s">
        <v>2236</v>
      </c>
      <c r="BG240">
        <v>0</v>
      </c>
      <c r="BH240">
        <v>0</v>
      </c>
      <c r="BI240">
        <v>30</v>
      </c>
      <c r="BJ240">
        <v>0</v>
      </c>
      <c r="BL240">
        <v>0</v>
      </c>
      <c r="BM240" t="s">
        <v>2228</v>
      </c>
      <c r="BN240">
        <v>600</v>
      </c>
      <c r="BO240">
        <v>2200</v>
      </c>
      <c r="BP240">
        <v>20</v>
      </c>
      <c r="BQ240" t="s">
        <v>10</v>
      </c>
      <c r="BW240">
        <v>0</v>
      </c>
      <c r="BX240">
        <v>0</v>
      </c>
      <c r="BY240" t="s">
        <v>2228</v>
      </c>
      <c r="BZ240" t="s">
        <v>2237</v>
      </c>
      <c r="CB240">
        <v>0</v>
      </c>
      <c r="CC240">
        <v>0</v>
      </c>
      <c r="CD240">
        <v>0</v>
      </c>
      <c r="CE240">
        <v>0</v>
      </c>
      <c r="CH240">
        <v>0</v>
      </c>
      <c r="CI240">
        <v>0</v>
      </c>
      <c r="CK240">
        <v>0</v>
      </c>
      <c r="CL240">
        <v>2</v>
      </c>
    </row>
    <row r="241" spans="1:90" x14ac:dyDescent="0.25">
      <c r="A241">
        <v>590</v>
      </c>
      <c r="B241" t="s">
        <v>1497</v>
      </c>
      <c r="C241" t="s">
        <v>1498</v>
      </c>
      <c r="D241">
        <v>0</v>
      </c>
      <c r="E241" t="s">
        <v>1949</v>
      </c>
      <c r="H241">
        <v>0</v>
      </c>
      <c r="J241" t="s">
        <v>2228</v>
      </c>
      <c r="K241" t="s">
        <v>2371</v>
      </c>
      <c r="L241" t="s">
        <v>2228</v>
      </c>
      <c r="N241">
        <v>2200</v>
      </c>
      <c r="O241">
        <v>0</v>
      </c>
      <c r="P241">
        <v>0</v>
      </c>
      <c r="Q241">
        <v>0</v>
      </c>
      <c r="R241">
        <v>0</v>
      </c>
      <c r="S241">
        <v>0</v>
      </c>
      <c r="T241">
        <v>0</v>
      </c>
      <c r="U241">
        <v>0</v>
      </c>
      <c r="V241">
        <v>0</v>
      </c>
      <c r="W241" t="s">
        <v>1947</v>
      </c>
      <c r="X241" t="s">
        <v>1947</v>
      </c>
      <c r="Y241" t="s">
        <v>1947</v>
      </c>
      <c r="Z241" t="s">
        <v>1947</v>
      </c>
      <c r="AA241" t="s">
        <v>1947</v>
      </c>
      <c r="AB241" t="s">
        <v>1947</v>
      </c>
      <c r="AC241" t="s">
        <v>1947</v>
      </c>
      <c r="AD241">
        <v>0</v>
      </c>
      <c r="AE241">
        <v>0</v>
      </c>
      <c r="AF241">
        <v>0</v>
      </c>
      <c r="AG241">
        <v>0</v>
      </c>
      <c r="AI241" t="s">
        <v>2228</v>
      </c>
      <c r="AJ241">
        <v>0</v>
      </c>
      <c r="AK241" t="s">
        <v>2239</v>
      </c>
      <c r="AL241">
        <v>0</v>
      </c>
      <c r="AM241" t="s">
        <v>2240</v>
      </c>
      <c r="AN241" t="s">
        <v>2367</v>
      </c>
      <c r="AO241" t="s">
        <v>2368</v>
      </c>
      <c r="AP241" t="s">
        <v>2228</v>
      </c>
      <c r="AQ241" t="s">
        <v>2228</v>
      </c>
      <c r="AR241">
        <v>0</v>
      </c>
      <c r="AS241">
        <v>0</v>
      </c>
      <c r="AT241" t="s">
        <v>2289</v>
      </c>
      <c r="AV241" t="s">
        <v>2265</v>
      </c>
      <c r="AW241" t="s">
        <v>2266</v>
      </c>
      <c r="AY241" t="s">
        <v>2228</v>
      </c>
      <c r="AZ241" t="s">
        <v>2228</v>
      </c>
      <c r="BA241" t="s">
        <v>2228</v>
      </c>
      <c r="BB241" t="s">
        <v>471</v>
      </c>
      <c r="BD241" t="s">
        <v>1958</v>
      </c>
      <c r="BE241" t="s">
        <v>1947</v>
      </c>
      <c r="BF241" t="s">
        <v>2236</v>
      </c>
      <c r="BG241">
        <v>0</v>
      </c>
      <c r="BH241">
        <v>0</v>
      </c>
      <c r="BI241">
        <v>15</v>
      </c>
      <c r="BJ241">
        <v>0</v>
      </c>
      <c r="BL241">
        <v>0</v>
      </c>
      <c r="BM241" t="s">
        <v>2228</v>
      </c>
      <c r="BN241">
        <v>1300</v>
      </c>
      <c r="BO241">
        <v>2200</v>
      </c>
      <c r="BP241">
        <v>20</v>
      </c>
      <c r="BQ241" t="s">
        <v>10</v>
      </c>
      <c r="BW241">
        <v>0</v>
      </c>
      <c r="BX241">
        <v>47</v>
      </c>
      <c r="BY241" t="s">
        <v>2228</v>
      </c>
      <c r="BZ241" t="s">
        <v>2237</v>
      </c>
      <c r="CB241">
        <v>0</v>
      </c>
      <c r="CC241">
        <v>0</v>
      </c>
      <c r="CD241">
        <v>0</v>
      </c>
      <c r="CE241">
        <v>0</v>
      </c>
      <c r="CH241">
        <v>0</v>
      </c>
      <c r="CI241">
        <v>0</v>
      </c>
      <c r="CK241">
        <v>0</v>
      </c>
      <c r="CL241">
        <v>2</v>
      </c>
    </row>
    <row r="242" spans="1:90" x14ac:dyDescent="0.25">
      <c r="A242">
        <v>648</v>
      </c>
      <c r="B242" t="s">
        <v>1344</v>
      </c>
      <c r="C242" t="s">
        <v>1345</v>
      </c>
      <c r="D242">
        <v>2200</v>
      </c>
      <c r="E242" t="s">
        <v>1949</v>
      </c>
      <c r="H242">
        <v>0</v>
      </c>
      <c r="J242" t="s">
        <v>698</v>
      </c>
      <c r="K242" t="s">
        <v>2090</v>
      </c>
      <c r="L242" t="s">
        <v>2228</v>
      </c>
      <c r="N242">
        <v>2200</v>
      </c>
      <c r="O242">
        <v>0</v>
      </c>
      <c r="P242">
        <v>0</v>
      </c>
      <c r="Q242">
        <v>0</v>
      </c>
      <c r="R242">
        <v>0</v>
      </c>
      <c r="S242">
        <v>0</v>
      </c>
      <c r="T242">
        <v>0</v>
      </c>
      <c r="U242">
        <v>0</v>
      </c>
      <c r="V242">
        <v>0</v>
      </c>
      <c r="AC242" t="s">
        <v>1947</v>
      </c>
      <c r="AD242">
        <v>0</v>
      </c>
      <c r="AE242">
        <v>0</v>
      </c>
      <c r="AF242">
        <v>0</v>
      </c>
      <c r="AG242">
        <v>0</v>
      </c>
      <c r="AI242" t="s">
        <v>2228</v>
      </c>
      <c r="AJ242">
        <v>0</v>
      </c>
      <c r="AK242" t="s">
        <v>2239</v>
      </c>
      <c r="AL242">
        <v>0</v>
      </c>
      <c r="AM242" t="s">
        <v>2240</v>
      </c>
      <c r="AN242" t="s">
        <v>2231</v>
      </c>
      <c r="AO242" t="s">
        <v>2232</v>
      </c>
      <c r="AP242" t="s">
        <v>2228</v>
      </c>
      <c r="AQ242" t="s">
        <v>2228</v>
      </c>
      <c r="AR242">
        <v>0</v>
      </c>
      <c r="AS242">
        <v>0</v>
      </c>
      <c r="AT242" t="s">
        <v>2228</v>
      </c>
      <c r="AV242" t="s">
        <v>2285</v>
      </c>
      <c r="AW242" t="s">
        <v>2234</v>
      </c>
      <c r="AY242" t="s">
        <v>2228</v>
      </c>
      <c r="AZ242" t="s">
        <v>2228</v>
      </c>
      <c r="BA242" t="s">
        <v>2228</v>
      </c>
      <c r="BE242" t="s">
        <v>1947</v>
      </c>
      <c r="BF242" t="s">
        <v>2236</v>
      </c>
      <c r="BG242">
        <v>0</v>
      </c>
      <c r="BH242">
        <v>0</v>
      </c>
      <c r="BI242">
        <v>0</v>
      </c>
      <c r="BJ242">
        <v>0</v>
      </c>
      <c r="BL242">
        <v>0</v>
      </c>
      <c r="BM242" t="s">
        <v>2228</v>
      </c>
      <c r="BP242">
        <v>20</v>
      </c>
      <c r="BQ242" t="s">
        <v>10</v>
      </c>
      <c r="BW242">
        <v>0</v>
      </c>
      <c r="BX242">
        <v>79</v>
      </c>
      <c r="BY242" t="s">
        <v>2228</v>
      </c>
      <c r="BZ242" t="s">
        <v>2262</v>
      </c>
      <c r="CB242">
        <v>0</v>
      </c>
      <c r="CC242">
        <v>0</v>
      </c>
      <c r="CD242">
        <v>0</v>
      </c>
      <c r="CE242">
        <v>0</v>
      </c>
      <c r="CH242">
        <v>0</v>
      </c>
      <c r="CI242">
        <v>0</v>
      </c>
      <c r="CK242">
        <v>0</v>
      </c>
      <c r="CL242">
        <v>2</v>
      </c>
    </row>
    <row r="243" spans="1:90" x14ac:dyDescent="0.25">
      <c r="A243">
        <v>926</v>
      </c>
      <c r="B243" t="s">
        <v>1659</v>
      </c>
      <c r="C243" t="s">
        <v>1660</v>
      </c>
      <c r="D243">
        <v>2200</v>
      </c>
      <c r="E243" t="s">
        <v>1949</v>
      </c>
      <c r="H243">
        <v>0</v>
      </c>
      <c r="J243" t="s">
        <v>698</v>
      </c>
      <c r="K243" t="s">
        <v>2091</v>
      </c>
      <c r="L243" t="s">
        <v>2228</v>
      </c>
      <c r="N243">
        <v>2200</v>
      </c>
      <c r="O243">
        <v>0</v>
      </c>
      <c r="P243">
        <v>0</v>
      </c>
      <c r="Q243">
        <v>0</v>
      </c>
      <c r="R243">
        <v>0</v>
      </c>
      <c r="S243">
        <v>0</v>
      </c>
      <c r="T243">
        <v>0</v>
      </c>
      <c r="U243">
        <v>0</v>
      </c>
      <c r="V243">
        <v>0</v>
      </c>
      <c r="W243" t="s">
        <v>1947</v>
      </c>
      <c r="X243" t="s">
        <v>1947</v>
      </c>
      <c r="Y243" t="s">
        <v>1947</v>
      </c>
      <c r="Z243" t="s">
        <v>1947</v>
      </c>
      <c r="AA243" t="s">
        <v>1947</v>
      </c>
      <c r="AB243" t="s">
        <v>1947</v>
      </c>
      <c r="AC243" t="s">
        <v>1947</v>
      </c>
      <c r="AD243">
        <v>0</v>
      </c>
      <c r="AE243">
        <v>0</v>
      </c>
      <c r="AF243">
        <v>0</v>
      </c>
      <c r="AG243">
        <v>0</v>
      </c>
      <c r="AI243" t="s">
        <v>2228</v>
      </c>
      <c r="AJ243">
        <v>0</v>
      </c>
      <c r="AK243" t="s">
        <v>2239</v>
      </c>
      <c r="AL243">
        <v>0</v>
      </c>
      <c r="AM243" t="s">
        <v>2230</v>
      </c>
      <c r="AN243" t="s">
        <v>2231</v>
      </c>
      <c r="AO243" t="s">
        <v>2232</v>
      </c>
      <c r="AP243" t="s">
        <v>2228</v>
      </c>
      <c r="AQ243" t="s">
        <v>2228</v>
      </c>
      <c r="AR243">
        <v>0</v>
      </c>
      <c r="AS243">
        <v>0</v>
      </c>
      <c r="AT243" t="s">
        <v>2228</v>
      </c>
      <c r="AV243" t="s">
        <v>2285</v>
      </c>
      <c r="AW243" t="s">
        <v>2234</v>
      </c>
      <c r="AY243" t="s">
        <v>2228</v>
      </c>
      <c r="AZ243" t="s">
        <v>2228</v>
      </c>
      <c r="BA243" t="s">
        <v>2228</v>
      </c>
      <c r="BE243" t="s">
        <v>1947</v>
      </c>
      <c r="BF243" t="s">
        <v>2236</v>
      </c>
      <c r="BG243">
        <v>0</v>
      </c>
      <c r="BH243">
        <v>0</v>
      </c>
      <c r="BI243">
        <v>0</v>
      </c>
      <c r="BJ243">
        <v>0</v>
      </c>
      <c r="BL243">
        <v>0</v>
      </c>
      <c r="BM243" t="s">
        <v>2228</v>
      </c>
      <c r="BP243">
        <v>20</v>
      </c>
      <c r="BQ243" t="s">
        <v>10</v>
      </c>
      <c r="BW243">
        <v>0</v>
      </c>
      <c r="BX243">
        <v>85</v>
      </c>
      <c r="BY243" t="s">
        <v>2228</v>
      </c>
      <c r="BZ243" t="s">
        <v>2237</v>
      </c>
      <c r="CB243">
        <v>0</v>
      </c>
      <c r="CC243">
        <v>0</v>
      </c>
      <c r="CD243">
        <v>0</v>
      </c>
      <c r="CE243">
        <v>0</v>
      </c>
      <c r="CH243">
        <v>0</v>
      </c>
      <c r="CI243">
        <v>0</v>
      </c>
      <c r="CK243">
        <v>0</v>
      </c>
      <c r="CL243">
        <v>2</v>
      </c>
    </row>
    <row r="244" spans="1:90" x14ac:dyDescent="0.25">
      <c r="A244">
        <v>1175</v>
      </c>
      <c r="B244" t="s">
        <v>964</v>
      </c>
      <c r="C244" t="s">
        <v>965</v>
      </c>
      <c r="D244">
        <v>2200</v>
      </c>
      <c r="E244" t="s">
        <v>1949</v>
      </c>
      <c r="H244">
        <v>0</v>
      </c>
      <c r="J244" t="s">
        <v>698</v>
      </c>
      <c r="K244" t="s">
        <v>2092</v>
      </c>
      <c r="L244" t="s">
        <v>2228</v>
      </c>
      <c r="N244">
        <v>2200</v>
      </c>
      <c r="O244">
        <v>0</v>
      </c>
      <c r="P244">
        <v>0</v>
      </c>
      <c r="Q244">
        <v>0</v>
      </c>
      <c r="R244">
        <v>0</v>
      </c>
      <c r="S244">
        <v>0</v>
      </c>
      <c r="T244">
        <v>0</v>
      </c>
      <c r="U244">
        <v>0</v>
      </c>
      <c r="V244">
        <v>0</v>
      </c>
      <c r="W244" t="s">
        <v>1947</v>
      </c>
      <c r="X244" t="s">
        <v>1947</v>
      </c>
      <c r="Y244" t="s">
        <v>1947</v>
      </c>
      <c r="Z244" t="s">
        <v>1947</v>
      </c>
      <c r="AA244" t="s">
        <v>1947</v>
      </c>
      <c r="AB244" t="s">
        <v>1947</v>
      </c>
      <c r="AC244" t="s">
        <v>1947</v>
      </c>
      <c r="AD244">
        <v>0</v>
      </c>
      <c r="AE244">
        <v>0</v>
      </c>
      <c r="AF244">
        <v>0</v>
      </c>
      <c r="AG244">
        <v>0</v>
      </c>
      <c r="AI244" t="s">
        <v>2228</v>
      </c>
      <c r="AJ244">
        <v>0</v>
      </c>
      <c r="AK244" t="s">
        <v>2239</v>
      </c>
      <c r="AL244">
        <v>0</v>
      </c>
      <c r="AM244" t="s">
        <v>2240</v>
      </c>
      <c r="AN244" t="s">
        <v>2231</v>
      </c>
      <c r="AO244" t="s">
        <v>2232</v>
      </c>
      <c r="AP244" t="s">
        <v>2228</v>
      </c>
      <c r="AQ244" t="s">
        <v>2228</v>
      </c>
      <c r="AR244">
        <v>0</v>
      </c>
      <c r="AS244">
        <v>0</v>
      </c>
      <c r="AT244" t="s">
        <v>2228</v>
      </c>
      <c r="AV244" t="s">
        <v>2279</v>
      </c>
      <c r="AW244" t="s">
        <v>2266</v>
      </c>
      <c r="AY244" t="s">
        <v>2228</v>
      </c>
      <c r="AZ244" t="s">
        <v>2228</v>
      </c>
      <c r="BA244" t="s">
        <v>2228</v>
      </c>
      <c r="BE244" t="s">
        <v>1947</v>
      </c>
      <c r="BF244" t="s">
        <v>2236</v>
      </c>
      <c r="BG244">
        <v>0</v>
      </c>
      <c r="BH244">
        <v>0</v>
      </c>
      <c r="BI244">
        <v>0</v>
      </c>
      <c r="BJ244">
        <v>0</v>
      </c>
      <c r="BL244">
        <v>0</v>
      </c>
      <c r="BM244" t="s">
        <v>2228</v>
      </c>
      <c r="BP244">
        <v>20</v>
      </c>
      <c r="BQ244" t="s">
        <v>10</v>
      </c>
      <c r="BW244">
        <v>0</v>
      </c>
      <c r="BX244">
        <v>85</v>
      </c>
      <c r="BY244" t="s">
        <v>2228</v>
      </c>
      <c r="BZ244" t="s">
        <v>2237</v>
      </c>
      <c r="CB244">
        <v>0</v>
      </c>
      <c r="CC244">
        <v>0</v>
      </c>
      <c r="CD244">
        <v>0</v>
      </c>
      <c r="CE244">
        <v>0</v>
      </c>
      <c r="CH244">
        <v>0</v>
      </c>
      <c r="CI244">
        <v>0</v>
      </c>
      <c r="CK244">
        <v>0</v>
      </c>
      <c r="CL244">
        <v>2</v>
      </c>
    </row>
    <row r="245" spans="1:90" x14ac:dyDescent="0.25">
      <c r="A245">
        <v>342</v>
      </c>
      <c r="B245" t="s">
        <v>652</v>
      </c>
      <c r="C245" t="s">
        <v>653</v>
      </c>
      <c r="D245">
        <v>2201</v>
      </c>
      <c r="E245" t="s">
        <v>1949</v>
      </c>
      <c r="H245">
        <v>0</v>
      </c>
      <c r="J245" t="s">
        <v>2228</v>
      </c>
      <c r="L245" t="s">
        <v>2228</v>
      </c>
      <c r="N245">
        <v>2201</v>
      </c>
      <c r="O245">
        <v>0</v>
      </c>
      <c r="P245">
        <v>0</v>
      </c>
      <c r="Q245">
        <v>0</v>
      </c>
      <c r="R245">
        <v>0</v>
      </c>
      <c r="S245">
        <v>0</v>
      </c>
      <c r="T245">
        <v>0</v>
      </c>
      <c r="U245">
        <v>0</v>
      </c>
      <c r="V245">
        <v>0</v>
      </c>
      <c r="W245" t="s">
        <v>1947</v>
      </c>
      <c r="X245" t="s">
        <v>1947</v>
      </c>
      <c r="Y245" t="s">
        <v>1947</v>
      </c>
      <c r="Z245" t="s">
        <v>1947</v>
      </c>
      <c r="AA245" t="s">
        <v>1947</v>
      </c>
      <c r="AB245" t="s">
        <v>1947</v>
      </c>
      <c r="AC245" t="s">
        <v>1947</v>
      </c>
      <c r="AD245">
        <v>0</v>
      </c>
      <c r="AE245">
        <v>0</v>
      </c>
      <c r="AF245">
        <v>0</v>
      </c>
      <c r="AG245">
        <v>0</v>
      </c>
      <c r="AI245" t="s">
        <v>2228</v>
      </c>
      <c r="AJ245">
        <v>0</v>
      </c>
      <c r="AK245" t="s">
        <v>2239</v>
      </c>
      <c r="AL245">
        <v>0</v>
      </c>
      <c r="AM245" t="s">
        <v>2240</v>
      </c>
      <c r="AN245" t="s">
        <v>2367</v>
      </c>
      <c r="AO245" t="s">
        <v>2368</v>
      </c>
      <c r="AP245" t="s">
        <v>2228</v>
      </c>
      <c r="AQ245" t="s">
        <v>2228</v>
      </c>
      <c r="AR245">
        <v>0</v>
      </c>
      <c r="AS245">
        <v>0</v>
      </c>
      <c r="AT245" t="s">
        <v>2289</v>
      </c>
      <c r="AV245" t="s">
        <v>2228</v>
      </c>
      <c r="AW245" t="s">
        <v>2228</v>
      </c>
      <c r="AY245" t="s">
        <v>2228</v>
      </c>
      <c r="AZ245" t="s">
        <v>2228</v>
      </c>
      <c r="BA245" t="s">
        <v>2228</v>
      </c>
      <c r="BE245" t="s">
        <v>1947</v>
      </c>
      <c r="BF245" t="s">
        <v>2236</v>
      </c>
      <c r="BG245">
        <v>0</v>
      </c>
      <c r="BH245">
        <v>0</v>
      </c>
      <c r="BI245">
        <v>0</v>
      </c>
      <c r="BJ245">
        <v>0</v>
      </c>
      <c r="BL245">
        <v>0</v>
      </c>
      <c r="BM245" t="s">
        <v>2228</v>
      </c>
      <c r="BP245">
        <v>20</v>
      </c>
      <c r="BQ245" t="s">
        <v>10</v>
      </c>
      <c r="BW245">
        <v>0</v>
      </c>
      <c r="BX245">
        <v>53</v>
      </c>
      <c r="BY245" t="s">
        <v>2228</v>
      </c>
      <c r="BZ245" t="s">
        <v>2237</v>
      </c>
      <c r="CB245">
        <v>0</v>
      </c>
      <c r="CC245">
        <v>0</v>
      </c>
      <c r="CD245">
        <v>0</v>
      </c>
      <c r="CE245">
        <v>0</v>
      </c>
      <c r="CH245">
        <v>0</v>
      </c>
      <c r="CI245">
        <v>0</v>
      </c>
      <c r="CK245">
        <v>0</v>
      </c>
      <c r="CL245">
        <v>2</v>
      </c>
    </row>
    <row r="246" spans="1:90" x14ac:dyDescent="0.25">
      <c r="A246">
        <v>605</v>
      </c>
      <c r="B246" t="s">
        <v>1641</v>
      </c>
      <c r="C246" t="s">
        <v>1642</v>
      </c>
      <c r="D246">
        <v>2215</v>
      </c>
      <c r="E246" t="s">
        <v>1949</v>
      </c>
      <c r="H246">
        <v>0</v>
      </c>
      <c r="J246" t="s">
        <v>2245</v>
      </c>
      <c r="K246" t="s">
        <v>2093</v>
      </c>
      <c r="L246" t="s">
        <v>2228</v>
      </c>
      <c r="N246">
        <v>2215</v>
      </c>
      <c r="O246">
        <v>0</v>
      </c>
      <c r="P246">
        <v>0</v>
      </c>
      <c r="Q246">
        <v>0</v>
      </c>
      <c r="R246">
        <v>0</v>
      </c>
      <c r="S246">
        <v>0</v>
      </c>
      <c r="T246">
        <v>0</v>
      </c>
      <c r="U246">
        <v>0</v>
      </c>
      <c r="V246">
        <v>0</v>
      </c>
      <c r="W246" t="s">
        <v>1947</v>
      </c>
      <c r="X246" t="s">
        <v>1947</v>
      </c>
      <c r="Y246" t="s">
        <v>1947</v>
      </c>
      <c r="Z246" t="s">
        <v>1947</v>
      </c>
      <c r="AA246" t="s">
        <v>1947</v>
      </c>
      <c r="AB246" t="s">
        <v>1947</v>
      </c>
      <c r="AC246" t="s">
        <v>1947</v>
      </c>
      <c r="AD246">
        <v>0</v>
      </c>
      <c r="AE246">
        <v>0</v>
      </c>
      <c r="AF246">
        <v>0</v>
      </c>
      <c r="AG246">
        <v>0</v>
      </c>
      <c r="AI246" t="s">
        <v>2228</v>
      </c>
      <c r="AJ246">
        <v>0</v>
      </c>
      <c r="AK246" t="s">
        <v>2239</v>
      </c>
      <c r="AL246">
        <v>0</v>
      </c>
      <c r="AM246" t="s">
        <v>2240</v>
      </c>
      <c r="AN246" t="s">
        <v>2228</v>
      </c>
      <c r="AO246" t="s">
        <v>2228</v>
      </c>
      <c r="AP246" t="s">
        <v>2228</v>
      </c>
      <c r="AQ246" t="s">
        <v>2228</v>
      </c>
      <c r="AR246">
        <v>0</v>
      </c>
      <c r="AS246">
        <v>0</v>
      </c>
      <c r="AT246" t="s">
        <v>2228</v>
      </c>
      <c r="AV246" t="s">
        <v>2261</v>
      </c>
      <c r="AW246" t="s">
        <v>2266</v>
      </c>
      <c r="AY246" t="s">
        <v>2228</v>
      </c>
      <c r="AZ246" t="s">
        <v>2228</v>
      </c>
      <c r="BA246" t="s">
        <v>2228</v>
      </c>
      <c r="BE246" t="s">
        <v>1947</v>
      </c>
      <c r="BF246" t="s">
        <v>2236</v>
      </c>
      <c r="BG246">
        <v>0</v>
      </c>
      <c r="BH246">
        <v>0</v>
      </c>
      <c r="BI246">
        <v>0</v>
      </c>
      <c r="BJ246">
        <v>0</v>
      </c>
      <c r="BL246">
        <v>0</v>
      </c>
      <c r="BM246" t="s">
        <v>2228</v>
      </c>
      <c r="BP246">
        <v>10</v>
      </c>
      <c r="BQ246" t="s">
        <v>10</v>
      </c>
      <c r="BW246">
        <v>0</v>
      </c>
      <c r="BX246">
        <v>0</v>
      </c>
      <c r="BY246" t="s">
        <v>2228</v>
      </c>
      <c r="BZ246" t="s">
        <v>2262</v>
      </c>
      <c r="CB246">
        <v>0</v>
      </c>
      <c r="CC246">
        <v>0</v>
      </c>
      <c r="CD246">
        <v>0</v>
      </c>
      <c r="CE246">
        <v>0</v>
      </c>
      <c r="CH246">
        <v>0</v>
      </c>
      <c r="CI246">
        <v>0</v>
      </c>
      <c r="CK246">
        <v>0</v>
      </c>
      <c r="CL246">
        <v>2</v>
      </c>
    </row>
    <row r="247" spans="1:90" x14ac:dyDescent="0.25">
      <c r="A247">
        <v>606</v>
      </c>
      <c r="B247" t="s">
        <v>1643</v>
      </c>
      <c r="C247" t="s">
        <v>1644</v>
      </c>
      <c r="D247">
        <v>2225</v>
      </c>
      <c r="E247" t="s">
        <v>1949</v>
      </c>
      <c r="H247">
        <v>0</v>
      </c>
      <c r="J247" t="s">
        <v>2245</v>
      </c>
      <c r="K247" t="s">
        <v>2094</v>
      </c>
      <c r="L247" t="s">
        <v>2228</v>
      </c>
      <c r="N247">
        <v>2225</v>
      </c>
      <c r="O247">
        <v>0</v>
      </c>
      <c r="P247">
        <v>0</v>
      </c>
      <c r="Q247">
        <v>0</v>
      </c>
      <c r="R247">
        <v>0</v>
      </c>
      <c r="S247">
        <v>0</v>
      </c>
      <c r="T247">
        <v>0</v>
      </c>
      <c r="U247">
        <v>0</v>
      </c>
      <c r="V247">
        <v>0</v>
      </c>
      <c r="W247" t="s">
        <v>1947</v>
      </c>
      <c r="X247" t="s">
        <v>1947</v>
      </c>
      <c r="Y247" t="s">
        <v>1947</v>
      </c>
      <c r="Z247" t="s">
        <v>1947</v>
      </c>
      <c r="AA247" t="s">
        <v>1947</v>
      </c>
      <c r="AB247" t="s">
        <v>1947</v>
      </c>
      <c r="AC247" t="s">
        <v>1947</v>
      </c>
      <c r="AD247">
        <v>0</v>
      </c>
      <c r="AE247">
        <v>0</v>
      </c>
      <c r="AF247">
        <v>0</v>
      </c>
      <c r="AG247">
        <v>0</v>
      </c>
      <c r="AI247" t="s">
        <v>2228</v>
      </c>
      <c r="AJ247">
        <v>0</v>
      </c>
      <c r="AK247" t="s">
        <v>2239</v>
      </c>
      <c r="AL247">
        <v>0</v>
      </c>
      <c r="AM247" t="s">
        <v>2240</v>
      </c>
      <c r="AN247" t="s">
        <v>2228</v>
      </c>
      <c r="AO247" t="s">
        <v>2228</v>
      </c>
      <c r="AP247" t="s">
        <v>2228</v>
      </c>
      <c r="AQ247" t="s">
        <v>2228</v>
      </c>
      <c r="AR247">
        <v>0</v>
      </c>
      <c r="AS247">
        <v>0</v>
      </c>
      <c r="AT247" t="s">
        <v>2228</v>
      </c>
      <c r="AV247" t="s">
        <v>2261</v>
      </c>
      <c r="AW247" t="s">
        <v>2266</v>
      </c>
      <c r="AY247" t="s">
        <v>2228</v>
      </c>
      <c r="AZ247" t="s">
        <v>2228</v>
      </c>
      <c r="BA247" t="s">
        <v>2228</v>
      </c>
      <c r="BE247" t="s">
        <v>1947</v>
      </c>
      <c r="BF247" t="s">
        <v>2236</v>
      </c>
      <c r="BG247">
        <v>0</v>
      </c>
      <c r="BH247">
        <v>0</v>
      </c>
      <c r="BI247">
        <v>0</v>
      </c>
      <c r="BJ247">
        <v>0</v>
      </c>
      <c r="BL247">
        <v>0</v>
      </c>
      <c r="BM247" t="s">
        <v>2228</v>
      </c>
      <c r="BP247">
        <v>10</v>
      </c>
      <c r="BQ247" t="s">
        <v>10</v>
      </c>
      <c r="BW247">
        <v>0</v>
      </c>
      <c r="BX247">
        <v>0</v>
      </c>
      <c r="BY247" t="s">
        <v>2228</v>
      </c>
      <c r="BZ247" t="s">
        <v>2262</v>
      </c>
      <c r="CB247">
        <v>0</v>
      </c>
      <c r="CC247">
        <v>0</v>
      </c>
      <c r="CD247">
        <v>0</v>
      </c>
      <c r="CE247">
        <v>0</v>
      </c>
      <c r="CH247">
        <v>0</v>
      </c>
      <c r="CI247">
        <v>0</v>
      </c>
      <c r="CK247">
        <v>0</v>
      </c>
      <c r="CL247">
        <v>2</v>
      </c>
    </row>
    <row r="248" spans="1:90" x14ac:dyDescent="0.25">
      <c r="A248">
        <v>869</v>
      </c>
      <c r="B248" t="s">
        <v>829</v>
      </c>
      <c r="C248" t="s">
        <v>830</v>
      </c>
      <c r="D248">
        <v>2225</v>
      </c>
      <c r="E248" t="s">
        <v>1949</v>
      </c>
      <c r="H248">
        <v>0</v>
      </c>
      <c r="J248" t="s">
        <v>698</v>
      </c>
      <c r="K248" t="s">
        <v>2095</v>
      </c>
      <c r="L248" t="s">
        <v>2228</v>
      </c>
      <c r="N248">
        <v>2225</v>
      </c>
      <c r="O248">
        <v>0</v>
      </c>
      <c r="P248">
        <v>0</v>
      </c>
      <c r="Q248">
        <v>0</v>
      </c>
      <c r="R248">
        <v>0</v>
      </c>
      <c r="S248">
        <v>0</v>
      </c>
      <c r="T248">
        <v>0</v>
      </c>
      <c r="U248">
        <v>0</v>
      </c>
      <c r="V248">
        <v>0</v>
      </c>
      <c r="AC248" t="s">
        <v>1947</v>
      </c>
      <c r="AD248">
        <v>0</v>
      </c>
      <c r="AE248">
        <v>0</v>
      </c>
      <c r="AF248">
        <v>0</v>
      </c>
      <c r="AG248">
        <v>0</v>
      </c>
      <c r="AI248" t="s">
        <v>2228</v>
      </c>
      <c r="AJ248">
        <v>0</v>
      </c>
      <c r="AK248" t="s">
        <v>2239</v>
      </c>
      <c r="AL248">
        <v>0</v>
      </c>
      <c r="AM248" t="s">
        <v>2240</v>
      </c>
      <c r="AN248" t="s">
        <v>2231</v>
      </c>
      <c r="AO248" t="s">
        <v>2232</v>
      </c>
      <c r="AP248" t="s">
        <v>2228</v>
      </c>
      <c r="AQ248" t="s">
        <v>2228</v>
      </c>
      <c r="AR248">
        <v>0</v>
      </c>
      <c r="AS248">
        <v>0</v>
      </c>
      <c r="AT248" t="s">
        <v>2228</v>
      </c>
      <c r="AV248" t="s">
        <v>2242</v>
      </c>
      <c r="AW248" t="s">
        <v>2266</v>
      </c>
      <c r="AY248" t="s">
        <v>2228</v>
      </c>
      <c r="AZ248" t="s">
        <v>2228</v>
      </c>
      <c r="BA248" t="s">
        <v>2228</v>
      </c>
      <c r="BE248" t="s">
        <v>1947</v>
      </c>
      <c r="BF248" t="s">
        <v>2236</v>
      </c>
      <c r="BG248">
        <v>0</v>
      </c>
      <c r="BH248">
        <v>0</v>
      </c>
      <c r="BI248">
        <v>0</v>
      </c>
      <c r="BJ248">
        <v>0</v>
      </c>
      <c r="BL248">
        <v>0</v>
      </c>
      <c r="BM248" t="s">
        <v>2228</v>
      </c>
      <c r="BP248">
        <v>20</v>
      </c>
      <c r="BQ248" t="s">
        <v>10</v>
      </c>
      <c r="BW248">
        <v>0</v>
      </c>
      <c r="BX248">
        <v>89</v>
      </c>
      <c r="BY248" t="s">
        <v>2228</v>
      </c>
      <c r="BZ248" t="s">
        <v>2237</v>
      </c>
      <c r="CB248">
        <v>0</v>
      </c>
      <c r="CC248">
        <v>0</v>
      </c>
      <c r="CD248">
        <v>0</v>
      </c>
      <c r="CE248">
        <v>0</v>
      </c>
      <c r="CH248">
        <v>0</v>
      </c>
      <c r="CI248">
        <v>0</v>
      </c>
      <c r="CK248">
        <v>0</v>
      </c>
      <c r="CL248">
        <v>2</v>
      </c>
    </row>
    <row r="249" spans="1:90" x14ac:dyDescent="0.25">
      <c r="A249">
        <v>90</v>
      </c>
      <c r="B249" t="s">
        <v>1407</v>
      </c>
      <c r="C249" t="s">
        <v>1408</v>
      </c>
      <c r="D249">
        <v>2230</v>
      </c>
      <c r="E249" t="s">
        <v>1949</v>
      </c>
      <c r="H249">
        <v>0</v>
      </c>
      <c r="I249" t="s">
        <v>1950</v>
      </c>
      <c r="J249" t="s">
        <v>698</v>
      </c>
      <c r="K249" t="s">
        <v>2096</v>
      </c>
      <c r="L249" t="s">
        <v>2228</v>
      </c>
      <c r="N249">
        <v>2230</v>
      </c>
      <c r="O249">
        <v>0</v>
      </c>
      <c r="P249">
        <v>0</v>
      </c>
      <c r="Q249">
        <v>0</v>
      </c>
      <c r="R249">
        <v>0</v>
      </c>
      <c r="S249">
        <v>0</v>
      </c>
      <c r="T249">
        <v>0</v>
      </c>
      <c r="U249">
        <v>0</v>
      </c>
      <c r="V249">
        <v>0</v>
      </c>
      <c r="W249" t="s">
        <v>1947</v>
      </c>
      <c r="X249" t="s">
        <v>1947</v>
      </c>
      <c r="Y249" t="s">
        <v>1947</v>
      </c>
      <c r="Z249" t="s">
        <v>1947</v>
      </c>
      <c r="AA249" t="s">
        <v>1947</v>
      </c>
      <c r="AB249" t="s">
        <v>1947</v>
      </c>
      <c r="AC249" t="s">
        <v>1947</v>
      </c>
      <c r="AD249">
        <v>0</v>
      </c>
      <c r="AE249">
        <v>0</v>
      </c>
      <c r="AF249">
        <v>0</v>
      </c>
      <c r="AG249">
        <v>0</v>
      </c>
      <c r="AI249" t="s">
        <v>2228</v>
      </c>
      <c r="AJ249">
        <v>0</v>
      </c>
      <c r="AK249" t="s">
        <v>2229</v>
      </c>
      <c r="AL249">
        <v>0</v>
      </c>
      <c r="AM249" t="s">
        <v>2230</v>
      </c>
      <c r="AN249" t="s">
        <v>2231</v>
      </c>
      <c r="AO249" t="s">
        <v>2232</v>
      </c>
      <c r="AP249" t="s">
        <v>2233</v>
      </c>
      <c r="AQ249" t="s">
        <v>2234</v>
      </c>
      <c r="AR249">
        <v>0</v>
      </c>
      <c r="AS249">
        <v>0</v>
      </c>
      <c r="AT249" t="s">
        <v>2228</v>
      </c>
      <c r="AV249" t="s">
        <v>2285</v>
      </c>
      <c r="AW249" t="s">
        <v>2234</v>
      </c>
      <c r="AY249" t="s">
        <v>2244</v>
      </c>
      <c r="AZ249" t="s">
        <v>10</v>
      </c>
      <c r="BA249" t="s">
        <v>2228</v>
      </c>
      <c r="BE249" t="s">
        <v>1947</v>
      </c>
      <c r="BF249" t="s">
        <v>2236</v>
      </c>
      <c r="BG249">
        <v>0</v>
      </c>
      <c r="BH249">
        <v>0</v>
      </c>
      <c r="BI249">
        <v>0</v>
      </c>
      <c r="BJ249">
        <v>0</v>
      </c>
      <c r="BL249">
        <v>0</v>
      </c>
      <c r="BM249" t="s">
        <v>2228</v>
      </c>
      <c r="BP249">
        <v>20</v>
      </c>
      <c r="BQ249" t="s">
        <v>10</v>
      </c>
      <c r="BW249">
        <v>0</v>
      </c>
      <c r="BX249">
        <v>0</v>
      </c>
      <c r="BY249" t="s">
        <v>2228</v>
      </c>
      <c r="BZ249" t="s">
        <v>2237</v>
      </c>
      <c r="CB249">
        <v>0</v>
      </c>
      <c r="CC249">
        <v>0</v>
      </c>
      <c r="CD249">
        <v>0</v>
      </c>
      <c r="CE249">
        <v>0</v>
      </c>
      <c r="CH249">
        <v>0</v>
      </c>
      <c r="CI249">
        <v>0</v>
      </c>
      <c r="CK249">
        <v>0</v>
      </c>
      <c r="CL249">
        <v>2</v>
      </c>
    </row>
    <row r="250" spans="1:90" x14ac:dyDescent="0.25">
      <c r="A250" s="93">
        <v>990000000000</v>
      </c>
      <c r="B250" t="s">
        <v>1614</v>
      </c>
      <c r="C250" t="s">
        <v>1615</v>
      </c>
      <c r="D250">
        <v>2230</v>
      </c>
      <c r="E250" t="s">
        <v>1949</v>
      </c>
      <c r="H250">
        <v>0</v>
      </c>
      <c r="J250" t="s">
        <v>2245</v>
      </c>
      <c r="K250" t="s">
        <v>2097</v>
      </c>
      <c r="L250" t="s">
        <v>2228</v>
      </c>
      <c r="N250">
        <v>2230</v>
      </c>
      <c r="O250">
        <v>0</v>
      </c>
      <c r="P250">
        <v>0</v>
      </c>
      <c r="Q250">
        <v>0</v>
      </c>
      <c r="R250">
        <v>0</v>
      </c>
      <c r="S250">
        <v>0</v>
      </c>
      <c r="T250">
        <v>0</v>
      </c>
      <c r="U250">
        <v>0</v>
      </c>
      <c r="V250">
        <v>0</v>
      </c>
      <c r="W250" t="s">
        <v>1947</v>
      </c>
      <c r="X250" t="s">
        <v>1947</v>
      </c>
      <c r="Y250" t="s">
        <v>1947</v>
      </c>
      <c r="Z250" t="s">
        <v>1947</v>
      </c>
      <c r="AA250" t="s">
        <v>1947</v>
      </c>
      <c r="AB250" t="s">
        <v>1947</v>
      </c>
      <c r="AC250" t="s">
        <v>1947</v>
      </c>
      <c r="AD250">
        <v>0</v>
      </c>
      <c r="AE250">
        <v>0</v>
      </c>
      <c r="AF250">
        <v>0</v>
      </c>
      <c r="AG250">
        <v>0</v>
      </c>
      <c r="AI250" t="s">
        <v>2228</v>
      </c>
      <c r="AJ250">
        <v>0</v>
      </c>
      <c r="AK250" t="s">
        <v>2239</v>
      </c>
      <c r="AL250">
        <v>0</v>
      </c>
      <c r="AM250" t="s">
        <v>2240</v>
      </c>
      <c r="AN250" t="s">
        <v>2228</v>
      </c>
      <c r="AO250" t="s">
        <v>2228</v>
      </c>
      <c r="AP250" t="s">
        <v>2228</v>
      </c>
      <c r="AQ250" t="s">
        <v>2228</v>
      </c>
      <c r="AR250">
        <v>0</v>
      </c>
      <c r="AS250">
        <v>0</v>
      </c>
      <c r="AT250" t="s">
        <v>2228</v>
      </c>
      <c r="AV250" t="s">
        <v>2261</v>
      </c>
      <c r="AW250" t="s">
        <v>2266</v>
      </c>
      <c r="AY250" t="s">
        <v>2228</v>
      </c>
      <c r="AZ250" t="s">
        <v>2228</v>
      </c>
      <c r="BA250" t="s">
        <v>2228</v>
      </c>
      <c r="BE250" t="s">
        <v>1947</v>
      </c>
      <c r="BF250" t="s">
        <v>2236</v>
      </c>
      <c r="BG250">
        <v>0</v>
      </c>
      <c r="BH250">
        <v>0</v>
      </c>
      <c r="BI250">
        <v>0</v>
      </c>
      <c r="BJ250">
        <v>0</v>
      </c>
      <c r="BL250">
        <v>0</v>
      </c>
      <c r="BM250" t="s">
        <v>2228</v>
      </c>
      <c r="BP250">
        <v>10</v>
      </c>
      <c r="BQ250" t="s">
        <v>10</v>
      </c>
      <c r="BW250">
        <v>0</v>
      </c>
      <c r="BX250">
        <v>0</v>
      </c>
      <c r="BY250" t="s">
        <v>2228</v>
      </c>
      <c r="BZ250" t="s">
        <v>2237</v>
      </c>
      <c r="CB250">
        <v>0</v>
      </c>
      <c r="CC250">
        <v>0</v>
      </c>
      <c r="CD250">
        <v>0</v>
      </c>
      <c r="CE250">
        <v>0</v>
      </c>
      <c r="CH250">
        <v>0</v>
      </c>
      <c r="CI250">
        <v>0</v>
      </c>
      <c r="CK250">
        <v>0</v>
      </c>
      <c r="CL250">
        <v>2</v>
      </c>
    </row>
    <row r="251" spans="1:90" x14ac:dyDescent="0.25">
      <c r="A251">
        <v>649</v>
      </c>
      <c r="B251" t="s">
        <v>1337</v>
      </c>
      <c r="C251" t="s">
        <v>1338</v>
      </c>
      <c r="D251">
        <v>2230</v>
      </c>
      <c r="E251" t="s">
        <v>1949</v>
      </c>
      <c r="H251">
        <v>0</v>
      </c>
      <c r="J251" t="s">
        <v>698</v>
      </c>
      <c r="K251" t="s">
        <v>2098</v>
      </c>
      <c r="L251" t="s">
        <v>2228</v>
      </c>
      <c r="N251">
        <v>2230</v>
      </c>
      <c r="O251">
        <v>0</v>
      </c>
      <c r="P251">
        <v>0</v>
      </c>
      <c r="Q251">
        <v>0</v>
      </c>
      <c r="R251">
        <v>0</v>
      </c>
      <c r="S251">
        <v>0</v>
      </c>
      <c r="T251">
        <v>0</v>
      </c>
      <c r="U251">
        <v>0</v>
      </c>
      <c r="V251">
        <v>0</v>
      </c>
      <c r="AC251" t="s">
        <v>1947</v>
      </c>
      <c r="AD251">
        <v>0</v>
      </c>
      <c r="AE251">
        <v>0</v>
      </c>
      <c r="AF251">
        <v>0</v>
      </c>
      <c r="AG251">
        <v>0</v>
      </c>
      <c r="AI251" t="s">
        <v>2228</v>
      </c>
      <c r="AJ251">
        <v>0</v>
      </c>
      <c r="AK251" t="s">
        <v>2239</v>
      </c>
      <c r="AL251">
        <v>0</v>
      </c>
      <c r="AM251" t="s">
        <v>2240</v>
      </c>
      <c r="AN251" t="s">
        <v>2231</v>
      </c>
      <c r="AO251" t="s">
        <v>2232</v>
      </c>
      <c r="AP251" t="s">
        <v>2228</v>
      </c>
      <c r="AQ251" t="s">
        <v>2228</v>
      </c>
      <c r="AR251">
        <v>0</v>
      </c>
      <c r="AS251">
        <v>0</v>
      </c>
      <c r="AT251" t="s">
        <v>2228</v>
      </c>
      <c r="AV251" t="s">
        <v>2285</v>
      </c>
      <c r="AW251" t="s">
        <v>2234</v>
      </c>
      <c r="AY251" t="s">
        <v>2228</v>
      </c>
      <c r="AZ251" t="s">
        <v>2228</v>
      </c>
      <c r="BA251" t="s">
        <v>2228</v>
      </c>
      <c r="BE251" t="s">
        <v>1947</v>
      </c>
      <c r="BF251" t="s">
        <v>2236</v>
      </c>
      <c r="BG251">
        <v>0</v>
      </c>
      <c r="BH251">
        <v>0</v>
      </c>
      <c r="BI251">
        <v>0</v>
      </c>
      <c r="BJ251">
        <v>0</v>
      </c>
      <c r="BL251">
        <v>0</v>
      </c>
      <c r="BM251" t="s">
        <v>2228</v>
      </c>
      <c r="BP251">
        <v>20</v>
      </c>
      <c r="BQ251" t="s">
        <v>10</v>
      </c>
      <c r="BW251">
        <v>0</v>
      </c>
      <c r="BX251">
        <v>79</v>
      </c>
      <c r="BY251" t="s">
        <v>2228</v>
      </c>
      <c r="BZ251" t="s">
        <v>2262</v>
      </c>
      <c r="CB251">
        <v>0</v>
      </c>
      <c r="CC251">
        <v>0</v>
      </c>
      <c r="CD251">
        <v>0</v>
      </c>
      <c r="CE251">
        <v>0</v>
      </c>
      <c r="CH251">
        <v>0</v>
      </c>
      <c r="CI251">
        <v>0</v>
      </c>
      <c r="CK251">
        <v>0</v>
      </c>
      <c r="CL251">
        <v>2</v>
      </c>
    </row>
    <row r="252" spans="1:90" x14ac:dyDescent="0.25">
      <c r="A252">
        <v>1179</v>
      </c>
      <c r="B252" t="s">
        <v>1132</v>
      </c>
      <c r="C252" t="s">
        <v>1133</v>
      </c>
      <c r="D252">
        <v>0</v>
      </c>
      <c r="E252" t="s">
        <v>1949</v>
      </c>
      <c r="H252">
        <v>0</v>
      </c>
      <c r="J252" t="s">
        <v>698</v>
      </c>
      <c r="K252" t="s">
        <v>2372</v>
      </c>
      <c r="L252" t="s">
        <v>2228</v>
      </c>
      <c r="N252">
        <v>2239</v>
      </c>
      <c r="O252">
        <v>2239</v>
      </c>
      <c r="P252">
        <v>0</v>
      </c>
      <c r="Q252">
        <v>0</v>
      </c>
      <c r="R252">
        <v>0</v>
      </c>
      <c r="S252">
        <v>0</v>
      </c>
      <c r="T252">
        <v>0</v>
      </c>
      <c r="U252">
        <v>0</v>
      </c>
      <c r="V252">
        <v>0</v>
      </c>
      <c r="W252" t="s">
        <v>1947</v>
      </c>
      <c r="X252" t="s">
        <v>1947</v>
      </c>
      <c r="Y252" t="s">
        <v>1947</v>
      </c>
      <c r="Z252" t="s">
        <v>1947</v>
      </c>
      <c r="AA252" t="s">
        <v>1947</v>
      </c>
      <c r="AB252" t="s">
        <v>1947</v>
      </c>
      <c r="AC252" t="s">
        <v>1947</v>
      </c>
      <c r="AD252">
        <v>0</v>
      </c>
      <c r="AE252">
        <v>0</v>
      </c>
      <c r="AF252">
        <v>0</v>
      </c>
      <c r="AG252">
        <v>0</v>
      </c>
      <c r="AI252" t="s">
        <v>2228</v>
      </c>
      <c r="AJ252">
        <v>0</v>
      </c>
      <c r="AK252" t="s">
        <v>2239</v>
      </c>
      <c r="AL252">
        <v>0</v>
      </c>
      <c r="AM252" t="s">
        <v>2240</v>
      </c>
      <c r="AN252" t="s">
        <v>2231</v>
      </c>
      <c r="AO252" t="s">
        <v>2232</v>
      </c>
      <c r="AP252" t="s">
        <v>2228</v>
      </c>
      <c r="AQ252" t="s">
        <v>2228</v>
      </c>
      <c r="AR252">
        <v>0</v>
      </c>
      <c r="AS252">
        <v>0</v>
      </c>
      <c r="AT252" t="s">
        <v>2228</v>
      </c>
      <c r="AV252" t="s">
        <v>2285</v>
      </c>
      <c r="AW252" t="s">
        <v>2234</v>
      </c>
      <c r="AY252" t="s">
        <v>2228</v>
      </c>
      <c r="AZ252" t="s">
        <v>2228</v>
      </c>
      <c r="BA252" t="s">
        <v>2228</v>
      </c>
      <c r="BB252" t="s">
        <v>471</v>
      </c>
      <c r="BD252" t="s">
        <v>1958</v>
      </c>
      <c r="BE252" t="s">
        <v>1947</v>
      </c>
      <c r="BF252" t="s">
        <v>2236</v>
      </c>
      <c r="BG252">
        <v>0</v>
      </c>
      <c r="BH252">
        <v>0</v>
      </c>
      <c r="BI252">
        <v>1</v>
      </c>
      <c r="BJ252">
        <v>0</v>
      </c>
      <c r="BL252">
        <v>0</v>
      </c>
      <c r="BM252" t="s">
        <v>2228</v>
      </c>
      <c r="BN252">
        <v>600</v>
      </c>
      <c r="BO252">
        <v>2359</v>
      </c>
      <c r="BP252">
        <v>20</v>
      </c>
      <c r="BQ252" t="s">
        <v>10</v>
      </c>
      <c r="BW252">
        <v>0</v>
      </c>
      <c r="BX252">
        <v>88</v>
      </c>
      <c r="BY252" t="s">
        <v>2228</v>
      </c>
      <c r="BZ252" t="s">
        <v>2262</v>
      </c>
      <c r="CB252">
        <v>0</v>
      </c>
      <c r="CC252">
        <v>0</v>
      </c>
      <c r="CD252">
        <v>0</v>
      </c>
      <c r="CE252">
        <v>0</v>
      </c>
      <c r="CH252">
        <v>0</v>
      </c>
      <c r="CI252">
        <v>0</v>
      </c>
      <c r="CK252">
        <v>0</v>
      </c>
      <c r="CL252">
        <v>2</v>
      </c>
    </row>
    <row r="253" spans="1:90" x14ac:dyDescent="0.25">
      <c r="A253">
        <v>1091</v>
      </c>
      <c r="B253" t="s">
        <v>952</v>
      </c>
      <c r="C253" t="s">
        <v>953</v>
      </c>
      <c r="D253">
        <v>0</v>
      </c>
      <c r="E253" t="s">
        <v>1949</v>
      </c>
      <c r="H253">
        <v>0</v>
      </c>
      <c r="J253" t="s">
        <v>2245</v>
      </c>
      <c r="K253" t="s">
        <v>2373</v>
      </c>
      <c r="L253" t="s">
        <v>2228</v>
      </c>
      <c r="N253">
        <v>2239</v>
      </c>
      <c r="O253">
        <v>2239</v>
      </c>
      <c r="P253">
        <v>0</v>
      </c>
      <c r="Q253">
        <v>0</v>
      </c>
      <c r="R253">
        <v>0</v>
      </c>
      <c r="S253">
        <v>0</v>
      </c>
      <c r="T253">
        <v>0</v>
      </c>
      <c r="U253">
        <v>0</v>
      </c>
      <c r="V253">
        <v>0</v>
      </c>
      <c r="W253" t="s">
        <v>1947</v>
      </c>
      <c r="X253" t="s">
        <v>1947</v>
      </c>
      <c r="Y253" t="s">
        <v>1947</v>
      </c>
      <c r="Z253" t="s">
        <v>1947</v>
      </c>
      <c r="AA253" t="s">
        <v>1947</v>
      </c>
      <c r="AB253" t="s">
        <v>1947</v>
      </c>
      <c r="AC253" t="s">
        <v>1947</v>
      </c>
      <c r="AD253">
        <v>0</v>
      </c>
      <c r="AE253">
        <v>0</v>
      </c>
      <c r="AF253">
        <v>0</v>
      </c>
      <c r="AG253">
        <v>0</v>
      </c>
      <c r="AI253" t="s">
        <v>2228</v>
      </c>
      <c r="AJ253">
        <v>0</v>
      </c>
      <c r="AK253" t="s">
        <v>2239</v>
      </c>
      <c r="AL253">
        <v>0</v>
      </c>
      <c r="AM253" t="s">
        <v>2240</v>
      </c>
      <c r="AN253" t="s">
        <v>2231</v>
      </c>
      <c r="AO253" t="s">
        <v>2232</v>
      </c>
      <c r="AP253" t="s">
        <v>2228</v>
      </c>
      <c r="AQ253" t="s">
        <v>2228</v>
      </c>
      <c r="AR253">
        <v>0</v>
      </c>
      <c r="AS253">
        <v>0</v>
      </c>
      <c r="AT253" t="s">
        <v>2228</v>
      </c>
      <c r="AV253" t="s">
        <v>2374</v>
      </c>
      <c r="AW253" t="s">
        <v>2234</v>
      </c>
      <c r="AY253" t="s">
        <v>2228</v>
      </c>
      <c r="AZ253" t="s">
        <v>2228</v>
      </c>
      <c r="BA253" t="s">
        <v>2228</v>
      </c>
      <c r="BB253" t="s">
        <v>471</v>
      </c>
      <c r="BD253" t="s">
        <v>1958</v>
      </c>
      <c r="BE253" t="s">
        <v>1947</v>
      </c>
      <c r="BF253" t="s">
        <v>2236</v>
      </c>
      <c r="BG253">
        <v>0</v>
      </c>
      <c r="BH253">
        <v>0</v>
      </c>
      <c r="BI253">
        <v>1</v>
      </c>
      <c r="BJ253">
        <v>0</v>
      </c>
      <c r="BL253">
        <v>0</v>
      </c>
      <c r="BM253" t="s">
        <v>2228</v>
      </c>
      <c r="BN253">
        <v>530</v>
      </c>
      <c r="BO253">
        <v>2330</v>
      </c>
      <c r="BP253">
        <v>20</v>
      </c>
      <c r="BQ253" t="s">
        <v>10</v>
      </c>
      <c r="BW253">
        <v>0</v>
      </c>
      <c r="BX253">
        <v>88</v>
      </c>
      <c r="BY253" t="s">
        <v>2228</v>
      </c>
      <c r="BZ253" t="s">
        <v>2262</v>
      </c>
      <c r="CB253">
        <v>0</v>
      </c>
      <c r="CC253">
        <v>0</v>
      </c>
      <c r="CD253">
        <v>0</v>
      </c>
      <c r="CE253">
        <v>0</v>
      </c>
      <c r="CH253">
        <v>0</v>
      </c>
      <c r="CI253">
        <v>0</v>
      </c>
      <c r="CK253">
        <v>0</v>
      </c>
      <c r="CL253">
        <v>2</v>
      </c>
    </row>
    <row r="254" spans="1:90" x14ac:dyDescent="0.25">
      <c r="A254">
        <v>357</v>
      </c>
      <c r="B254" t="s">
        <v>1431</v>
      </c>
      <c r="C254" t="s">
        <v>1432</v>
      </c>
      <c r="D254">
        <v>0</v>
      </c>
      <c r="E254" t="s">
        <v>1949</v>
      </c>
      <c r="H254">
        <v>0</v>
      </c>
      <c r="J254" t="s">
        <v>2228</v>
      </c>
      <c r="K254" t="s">
        <v>2375</v>
      </c>
      <c r="L254" t="s">
        <v>2228</v>
      </c>
      <c r="N254">
        <v>2240</v>
      </c>
      <c r="O254">
        <v>2240</v>
      </c>
      <c r="P254">
        <v>0</v>
      </c>
      <c r="Q254">
        <v>0</v>
      </c>
      <c r="R254">
        <v>0</v>
      </c>
      <c r="S254">
        <v>0</v>
      </c>
      <c r="T254">
        <v>0</v>
      </c>
      <c r="U254">
        <v>0</v>
      </c>
      <c r="V254">
        <v>0</v>
      </c>
      <c r="W254" t="s">
        <v>1947</v>
      </c>
      <c r="X254" t="s">
        <v>1947</v>
      </c>
      <c r="Y254" t="s">
        <v>1947</v>
      </c>
      <c r="Z254" t="s">
        <v>1947</v>
      </c>
      <c r="AA254" t="s">
        <v>1947</v>
      </c>
      <c r="AB254" t="s">
        <v>1947</v>
      </c>
      <c r="AC254" t="s">
        <v>1947</v>
      </c>
      <c r="AD254">
        <v>0</v>
      </c>
      <c r="AE254">
        <v>0</v>
      </c>
      <c r="AF254">
        <v>0</v>
      </c>
      <c r="AG254">
        <v>0</v>
      </c>
      <c r="AI254" t="s">
        <v>2228</v>
      </c>
      <c r="AJ254">
        <v>0</v>
      </c>
      <c r="AK254" t="s">
        <v>2239</v>
      </c>
      <c r="AL254">
        <v>0</v>
      </c>
      <c r="AM254" t="s">
        <v>2240</v>
      </c>
      <c r="AN254" t="s">
        <v>2228</v>
      </c>
      <c r="AO254" t="s">
        <v>2228</v>
      </c>
      <c r="AP254" t="s">
        <v>2228</v>
      </c>
      <c r="AQ254" t="s">
        <v>2228</v>
      </c>
      <c r="AR254">
        <v>0</v>
      </c>
      <c r="AS254">
        <v>0</v>
      </c>
      <c r="AT254" t="s">
        <v>2228</v>
      </c>
      <c r="AV254" t="s">
        <v>2242</v>
      </c>
      <c r="AW254" t="s">
        <v>2243</v>
      </c>
      <c r="AY254" t="s">
        <v>2228</v>
      </c>
      <c r="AZ254" t="s">
        <v>2228</v>
      </c>
      <c r="BA254" t="s">
        <v>2228</v>
      </c>
      <c r="BB254" t="s">
        <v>471</v>
      </c>
      <c r="BD254" t="s">
        <v>1958</v>
      </c>
      <c r="BE254" t="s">
        <v>1947</v>
      </c>
      <c r="BF254" t="s">
        <v>2236</v>
      </c>
      <c r="BG254">
        <v>0</v>
      </c>
      <c r="BH254">
        <v>0</v>
      </c>
      <c r="BI254">
        <v>10</v>
      </c>
      <c r="BJ254">
        <v>0</v>
      </c>
      <c r="BL254">
        <v>0</v>
      </c>
      <c r="BM254" t="s">
        <v>2228</v>
      </c>
      <c r="BN254">
        <v>500</v>
      </c>
      <c r="BO254">
        <v>2300</v>
      </c>
      <c r="BP254">
        <v>20</v>
      </c>
      <c r="BQ254" t="s">
        <v>10</v>
      </c>
      <c r="BW254">
        <v>0</v>
      </c>
      <c r="BX254">
        <v>60</v>
      </c>
      <c r="BY254" t="s">
        <v>2228</v>
      </c>
      <c r="BZ254" t="s">
        <v>2237</v>
      </c>
      <c r="CB254">
        <v>0</v>
      </c>
      <c r="CC254">
        <v>0</v>
      </c>
      <c r="CD254">
        <v>0</v>
      </c>
      <c r="CE254">
        <v>0</v>
      </c>
      <c r="CH254">
        <v>0</v>
      </c>
      <c r="CI254">
        <v>0</v>
      </c>
      <c r="CK254">
        <v>0</v>
      </c>
      <c r="CL254">
        <v>2</v>
      </c>
    </row>
    <row r="255" spans="1:90" x14ac:dyDescent="0.25">
      <c r="A255">
        <v>518</v>
      </c>
      <c r="B255" t="s">
        <v>470</v>
      </c>
      <c r="C255" t="s">
        <v>472</v>
      </c>
      <c r="D255">
        <v>0</v>
      </c>
      <c r="E255" t="s">
        <v>1949</v>
      </c>
      <c r="H255">
        <v>0</v>
      </c>
      <c r="J255" t="s">
        <v>698</v>
      </c>
      <c r="K255" t="s">
        <v>2376</v>
      </c>
      <c r="L255" t="s">
        <v>2228</v>
      </c>
      <c r="N255">
        <v>2240</v>
      </c>
      <c r="O255">
        <v>2240</v>
      </c>
      <c r="P255">
        <v>0</v>
      </c>
      <c r="Q255">
        <v>0</v>
      </c>
      <c r="R255">
        <v>0</v>
      </c>
      <c r="S255">
        <v>0</v>
      </c>
      <c r="T255">
        <v>0</v>
      </c>
      <c r="U255">
        <v>0</v>
      </c>
      <c r="V255">
        <v>0</v>
      </c>
      <c r="W255" t="s">
        <v>1947</v>
      </c>
      <c r="X255" t="s">
        <v>1947</v>
      </c>
      <c r="Y255" t="s">
        <v>1947</v>
      </c>
      <c r="Z255" t="s">
        <v>1947</v>
      </c>
      <c r="AA255" t="s">
        <v>1947</v>
      </c>
      <c r="AB255" t="s">
        <v>1947</v>
      </c>
      <c r="AC255" t="s">
        <v>1947</v>
      </c>
      <c r="AD255">
        <v>0</v>
      </c>
      <c r="AE255">
        <v>0</v>
      </c>
      <c r="AF255">
        <v>0</v>
      </c>
      <c r="AG255">
        <v>0</v>
      </c>
      <c r="AI255" t="s">
        <v>2228</v>
      </c>
      <c r="AJ255">
        <v>0</v>
      </c>
      <c r="AK255" t="s">
        <v>2239</v>
      </c>
      <c r="AL255">
        <v>0</v>
      </c>
      <c r="AM255" t="s">
        <v>2240</v>
      </c>
      <c r="AN255" t="s">
        <v>2231</v>
      </c>
      <c r="AO255" t="s">
        <v>2232</v>
      </c>
      <c r="AP255" t="s">
        <v>2228</v>
      </c>
      <c r="AQ255" t="s">
        <v>2228</v>
      </c>
      <c r="AR255">
        <v>0</v>
      </c>
      <c r="AS255">
        <v>0</v>
      </c>
      <c r="AT255" t="s">
        <v>2228</v>
      </c>
      <c r="AV255" t="s">
        <v>2351</v>
      </c>
      <c r="AW255" t="s">
        <v>2234</v>
      </c>
      <c r="AY255" t="s">
        <v>2228</v>
      </c>
      <c r="AZ255" t="s">
        <v>2228</v>
      </c>
      <c r="BA255" t="s">
        <v>2228</v>
      </c>
      <c r="BB255" t="s">
        <v>471</v>
      </c>
      <c r="BD255" t="s">
        <v>1958</v>
      </c>
      <c r="BE255" t="s">
        <v>1947</v>
      </c>
      <c r="BF255" t="s">
        <v>2236</v>
      </c>
      <c r="BG255">
        <v>0</v>
      </c>
      <c r="BH255">
        <v>0</v>
      </c>
      <c r="BI255">
        <v>15</v>
      </c>
      <c r="BJ255">
        <v>0</v>
      </c>
      <c r="BL255">
        <v>0</v>
      </c>
      <c r="BM255" t="s">
        <v>2228</v>
      </c>
      <c r="BN255">
        <v>455</v>
      </c>
      <c r="BO255">
        <v>2326</v>
      </c>
      <c r="BP255">
        <v>20</v>
      </c>
      <c r="BQ255" t="s">
        <v>10</v>
      </c>
      <c r="BW255">
        <v>0</v>
      </c>
      <c r="BX255">
        <v>72</v>
      </c>
      <c r="BY255" t="s">
        <v>2228</v>
      </c>
      <c r="BZ255" t="s">
        <v>2237</v>
      </c>
      <c r="CB255">
        <v>0</v>
      </c>
      <c r="CC255">
        <v>0</v>
      </c>
      <c r="CD255">
        <v>0</v>
      </c>
      <c r="CE255">
        <v>0</v>
      </c>
      <c r="CH255">
        <v>0</v>
      </c>
      <c r="CI255">
        <v>0</v>
      </c>
      <c r="CK255">
        <v>0</v>
      </c>
      <c r="CL255">
        <v>2</v>
      </c>
    </row>
    <row r="256" spans="1:90" x14ac:dyDescent="0.25">
      <c r="A256">
        <v>663</v>
      </c>
      <c r="B256" t="s">
        <v>1402</v>
      </c>
      <c r="C256" t="s">
        <v>1403</v>
      </c>
      <c r="D256">
        <v>0</v>
      </c>
      <c r="E256" t="s">
        <v>1949</v>
      </c>
      <c r="H256">
        <v>0</v>
      </c>
      <c r="J256" t="s">
        <v>2245</v>
      </c>
      <c r="K256" t="s">
        <v>2377</v>
      </c>
      <c r="L256" t="s">
        <v>2228</v>
      </c>
      <c r="N256">
        <v>2240</v>
      </c>
      <c r="O256">
        <v>2240</v>
      </c>
      <c r="P256">
        <v>0</v>
      </c>
      <c r="Q256">
        <v>0</v>
      </c>
      <c r="R256">
        <v>0</v>
      </c>
      <c r="S256">
        <v>0</v>
      </c>
      <c r="T256">
        <v>0</v>
      </c>
      <c r="U256">
        <v>0</v>
      </c>
      <c r="V256">
        <v>0</v>
      </c>
      <c r="W256" t="s">
        <v>1947</v>
      </c>
      <c r="X256" t="s">
        <v>1947</v>
      </c>
      <c r="Y256" t="s">
        <v>1947</v>
      </c>
      <c r="Z256" t="s">
        <v>1947</v>
      </c>
      <c r="AA256" t="s">
        <v>1947</v>
      </c>
      <c r="AB256" t="s">
        <v>1947</v>
      </c>
      <c r="AC256" t="s">
        <v>1947</v>
      </c>
      <c r="AD256">
        <v>0</v>
      </c>
      <c r="AE256">
        <v>0</v>
      </c>
      <c r="AF256">
        <v>0</v>
      </c>
      <c r="AG256">
        <v>0</v>
      </c>
      <c r="AI256" t="s">
        <v>2228</v>
      </c>
      <c r="AJ256">
        <v>0</v>
      </c>
      <c r="AK256" t="s">
        <v>2239</v>
      </c>
      <c r="AL256">
        <v>0</v>
      </c>
      <c r="AM256" t="s">
        <v>2240</v>
      </c>
      <c r="AN256" t="s">
        <v>2231</v>
      </c>
      <c r="AO256" t="s">
        <v>2232</v>
      </c>
      <c r="AP256" t="s">
        <v>2228</v>
      </c>
      <c r="AQ256" t="s">
        <v>2228</v>
      </c>
      <c r="AR256">
        <v>0</v>
      </c>
      <c r="AS256">
        <v>0</v>
      </c>
      <c r="AT256" t="s">
        <v>2228</v>
      </c>
      <c r="AV256" t="s">
        <v>2285</v>
      </c>
      <c r="AW256" t="s">
        <v>2234</v>
      </c>
      <c r="AY256" t="s">
        <v>2228</v>
      </c>
      <c r="AZ256" t="s">
        <v>2228</v>
      </c>
      <c r="BA256" t="s">
        <v>2228</v>
      </c>
      <c r="BB256" t="s">
        <v>471</v>
      </c>
      <c r="BD256" t="s">
        <v>1958</v>
      </c>
      <c r="BE256" t="s">
        <v>1947</v>
      </c>
      <c r="BF256" t="s">
        <v>2236</v>
      </c>
      <c r="BG256">
        <v>0</v>
      </c>
      <c r="BH256">
        <v>0</v>
      </c>
      <c r="BI256">
        <v>5</v>
      </c>
      <c r="BJ256">
        <v>0</v>
      </c>
      <c r="BL256">
        <v>0</v>
      </c>
      <c r="BM256" t="s">
        <v>2228</v>
      </c>
      <c r="BN256">
        <v>530</v>
      </c>
      <c r="BO256">
        <v>2345</v>
      </c>
      <c r="BP256">
        <v>20</v>
      </c>
      <c r="BQ256" t="s">
        <v>10</v>
      </c>
      <c r="BW256">
        <v>0</v>
      </c>
      <c r="BX256">
        <v>47</v>
      </c>
      <c r="BY256" t="s">
        <v>2228</v>
      </c>
      <c r="BZ256" t="s">
        <v>2262</v>
      </c>
      <c r="CB256">
        <v>0</v>
      </c>
      <c r="CC256">
        <v>0</v>
      </c>
      <c r="CD256">
        <v>0</v>
      </c>
      <c r="CE256">
        <v>0</v>
      </c>
      <c r="CH256">
        <v>0</v>
      </c>
      <c r="CI256">
        <v>0</v>
      </c>
      <c r="CK256">
        <v>0</v>
      </c>
      <c r="CL256">
        <v>2</v>
      </c>
    </row>
    <row r="257" spans="1:90" x14ac:dyDescent="0.25">
      <c r="A257">
        <v>723</v>
      </c>
      <c r="B257" t="s">
        <v>696</v>
      </c>
      <c r="C257" t="s">
        <v>697</v>
      </c>
      <c r="D257">
        <v>0</v>
      </c>
      <c r="E257" t="s">
        <v>1949</v>
      </c>
      <c r="H257">
        <v>0</v>
      </c>
      <c r="J257" t="s">
        <v>2245</v>
      </c>
      <c r="K257" t="s">
        <v>2378</v>
      </c>
      <c r="L257" t="s">
        <v>2228</v>
      </c>
      <c r="N257">
        <v>2240</v>
      </c>
      <c r="O257">
        <v>2240</v>
      </c>
      <c r="P257">
        <v>0</v>
      </c>
      <c r="Q257">
        <v>0</v>
      </c>
      <c r="R257">
        <v>0</v>
      </c>
      <c r="S257">
        <v>0</v>
      </c>
      <c r="T257">
        <v>0</v>
      </c>
      <c r="U257">
        <v>0</v>
      </c>
      <c r="V257">
        <v>0</v>
      </c>
      <c r="W257" t="s">
        <v>1947</v>
      </c>
      <c r="X257" t="s">
        <v>1947</v>
      </c>
      <c r="Y257" t="s">
        <v>1947</v>
      </c>
      <c r="Z257" t="s">
        <v>1947</v>
      </c>
      <c r="AA257" t="s">
        <v>1947</v>
      </c>
      <c r="AB257" t="s">
        <v>1947</v>
      </c>
      <c r="AC257" t="s">
        <v>1947</v>
      </c>
      <c r="AD257">
        <v>0</v>
      </c>
      <c r="AE257">
        <v>0</v>
      </c>
      <c r="AF257">
        <v>0</v>
      </c>
      <c r="AG257">
        <v>0</v>
      </c>
      <c r="AI257" t="s">
        <v>2228</v>
      </c>
      <c r="AJ257">
        <v>0</v>
      </c>
      <c r="AK257" t="s">
        <v>2239</v>
      </c>
      <c r="AL257">
        <v>0</v>
      </c>
      <c r="AM257" t="s">
        <v>2240</v>
      </c>
      <c r="AN257" t="s">
        <v>2231</v>
      </c>
      <c r="AO257" t="s">
        <v>2232</v>
      </c>
      <c r="AP257" t="s">
        <v>2228</v>
      </c>
      <c r="AQ257" t="s">
        <v>2228</v>
      </c>
      <c r="AR257">
        <v>0</v>
      </c>
      <c r="AS257">
        <v>0</v>
      </c>
      <c r="AT257" t="s">
        <v>2228</v>
      </c>
      <c r="AV257" t="s">
        <v>2379</v>
      </c>
      <c r="AW257" t="s">
        <v>2234</v>
      </c>
      <c r="AY257" t="s">
        <v>2228</v>
      </c>
      <c r="AZ257" t="s">
        <v>2228</v>
      </c>
      <c r="BA257" t="s">
        <v>2228</v>
      </c>
      <c r="BB257" t="s">
        <v>471</v>
      </c>
      <c r="BD257" t="s">
        <v>1958</v>
      </c>
      <c r="BE257" t="s">
        <v>1947</v>
      </c>
      <c r="BF257" t="s">
        <v>2236</v>
      </c>
      <c r="BG257">
        <v>0</v>
      </c>
      <c r="BH257">
        <v>0</v>
      </c>
      <c r="BI257">
        <v>5</v>
      </c>
      <c r="BJ257">
        <v>0</v>
      </c>
      <c r="BL257">
        <v>0</v>
      </c>
      <c r="BM257" t="s">
        <v>2228</v>
      </c>
      <c r="BN257">
        <v>530</v>
      </c>
      <c r="BO257">
        <v>2330</v>
      </c>
      <c r="BP257">
        <v>20</v>
      </c>
      <c r="BQ257" t="s">
        <v>10</v>
      </c>
      <c r="BW257">
        <v>0</v>
      </c>
      <c r="BX257">
        <v>88</v>
      </c>
      <c r="BY257" t="s">
        <v>2228</v>
      </c>
      <c r="BZ257" t="s">
        <v>2262</v>
      </c>
      <c r="CB257">
        <v>0</v>
      </c>
      <c r="CC257">
        <v>0</v>
      </c>
      <c r="CD257">
        <v>0</v>
      </c>
      <c r="CE257">
        <v>0</v>
      </c>
      <c r="CH257">
        <v>0</v>
      </c>
      <c r="CI257">
        <v>0</v>
      </c>
      <c r="CK257">
        <v>0</v>
      </c>
      <c r="CL257">
        <v>2</v>
      </c>
    </row>
    <row r="258" spans="1:90" x14ac:dyDescent="0.25">
      <c r="A258">
        <v>729</v>
      </c>
      <c r="B258" t="s">
        <v>705</v>
      </c>
      <c r="C258" t="s">
        <v>706</v>
      </c>
      <c r="D258">
        <v>0</v>
      </c>
      <c r="E258" t="s">
        <v>1949</v>
      </c>
      <c r="H258">
        <v>0</v>
      </c>
      <c r="J258" t="s">
        <v>698</v>
      </c>
      <c r="K258" t="s">
        <v>2380</v>
      </c>
      <c r="L258" t="s">
        <v>2228</v>
      </c>
      <c r="N258">
        <v>2240</v>
      </c>
      <c r="O258">
        <v>2240</v>
      </c>
      <c r="P258">
        <v>0</v>
      </c>
      <c r="Q258">
        <v>0</v>
      </c>
      <c r="R258">
        <v>0</v>
      </c>
      <c r="S258">
        <v>0</v>
      </c>
      <c r="T258">
        <v>0</v>
      </c>
      <c r="U258">
        <v>0</v>
      </c>
      <c r="V258">
        <v>0</v>
      </c>
      <c r="W258" t="s">
        <v>1947</v>
      </c>
      <c r="X258" t="s">
        <v>1947</v>
      </c>
      <c r="Y258" t="s">
        <v>1947</v>
      </c>
      <c r="Z258" t="s">
        <v>1947</v>
      </c>
      <c r="AA258" t="s">
        <v>1947</v>
      </c>
      <c r="AB258" t="s">
        <v>1947</v>
      </c>
      <c r="AC258" t="s">
        <v>1947</v>
      </c>
      <c r="AD258">
        <v>0</v>
      </c>
      <c r="AE258">
        <v>0</v>
      </c>
      <c r="AF258">
        <v>0</v>
      </c>
      <c r="AG258">
        <v>0</v>
      </c>
      <c r="AI258" t="s">
        <v>2228</v>
      </c>
      <c r="AJ258">
        <v>0</v>
      </c>
      <c r="AK258" t="s">
        <v>2239</v>
      </c>
      <c r="AL258">
        <v>0</v>
      </c>
      <c r="AM258" t="s">
        <v>2240</v>
      </c>
      <c r="AN258" t="s">
        <v>2231</v>
      </c>
      <c r="AO258" t="s">
        <v>2232</v>
      </c>
      <c r="AP258" t="s">
        <v>2228</v>
      </c>
      <c r="AQ258" t="s">
        <v>2228</v>
      </c>
      <c r="AR258">
        <v>0</v>
      </c>
      <c r="AS258">
        <v>0</v>
      </c>
      <c r="AT258" t="s">
        <v>2228</v>
      </c>
      <c r="AV258" t="s">
        <v>2381</v>
      </c>
      <c r="AW258" t="s">
        <v>2266</v>
      </c>
      <c r="AY258" t="s">
        <v>2228</v>
      </c>
      <c r="AZ258" t="s">
        <v>2228</v>
      </c>
      <c r="BA258" t="s">
        <v>2228</v>
      </c>
      <c r="BB258" t="s">
        <v>471</v>
      </c>
      <c r="BD258" t="s">
        <v>1958</v>
      </c>
      <c r="BE258" t="s">
        <v>1947</v>
      </c>
      <c r="BF258" t="s">
        <v>2236</v>
      </c>
      <c r="BG258">
        <v>0</v>
      </c>
      <c r="BH258">
        <v>0</v>
      </c>
      <c r="BI258">
        <v>5</v>
      </c>
      <c r="BJ258">
        <v>0</v>
      </c>
      <c r="BL258">
        <v>0</v>
      </c>
      <c r="BM258" t="s">
        <v>2228</v>
      </c>
      <c r="BN258">
        <v>500</v>
      </c>
      <c r="BO258">
        <v>2345</v>
      </c>
      <c r="BP258">
        <v>20</v>
      </c>
      <c r="BQ258" t="s">
        <v>10</v>
      </c>
      <c r="BW258">
        <v>0</v>
      </c>
      <c r="BX258">
        <v>86</v>
      </c>
      <c r="BY258" t="s">
        <v>2228</v>
      </c>
      <c r="BZ258" t="s">
        <v>2262</v>
      </c>
      <c r="CB258">
        <v>0</v>
      </c>
      <c r="CC258">
        <v>0</v>
      </c>
      <c r="CD258">
        <v>0</v>
      </c>
      <c r="CE258">
        <v>0</v>
      </c>
      <c r="CH258">
        <v>0</v>
      </c>
      <c r="CI258">
        <v>0</v>
      </c>
      <c r="CK258">
        <v>0</v>
      </c>
      <c r="CL258">
        <v>2</v>
      </c>
    </row>
    <row r="259" spans="1:90" x14ac:dyDescent="0.25">
      <c r="A259">
        <v>757</v>
      </c>
      <c r="B259" t="s">
        <v>563</v>
      </c>
      <c r="C259" t="s">
        <v>564</v>
      </c>
      <c r="D259">
        <v>530</v>
      </c>
      <c r="E259" t="s">
        <v>1949</v>
      </c>
      <c r="H259">
        <v>0</v>
      </c>
      <c r="J259" t="s">
        <v>698</v>
      </c>
      <c r="K259" t="s">
        <v>1957</v>
      </c>
      <c r="L259" t="s">
        <v>2228</v>
      </c>
      <c r="N259">
        <v>2240</v>
      </c>
      <c r="O259">
        <v>2240</v>
      </c>
      <c r="P259">
        <v>0</v>
      </c>
      <c r="Q259">
        <v>0</v>
      </c>
      <c r="R259">
        <v>0</v>
      </c>
      <c r="S259">
        <v>0</v>
      </c>
      <c r="T259">
        <v>0</v>
      </c>
      <c r="U259">
        <v>0</v>
      </c>
      <c r="V259">
        <v>0</v>
      </c>
      <c r="W259" t="s">
        <v>1947</v>
      </c>
      <c r="X259" t="s">
        <v>1947</v>
      </c>
      <c r="Y259" t="s">
        <v>1947</v>
      </c>
      <c r="Z259" t="s">
        <v>1947</v>
      </c>
      <c r="AA259" t="s">
        <v>1947</v>
      </c>
      <c r="AB259" t="s">
        <v>1947</v>
      </c>
      <c r="AC259" t="s">
        <v>1947</v>
      </c>
      <c r="AD259">
        <v>0</v>
      </c>
      <c r="AE259">
        <v>0</v>
      </c>
      <c r="AF259">
        <v>0</v>
      </c>
      <c r="AG259">
        <v>0</v>
      </c>
      <c r="AI259" t="s">
        <v>2228</v>
      </c>
      <c r="AJ259">
        <v>0</v>
      </c>
      <c r="AK259" t="s">
        <v>2239</v>
      </c>
      <c r="AL259">
        <v>0</v>
      </c>
      <c r="AM259" t="s">
        <v>2240</v>
      </c>
      <c r="AN259" t="s">
        <v>2231</v>
      </c>
      <c r="AO259" t="s">
        <v>2232</v>
      </c>
      <c r="AP259" t="s">
        <v>2228</v>
      </c>
      <c r="AQ259" t="s">
        <v>2228</v>
      </c>
      <c r="AR259">
        <v>0</v>
      </c>
      <c r="AS259">
        <v>0</v>
      </c>
      <c r="AT259" t="s">
        <v>2228</v>
      </c>
      <c r="AV259" t="s">
        <v>2382</v>
      </c>
      <c r="AW259" t="s">
        <v>2234</v>
      </c>
      <c r="AY259" t="s">
        <v>2228</v>
      </c>
      <c r="AZ259" t="s">
        <v>2228</v>
      </c>
      <c r="BA259" t="s">
        <v>2228</v>
      </c>
      <c r="BB259" t="s">
        <v>471</v>
      </c>
      <c r="BD259" t="s">
        <v>1958</v>
      </c>
      <c r="BE259" t="s">
        <v>1947</v>
      </c>
      <c r="BF259" t="s">
        <v>2236</v>
      </c>
      <c r="BG259">
        <v>0</v>
      </c>
      <c r="BH259">
        <v>0</v>
      </c>
      <c r="BI259">
        <v>5</v>
      </c>
      <c r="BJ259">
        <v>0</v>
      </c>
      <c r="BL259">
        <v>0</v>
      </c>
      <c r="BM259" t="s">
        <v>2228</v>
      </c>
      <c r="BN259">
        <v>530</v>
      </c>
      <c r="BO259">
        <v>2345</v>
      </c>
      <c r="BP259">
        <v>20</v>
      </c>
      <c r="BQ259" t="s">
        <v>10</v>
      </c>
      <c r="BW259">
        <v>0</v>
      </c>
      <c r="BX259">
        <v>47</v>
      </c>
      <c r="BY259" t="s">
        <v>2228</v>
      </c>
      <c r="BZ259" t="s">
        <v>2262</v>
      </c>
      <c r="CB259">
        <v>0</v>
      </c>
      <c r="CC259">
        <v>0</v>
      </c>
      <c r="CD259">
        <v>0</v>
      </c>
      <c r="CE259">
        <v>0</v>
      </c>
      <c r="CH259">
        <v>0</v>
      </c>
      <c r="CI259">
        <v>0</v>
      </c>
      <c r="CK259">
        <v>0</v>
      </c>
      <c r="CL259">
        <v>2</v>
      </c>
    </row>
    <row r="260" spans="1:90" x14ac:dyDescent="0.25">
      <c r="A260">
        <v>867</v>
      </c>
      <c r="B260" t="s">
        <v>690</v>
      </c>
      <c r="C260" t="s">
        <v>691</v>
      </c>
      <c r="D260">
        <v>0</v>
      </c>
      <c r="E260" t="s">
        <v>1949</v>
      </c>
      <c r="H260">
        <v>0</v>
      </c>
      <c r="J260" t="s">
        <v>2245</v>
      </c>
      <c r="K260" t="s">
        <v>2383</v>
      </c>
      <c r="L260" t="s">
        <v>2228</v>
      </c>
      <c r="N260">
        <v>2240</v>
      </c>
      <c r="O260">
        <v>2240</v>
      </c>
      <c r="P260">
        <v>0</v>
      </c>
      <c r="Q260">
        <v>0</v>
      </c>
      <c r="R260">
        <v>0</v>
      </c>
      <c r="S260">
        <v>0</v>
      </c>
      <c r="T260">
        <v>0</v>
      </c>
      <c r="U260">
        <v>0</v>
      </c>
      <c r="V260">
        <v>0</v>
      </c>
      <c r="W260" t="s">
        <v>1947</v>
      </c>
      <c r="X260" t="s">
        <v>1947</v>
      </c>
      <c r="Y260" t="s">
        <v>1947</v>
      </c>
      <c r="Z260" t="s">
        <v>1947</v>
      </c>
      <c r="AA260" t="s">
        <v>1947</v>
      </c>
      <c r="AB260" t="s">
        <v>1947</v>
      </c>
      <c r="AC260" t="s">
        <v>1947</v>
      </c>
      <c r="AD260">
        <v>0</v>
      </c>
      <c r="AE260">
        <v>0</v>
      </c>
      <c r="AF260">
        <v>0</v>
      </c>
      <c r="AG260">
        <v>0</v>
      </c>
      <c r="AI260" t="s">
        <v>2228</v>
      </c>
      <c r="AJ260">
        <v>0</v>
      </c>
      <c r="AK260" t="s">
        <v>2239</v>
      </c>
      <c r="AL260">
        <v>0</v>
      </c>
      <c r="AM260" t="s">
        <v>2240</v>
      </c>
      <c r="AN260" t="s">
        <v>2231</v>
      </c>
      <c r="AO260" t="s">
        <v>2232</v>
      </c>
      <c r="AP260" t="s">
        <v>2228</v>
      </c>
      <c r="AQ260" t="s">
        <v>2228</v>
      </c>
      <c r="AR260">
        <v>0</v>
      </c>
      <c r="AS260">
        <v>0</v>
      </c>
      <c r="AT260" t="s">
        <v>2228</v>
      </c>
      <c r="AV260" t="s">
        <v>2228</v>
      </c>
      <c r="AW260" t="s">
        <v>2228</v>
      </c>
      <c r="AY260" t="s">
        <v>2228</v>
      </c>
      <c r="AZ260" t="s">
        <v>2228</v>
      </c>
      <c r="BA260" t="s">
        <v>2228</v>
      </c>
      <c r="BB260" t="s">
        <v>471</v>
      </c>
      <c r="BD260" t="s">
        <v>1958</v>
      </c>
      <c r="BE260" t="s">
        <v>1947</v>
      </c>
      <c r="BF260" t="s">
        <v>2236</v>
      </c>
      <c r="BG260">
        <v>0</v>
      </c>
      <c r="BH260">
        <v>0</v>
      </c>
      <c r="BI260">
        <v>15</v>
      </c>
      <c r="BJ260">
        <v>0</v>
      </c>
      <c r="BL260">
        <v>0</v>
      </c>
      <c r="BM260" t="s">
        <v>2228</v>
      </c>
      <c r="BN260">
        <v>610</v>
      </c>
      <c r="BO260">
        <v>2330</v>
      </c>
      <c r="BP260">
        <v>20</v>
      </c>
      <c r="BQ260" t="s">
        <v>10</v>
      </c>
      <c r="BW260">
        <v>0</v>
      </c>
      <c r="BX260">
        <v>84</v>
      </c>
      <c r="BY260" t="s">
        <v>2228</v>
      </c>
      <c r="BZ260" t="s">
        <v>2262</v>
      </c>
      <c r="CB260">
        <v>0</v>
      </c>
      <c r="CC260">
        <v>0</v>
      </c>
      <c r="CD260">
        <v>0</v>
      </c>
      <c r="CE260">
        <v>0</v>
      </c>
      <c r="CH260">
        <v>0</v>
      </c>
      <c r="CI260">
        <v>0</v>
      </c>
      <c r="CK260">
        <v>0</v>
      </c>
      <c r="CL260">
        <v>2</v>
      </c>
    </row>
    <row r="261" spans="1:90" x14ac:dyDescent="0.25">
      <c r="A261">
        <v>937</v>
      </c>
      <c r="B261" t="s">
        <v>1352</v>
      </c>
      <c r="C261" t="s">
        <v>1353</v>
      </c>
      <c r="D261">
        <v>0</v>
      </c>
      <c r="E261" t="s">
        <v>1949</v>
      </c>
      <c r="H261">
        <v>0</v>
      </c>
      <c r="J261" t="s">
        <v>698</v>
      </c>
      <c r="K261" t="s">
        <v>2384</v>
      </c>
      <c r="L261" t="s">
        <v>2228</v>
      </c>
      <c r="N261">
        <v>2240</v>
      </c>
      <c r="O261">
        <v>2240</v>
      </c>
      <c r="P261">
        <v>0</v>
      </c>
      <c r="Q261">
        <v>0</v>
      </c>
      <c r="R261">
        <v>0</v>
      </c>
      <c r="S261">
        <v>0</v>
      </c>
      <c r="T261">
        <v>0</v>
      </c>
      <c r="U261">
        <v>0</v>
      </c>
      <c r="V261">
        <v>0</v>
      </c>
      <c r="W261" t="s">
        <v>1947</v>
      </c>
      <c r="X261" t="s">
        <v>1947</v>
      </c>
      <c r="Y261" t="s">
        <v>1947</v>
      </c>
      <c r="Z261" t="s">
        <v>1947</v>
      </c>
      <c r="AA261" t="s">
        <v>1947</v>
      </c>
      <c r="AB261" t="s">
        <v>1947</v>
      </c>
      <c r="AC261" t="s">
        <v>1947</v>
      </c>
      <c r="AD261">
        <v>0</v>
      </c>
      <c r="AE261">
        <v>0</v>
      </c>
      <c r="AF261">
        <v>0</v>
      </c>
      <c r="AG261">
        <v>0</v>
      </c>
      <c r="AI261" t="s">
        <v>2228</v>
      </c>
      <c r="AJ261">
        <v>0</v>
      </c>
      <c r="AK261" t="s">
        <v>2239</v>
      </c>
      <c r="AL261">
        <v>0</v>
      </c>
      <c r="AM261" t="s">
        <v>2228</v>
      </c>
      <c r="AN261" t="s">
        <v>2231</v>
      </c>
      <c r="AO261" t="s">
        <v>2232</v>
      </c>
      <c r="AP261" t="s">
        <v>2228</v>
      </c>
      <c r="AQ261" t="s">
        <v>2228</v>
      </c>
      <c r="AR261">
        <v>0</v>
      </c>
      <c r="AS261">
        <v>0</v>
      </c>
      <c r="AT261" t="s">
        <v>2228</v>
      </c>
      <c r="AV261" t="s">
        <v>2385</v>
      </c>
      <c r="AW261" t="s">
        <v>2266</v>
      </c>
      <c r="AY261" t="s">
        <v>2228</v>
      </c>
      <c r="AZ261" t="s">
        <v>2228</v>
      </c>
      <c r="BA261" t="s">
        <v>2228</v>
      </c>
      <c r="BB261" t="s">
        <v>471</v>
      </c>
      <c r="BD261" t="s">
        <v>1958</v>
      </c>
      <c r="BE261" t="s">
        <v>1947</v>
      </c>
      <c r="BF261" t="s">
        <v>2236</v>
      </c>
      <c r="BG261">
        <v>0</v>
      </c>
      <c r="BH261">
        <v>0</v>
      </c>
      <c r="BI261">
        <v>5</v>
      </c>
      <c r="BJ261">
        <v>0</v>
      </c>
      <c r="BL261">
        <v>0</v>
      </c>
      <c r="BM261" t="s">
        <v>2228</v>
      </c>
      <c r="BN261">
        <v>500</v>
      </c>
      <c r="BO261">
        <v>2345</v>
      </c>
      <c r="BP261">
        <v>20</v>
      </c>
      <c r="BQ261" t="s">
        <v>10</v>
      </c>
      <c r="BW261">
        <v>0</v>
      </c>
      <c r="BX261">
        <v>86</v>
      </c>
      <c r="BY261" t="s">
        <v>2228</v>
      </c>
      <c r="BZ261" t="s">
        <v>2262</v>
      </c>
      <c r="CB261">
        <v>0</v>
      </c>
      <c r="CC261">
        <v>0</v>
      </c>
      <c r="CD261">
        <v>0</v>
      </c>
      <c r="CE261">
        <v>0</v>
      </c>
      <c r="CH261">
        <v>0</v>
      </c>
      <c r="CI261">
        <v>0</v>
      </c>
      <c r="CK261">
        <v>0</v>
      </c>
      <c r="CL261">
        <v>2</v>
      </c>
    </row>
    <row r="262" spans="1:90" x14ac:dyDescent="0.25">
      <c r="A262">
        <v>1099</v>
      </c>
      <c r="B262" t="s">
        <v>751</v>
      </c>
      <c r="C262" t="s">
        <v>752</v>
      </c>
      <c r="D262">
        <v>0</v>
      </c>
      <c r="E262" t="s">
        <v>1949</v>
      </c>
      <c r="H262">
        <v>0</v>
      </c>
      <c r="J262" t="s">
        <v>698</v>
      </c>
      <c r="K262" t="s">
        <v>2386</v>
      </c>
      <c r="L262" t="s">
        <v>2228</v>
      </c>
      <c r="N262">
        <v>2240</v>
      </c>
      <c r="O262">
        <v>2240</v>
      </c>
      <c r="P262">
        <v>0</v>
      </c>
      <c r="Q262">
        <v>0</v>
      </c>
      <c r="R262">
        <v>0</v>
      </c>
      <c r="S262">
        <v>0</v>
      </c>
      <c r="T262">
        <v>0</v>
      </c>
      <c r="U262">
        <v>0</v>
      </c>
      <c r="V262">
        <v>0</v>
      </c>
      <c r="W262" t="s">
        <v>1947</v>
      </c>
      <c r="X262" t="s">
        <v>1947</v>
      </c>
      <c r="Y262" t="s">
        <v>1947</v>
      </c>
      <c r="Z262" t="s">
        <v>1947</v>
      </c>
      <c r="AA262" t="s">
        <v>1947</v>
      </c>
      <c r="AB262" t="s">
        <v>1947</v>
      </c>
      <c r="AC262" t="s">
        <v>1947</v>
      </c>
      <c r="AD262">
        <v>0</v>
      </c>
      <c r="AE262">
        <v>0</v>
      </c>
      <c r="AF262">
        <v>0</v>
      </c>
      <c r="AG262">
        <v>0</v>
      </c>
      <c r="AI262" t="s">
        <v>2228</v>
      </c>
      <c r="AJ262">
        <v>0</v>
      </c>
      <c r="AK262" t="s">
        <v>2239</v>
      </c>
      <c r="AL262">
        <v>0</v>
      </c>
      <c r="AM262" t="s">
        <v>2240</v>
      </c>
      <c r="AN262" t="s">
        <v>2231</v>
      </c>
      <c r="AO262" t="s">
        <v>2232</v>
      </c>
      <c r="AP262" t="s">
        <v>2228</v>
      </c>
      <c r="AQ262" t="s">
        <v>2228</v>
      </c>
      <c r="AR262">
        <v>0</v>
      </c>
      <c r="AS262">
        <v>0</v>
      </c>
      <c r="AT262" t="s">
        <v>2228</v>
      </c>
      <c r="AV262" t="s">
        <v>2387</v>
      </c>
      <c r="AW262" t="s">
        <v>2266</v>
      </c>
      <c r="AY262" t="s">
        <v>2228</v>
      </c>
      <c r="AZ262" t="s">
        <v>2228</v>
      </c>
      <c r="BA262" t="s">
        <v>2228</v>
      </c>
      <c r="BB262" t="s">
        <v>471</v>
      </c>
      <c r="BD262" t="s">
        <v>1958</v>
      </c>
      <c r="BE262" t="s">
        <v>1947</v>
      </c>
      <c r="BF262" t="s">
        <v>2236</v>
      </c>
      <c r="BG262">
        <v>0</v>
      </c>
      <c r="BH262">
        <v>0</v>
      </c>
      <c r="BI262">
        <v>5</v>
      </c>
      <c r="BJ262">
        <v>0</v>
      </c>
      <c r="BL262">
        <v>0</v>
      </c>
      <c r="BM262" t="s">
        <v>2228</v>
      </c>
      <c r="BN262">
        <v>455</v>
      </c>
      <c r="BO262">
        <v>2345</v>
      </c>
      <c r="BP262">
        <v>20</v>
      </c>
      <c r="BQ262" t="s">
        <v>10</v>
      </c>
      <c r="BW262">
        <v>0</v>
      </c>
      <c r="BX262">
        <v>86</v>
      </c>
      <c r="BY262" t="s">
        <v>2228</v>
      </c>
      <c r="BZ262" t="s">
        <v>2262</v>
      </c>
      <c r="CB262">
        <v>0</v>
      </c>
      <c r="CC262">
        <v>0</v>
      </c>
      <c r="CD262">
        <v>0</v>
      </c>
      <c r="CE262">
        <v>0</v>
      </c>
      <c r="CH262">
        <v>0</v>
      </c>
      <c r="CI262">
        <v>0</v>
      </c>
      <c r="CK262">
        <v>0</v>
      </c>
      <c r="CL262">
        <v>2</v>
      </c>
    </row>
    <row r="263" spans="1:90" x14ac:dyDescent="0.25">
      <c r="A263">
        <v>966</v>
      </c>
      <c r="B263" t="s">
        <v>1525</v>
      </c>
      <c r="C263" t="s">
        <v>1526</v>
      </c>
      <c r="D263">
        <v>0</v>
      </c>
      <c r="E263" t="s">
        <v>1949</v>
      </c>
      <c r="H263">
        <v>0</v>
      </c>
      <c r="J263" t="s">
        <v>2245</v>
      </c>
      <c r="L263" t="s">
        <v>2228</v>
      </c>
      <c r="N263">
        <v>2241</v>
      </c>
      <c r="O263">
        <v>2241</v>
      </c>
      <c r="P263">
        <v>0</v>
      </c>
      <c r="Q263">
        <v>0</v>
      </c>
      <c r="R263">
        <v>0</v>
      </c>
      <c r="S263">
        <v>0</v>
      </c>
      <c r="T263">
        <v>0</v>
      </c>
      <c r="U263">
        <v>0</v>
      </c>
      <c r="V263">
        <v>0</v>
      </c>
      <c r="W263" t="s">
        <v>1947</v>
      </c>
      <c r="X263" t="s">
        <v>1947</v>
      </c>
      <c r="Y263" t="s">
        <v>1947</v>
      </c>
      <c r="Z263" t="s">
        <v>1947</v>
      </c>
      <c r="AA263" t="s">
        <v>1947</v>
      </c>
      <c r="AB263" t="s">
        <v>1947</v>
      </c>
      <c r="AC263" t="s">
        <v>1947</v>
      </c>
      <c r="AD263">
        <v>0</v>
      </c>
      <c r="AE263">
        <v>0</v>
      </c>
      <c r="AF263">
        <v>0</v>
      </c>
      <c r="AG263">
        <v>0</v>
      </c>
      <c r="AI263" t="s">
        <v>2228</v>
      </c>
      <c r="AJ263">
        <v>0</v>
      </c>
      <c r="AK263" t="s">
        <v>2239</v>
      </c>
      <c r="AL263">
        <v>0</v>
      </c>
      <c r="AM263" t="s">
        <v>2228</v>
      </c>
      <c r="AN263" t="s">
        <v>2228</v>
      </c>
      <c r="AO263" t="s">
        <v>2228</v>
      </c>
      <c r="AP263" t="s">
        <v>2228</v>
      </c>
      <c r="AQ263" t="s">
        <v>2228</v>
      </c>
      <c r="AR263">
        <v>0</v>
      </c>
      <c r="AS263">
        <v>0</v>
      </c>
      <c r="AT263" t="s">
        <v>2228</v>
      </c>
      <c r="AV263" t="s">
        <v>2228</v>
      </c>
      <c r="AW263" t="s">
        <v>2228</v>
      </c>
      <c r="AY263" t="s">
        <v>2228</v>
      </c>
      <c r="AZ263" t="s">
        <v>2228</v>
      </c>
      <c r="BA263" t="s">
        <v>2228</v>
      </c>
      <c r="BB263" t="s">
        <v>471</v>
      </c>
      <c r="BD263" t="s">
        <v>1958</v>
      </c>
      <c r="BE263" t="s">
        <v>1947</v>
      </c>
      <c r="BF263" t="s">
        <v>2236</v>
      </c>
      <c r="BG263">
        <v>0</v>
      </c>
      <c r="BH263">
        <v>0</v>
      </c>
      <c r="BI263">
        <v>5</v>
      </c>
      <c r="BJ263">
        <v>0</v>
      </c>
      <c r="BL263">
        <v>0</v>
      </c>
      <c r="BM263" t="s">
        <v>2228</v>
      </c>
      <c r="BP263">
        <v>20</v>
      </c>
      <c r="BQ263" t="s">
        <v>10</v>
      </c>
      <c r="BW263">
        <v>0</v>
      </c>
      <c r="BX263">
        <v>0</v>
      </c>
      <c r="BY263" t="s">
        <v>2228</v>
      </c>
      <c r="BZ263" t="s">
        <v>2262</v>
      </c>
      <c r="CB263">
        <v>0</v>
      </c>
      <c r="CC263">
        <v>0</v>
      </c>
      <c r="CD263">
        <v>0</v>
      </c>
      <c r="CE263">
        <v>0</v>
      </c>
      <c r="CH263">
        <v>0</v>
      </c>
      <c r="CI263">
        <v>0</v>
      </c>
      <c r="CK263">
        <v>0</v>
      </c>
      <c r="CL263">
        <v>2</v>
      </c>
    </row>
    <row r="264" spans="1:90" x14ac:dyDescent="0.25">
      <c r="A264">
        <v>682</v>
      </c>
      <c r="B264" t="s">
        <v>693</v>
      </c>
      <c r="C264" t="s">
        <v>694</v>
      </c>
      <c r="D264">
        <v>0</v>
      </c>
      <c r="E264" t="s">
        <v>1949</v>
      </c>
      <c r="H264">
        <v>0</v>
      </c>
      <c r="J264" t="s">
        <v>698</v>
      </c>
      <c r="K264" t="s">
        <v>2000</v>
      </c>
      <c r="L264" t="s">
        <v>2228</v>
      </c>
      <c r="N264">
        <v>2245</v>
      </c>
      <c r="O264">
        <v>2245</v>
      </c>
      <c r="P264">
        <v>0</v>
      </c>
      <c r="Q264">
        <v>0</v>
      </c>
      <c r="R264">
        <v>0</v>
      </c>
      <c r="S264">
        <v>0</v>
      </c>
      <c r="T264">
        <v>0</v>
      </c>
      <c r="U264">
        <v>0</v>
      </c>
      <c r="V264">
        <v>0</v>
      </c>
      <c r="W264" t="s">
        <v>1947</v>
      </c>
      <c r="X264" t="s">
        <v>1947</v>
      </c>
      <c r="Y264" t="s">
        <v>1947</v>
      </c>
      <c r="Z264" t="s">
        <v>1947</v>
      </c>
      <c r="AA264" t="s">
        <v>1947</v>
      </c>
      <c r="AB264" t="s">
        <v>1947</v>
      </c>
      <c r="AC264" t="s">
        <v>1947</v>
      </c>
      <c r="AD264">
        <v>0</v>
      </c>
      <c r="AE264">
        <v>0</v>
      </c>
      <c r="AF264">
        <v>0</v>
      </c>
      <c r="AG264">
        <v>0</v>
      </c>
      <c r="AI264" t="s">
        <v>2228</v>
      </c>
      <c r="AJ264">
        <v>0</v>
      </c>
      <c r="AK264" t="s">
        <v>2239</v>
      </c>
      <c r="AL264">
        <v>0</v>
      </c>
      <c r="AM264" t="s">
        <v>2240</v>
      </c>
      <c r="AN264" t="s">
        <v>2231</v>
      </c>
      <c r="AO264" t="s">
        <v>2232</v>
      </c>
      <c r="AP264" t="s">
        <v>2228</v>
      </c>
      <c r="AQ264" t="s">
        <v>2228</v>
      </c>
      <c r="AR264">
        <v>0</v>
      </c>
      <c r="AS264">
        <v>0</v>
      </c>
      <c r="AT264" t="s">
        <v>2228</v>
      </c>
      <c r="AV264" t="s">
        <v>2228</v>
      </c>
      <c r="AW264" t="s">
        <v>2228</v>
      </c>
      <c r="AY264" t="s">
        <v>2228</v>
      </c>
      <c r="AZ264" t="s">
        <v>2228</v>
      </c>
      <c r="BA264" t="s">
        <v>2228</v>
      </c>
      <c r="BB264" t="s">
        <v>471</v>
      </c>
      <c r="BD264" t="s">
        <v>1958</v>
      </c>
      <c r="BE264" t="s">
        <v>1947</v>
      </c>
      <c r="BF264" t="s">
        <v>2236</v>
      </c>
      <c r="BG264">
        <v>0</v>
      </c>
      <c r="BH264">
        <v>0</v>
      </c>
      <c r="BI264">
        <v>15</v>
      </c>
      <c r="BJ264">
        <v>0</v>
      </c>
      <c r="BL264">
        <v>0</v>
      </c>
      <c r="BM264" t="s">
        <v>2228</v>
      </c>
      <c r="BN264">
        <v>515</v>
      </c>
      <c r="BO264">
        <v>2330</v>
      </c>
      <c r="BP264">
        <v>20</v>
      </c>
      <c r="BQ264" t="s">
        <v>10</v>
      </c>
      <c r="BW264">
        <v>0</v>
      </c>
      <c r="BX264">
        <v>84</v>
      </c>
      <c r="BY264" t="s">
        <v>2228</v>
      </c>
      <c r="BZ264" t="s">
        <v>2262</v>
      </c>
      <c r="CB264">
        <v>0</v>
      </c>
      <c r="CC264">
        <v>0</v>
      </c>
      <c r="CD264">
        <v>0</v>
      </c>
      <c r="CE264">
        <v>0</v>
      </c>
      <c r="CH264">
        <v>0</v>
      </c>
      <c r="CI264">
        <v>0</v>
      </c>
      <c r="CK264">
        <v>0</v>
      </c>
      <c r="CL264">
        <v>2</v>
      </c>
    </row>
    <row r="265" spans="1:90" x14ac:dyDescent="0.25">
      <c r="A265">
        <v>818</v>
      </c>
      <c r="B265" t="s">
        <v>701</v>
      </c>
      <c r="C265" t="s">
        <v>702</v>
      </c>
      <c r="D265">
        <v>0</v>
      </c>
      <c r="E265" t="s">
        <v>1949</v>
      </c>
      <c r="H265">
        <v>0</v>
      </c>
      <c r="J265" t="s">
        <v>698</v>
      </c>
      <c r="K265" t="s">
        <v>2388</v>
      </c>
      <c r="L265" t="s">
        <v>2228</v>
      </c>
      <c r="N265">
        <v>2245</v>
      </c>
      <c r="O265">
        <v>2245</v>
      </c>
      <c r="P265">
        <v>0</v>
      </c>
      <c r="Q265">
        <v>0</v>
      </c>
      <c r="R265">
        <v>0</v>
      </c>
      <c r="S265">
        <v>0</v>
      </c>
      <c r="T265">
        <v>0</v>
      </c>
      <c r="U265">
        <v>0</v>
      </c>
      <c r="V265">
        <v>0</v>
      </c>
      <c r="W265" t="s">
        <v>1947</v>
      </c>
      <c r="X265" t="s">
        <v>1947</v>
      </c>
      <c r="Y265" t="s">
        <v>1947</v>
      </c>
      <c r="Z265" t="s">
        <v>1947</v>
      </c>
      <c r="AA265" t="s">
        <v>1947</v>
      </c>
      <c r="AB265" t="s">
        <v>1947</v>
      </c>
      <c r="AC265" t="s">
        <v>1947</v>
      </c>
      <c r="AD265">
        <v>0</v>
      </c>
      <c r="AE265">
        <v>0</v>
      </c>
      <c r="AF265">
        <v>0</v>
      </c>
      <c r="AG265">
        <v>0</v>
      </c>
      <c r="AI265" t="s">
        <v>2228</v>
      </c>
      <c r="AJ265">
        <v>0</v>
      </c>
      <c r="AK265" t="s">
        <v>2239</v>
      </c>
      <c r="AL265">
        <v>0</v>
      </c>
      <c r="AM265" t="s">
        <v>2240</v>
      </c>
      <c r="AN265" t="s">
        <v>2231</v>
      </c>
      <c r="AO265" t="s">
        <v>2232</v>
      </c>
      <c r="AP265" t="s">
        <v>2228</v>
      </c>
      <c r="AQ265" t="s">
        <v>2228</v>
      </c>
      <c r="AR265">
        <v>0</v>
      </c>
      <c r="AS265">
        <v>0</v>
      </c>
      <c r="AT265" t="s">
        <v>2228</v>
      </c>
      <c r="AV265" t="s">
        <v>2389</v>
      </c>
      <c r="AW265" t="s">
        <v>2234</v>
      </c>
      <c r="AY265" t="s">
        <v>2228</v>
      </c>
      <c r="AZ265" t="s">
        <v>2228</v>
      </c>
      <c r="BA265" t="s">
        <v>2228</v>
      </c>
      <c r="BB265" t="s">
        <v>471</v>
      </c>
      <c r="BD265" t="s">
        <v>1958</v>
      </c>
      <c r="BE265" t="s">
        <v>1947</v>
      </c>
      <c r="BF265" t="s">
        <v>2236</v>
      </c>
      <c r="BG265">
        <v>0</v>
      </c>
      <c r="BH265">
        <v>0</v>
      </c>
      <c r="BI265">
        <v>30</v>
      </c>
      <c r="BJ265">
        <v>0</v>
      </c>
      <c r="BL265">
        <v>0</v>
      </c>
      <c r="BM265" t="s">
        <v>2228</v>
      </c>
      <c r="BN265">
        <v>615</v>
      </c>
      <c r="BO265">
        <v>2301</v>
      </c>
      <c r="BP265">
        <v>20</v>
      </c>
      <c r="BQ265" t="s">
        <v>10</v>
      </c>
      <c r="BW265">
        <v>0</v>
      </c>
      <c r="BX265">
        <v>88</v>
      </c>
      <c r="BY265" t="s">
        <v>2228</v>
      </c>
      <c r="BZ265" t="s">
        <v>2262</v>
      </c>
      <c r="CB265">
        <v>0</v>
      </c>
      <c r="CC265">
        <v>0</v>
      </c>
      <c r="CD265">
        <v>0</v>
      </c>
      <c r="CE265">
        <v>0</v>
      </c>
      <c r="CH265">
        <v>0</v>
      </c>
      <c r="CI265">
        <v>0</v>
      </c>
      <c r="CK265">
        <v>0</v>
      </c>
      <c r="CL265">
        <v>2</v>
      </c>
    </row>
    <row r="266" spans="1:90" x14ac:dyDescent="0.25">
      <c r="A266">
        <v>722</v>
      </c>
      <c r="B266" t="s">
        <v>699</v>
      </c>
      <c r="C266" t="s">
        <v>700</v>
      </c>
      <c r="D266">
        <v>0</v>
      </c>
      <c r="E266" t="s">
        <v>1949</v>
      </c>
      <c r="H266">
        <v>0</v>
      </c>
      <c r="J266" t="s">
        <v>698</v>
      </c>
      <c r="K266" t="s">
        <v>2390</v>
      </c>
      <c r="L266" t="s">
        <v>2228</v>
      </c>
      <c r="N266">
        <v>2245</v>
      </c>
      <c r="O266">
        <v>2245</v>
      </c>
      <c r="P266">
        <v>0</v>
      </c>
      <c r="Q266">
        <v>0</v>
      </c>
      <c r="R266">
        <v>0</v>
      </c>
      <c r="S266">
        <v>0</v>
      </c>
      <c r="T266">
        <v>0</v>
      </c>
      <c r="U266">
        <v>0</v>
      </c>
      <c r="V266">
        <v>0</v>
      </c>
      <c r="W266" t="s">
        <v>1947</v>
      </c>
      <c r="X266" t="s">
        <v>1947</v>
      </c>
      <c r="Y266" t="s">
        <v>1947</v>
      </c>
      <c r="Z266" t="s">
        <v>1947</v>
      </c>
      <c r="AA266" t="s">
        <v>1947</v>
      </c>
      <c r="AB266" t="s">
        <v>1947</v>
      </c>
      <c r="AC266" t="s">
        <v>1947</v>
      </c>
      <c r="AD266">
        <v>0</v>
      </c>
      <c r="AE266">
        <v>0</v>
      </c>
      <c r="AF266">
        <v>0</v>
      </c>
      <c r="AG266">
        <v>0</v>
      </c>
      <c r="AI266" t="s">
        <v>2228</v>
      </c>
      <c r="AJ266">
        <v>0</v>
      </c>
      <c r="AK266" t="s">
        <v>2239</v>
      </c>
      <c r="AL266">
        <v>0</v>
      </c>
      <c r="AM266" t="s">
        <v>2240</v>
      </c>
      <c r="AN266" t="s">
        <v>2231</v>
      </c>
      <c r="AO266" t="s">
        <v>2232</v>
      </c>
      <c r="AP266" t="s">
        <v>2228</v>
      </c>
      <c r="AQ266" t="s">
        <v>2228</v>
      </c>
      <c r="AR266">
        <v>0</v>
      </c>
      <c r="AS266">
        <v>0</v>
      </c>
      <c r="AT266" t="s">
        <v>2228</v>
      </c>
      <c r="AV266" t="s">
        <v>2389</v>
      </c>
      <c r="AW266" t="s">
        <v>2234</v>
      </c>
      <c r="AY266" t="s">
        <v>2228</v>
      </c>
      <c r="AZ266" t="s">
        <v>2228</v>
      </c>
      <c r="BA266" t="s">
        <v>2228</v>
      </c>
      <c r="BB266" t="s">
        <v>471</v>
      </c>
      <c r="BD266" t="s">
        <v>1958</v>
      </c>
      <c r="BE266" t="s">
        <v>1947</v>
      </c>
      <c r="BF266" t="s">
        <v>2236</v>
      </c>
      <c r="BG266">
        <v>0</v>
      </c>
      <c r="BH266">
        <v>0</v>
      </c>
      <c r="BI266">
        <v>15</v>
      </c>
      <c r="BJ266">
        <v>0</v>
      </c>
      <c r="BL266">
        <v>0</v>
      </c>
      <c r="BM266" t="s">
        <v>2228</v>
      </c>
      <c r="BN266">
        <v>600</v>
      </c>
      <c r="BO266">
        <v>2301</v>
      </c>
      <c r="BP266">
        <v>20</v>
      </c>
      <c r="BQ266" t="s">
        <v>10</v>
      </c>
      <c r="BW266">
        <v>0</v>
      </c>
      <c r="BX266">
        <v>88</v>
      </c>
      <c r="BY266" t="s">
        <v>2228</v>
      </c>
      <c r="BZ266" t="s">
        <v>2262</v>
      </c>
      <c r="CB266">
        <v>0</v>
      </c>
      <c r="CC266">
        <v>0</v>
      </c>
      <c r="CD266">
        <v>0</v>
      </c>
      <c r="CE266">
        <v>0</v>
      </c>
      <c r="CH266">
        <v>0</v>
      </c>
      <c r="CI266">
        <v>0</v>
      </c>
      <c r="CK266">
        <v>0</v>
      </c>
      <c r="CL266">
        <v>2</v>
      </c>
    </row>
    <row r="267" spans="1:90" x14ac:dyDescent="0.25">
      <c r="A267">
        <v>598</v>
      </c>
      <c r="B267" t="s">
        <v>1608</v>
      </c>
      <c r="C267" t="s">
        <v>1609</v>
      </c>
      <c r="D267">
        <v>0</v>
      </c>
      <c r="E267" t="s">
        <v>1949</v>
      </c>
      <c r="H267">
        <v>0</v>
      </c>
      <c r="J267" t="s">
        <v>2245</v>
      </c>
      <c r="K267" t="s">
        <v>2391</v>
      </c>
      <c r="L267" t="s">
        <v>2228</v>
      </c>
      <c r="N267">
        <v>2250</v>
      </c>
      <c r="O267">
        <v>2250</v>
      </c>
      <c r="P267">
        <v>0</v>
      </c>
      <c r="Q267">
        <v>0</v>
      </c>
      <c r="R267">
        <v>0</v>
      </c>
      <c r="S267">
        <v>0</v>
      </c>
      <c r="T267">
        <v>0</v>
      </c>
      <c r="U267">
        <v>0</v>
      </c>
      <c r="V267">
        <v>0</v>
      </c>
      <c r="W267" t="s">
        <v>1947</v>
      </c>
      <c r="X267" t="s">
        <v>1947</v>
      </c>
      <c r="Y267" t="s">
        <v>1947</v>
      </c>
      <c r="Z267" t="s">
        <v>1947</v>
      </c>
      <c r="AA267" t="s">
        <v>1947</v>
      </c>
      <c r="AB267" t="s">
        <v>1947</v>
      </c>
      <c r="AC267" t="s">
        <v>1947</v>
      </c>
      <c r="AD267">
        <v>0</v>
      </c>
      <c r="AE267">
        <v>0</v>
      </c>
      <c r="AF267">
        <v>0</v>
      </c>
      <c r="AG267">
        <v>0</v>
      </c>
      <c r="AI267" t="s">
        <v>2228</v>
      </c>
      <c r="AJ267">
        <v>0</v>
      </c>
      <c r="AK267" t="s">
        <v>2239</v>
      </c>
      <c r="AL267">
        <v>0</v>
      </c>
      <c r="AM267" t="s">
        <v>2240</v>
      </c>
      <c r="AN267" t="s">
        <v>2281</v>
      </c>
      <c r="AO267" t="s">
        <v>2234</v>
      </c>
      <c r="AP267" t="s">
        <v>2228</v>
      </c>
      <c r="AQ267" t="s">
        <v>2228</v>
      </c>
      <c r="AR267">
        <v>0</v>
      </c>
      <c r="AS267">
        <v>0</v>
      </c>
      <c r="AT267" t="s">
        <v>2228</v>
      </c>
      <c r="AV267" t="s">
        <v>2392</v>
      </c>
      <c r="AW267" t="s">
        <v>2392</v>
      </c>
      <c r="AY267" t="s">
        <v>2228</v>
      </c>
      <c r="AZ267" t="s">
        <v>2228</v>
      </c>
      <c r="BA267" t="s">
        <v>2228</v>
      </c>
      <c r="BB267" t="s">
        <v>471</v>
      </c>
      <c r="BD267" t="s">
        <v>1958</v>
      </c>
      <c r="BE267" t="s">
        <v>1947</v>
      </c>
      <c r="BF267" t="s">
        <v>2236</v>
      </c>
      <c r="BG267">
        <v>0</v>
      </c>
      <c r="BH267">
        <v>0</v>
      </c>
      <c r="BI267">
        <v>15</v>
      </c>
      <c r="BJ267">
        <v>0</v>
      </c>
      <c r="BL267">
        <v>0</v>
      </c>
      <c r="BM267" t="s">
        <v>2228</v>
      </c>
      <c r="BN267">
        <v>405</v>
      </c>
      <c r="BO267">
        <v>2330</v>
      </c>
      <c r="BP267">
        <v>20</v>
      </c>
      <c r="BQ267" t="s">
        <v>10</v>
      </c>
      <c r="BW267">
        <v>0</v>
      </c>
      <c r="BX267">
        <v>0</v>
      </c>
      <c r="BY267" t="s">
        <v>2228</v>
      </c>
      <c r="BZ267" t="s">
        <v>2237</v>
      </c>
      <c r="CB267">
        <v>0</v>
      </c>
      <c r="CC267">
        <v>0</v>
      </c>
      <c r="CD267">
        <v>0</v>
      </c>
      <c r="CE267">
        <v>0</v>
      </c>
      <c r="CH267">
        <v>0</v>
      </c>
      <c r="CI267">
        <v>0</v>
      </c>
      <c r="CK267">
        <v>0</v>
      </c>
      <c r="CL267">
        <v>2</v>
      </c>
    </row>
    <row r="268" spans="1:90" x14ac:dyDescent="0.25">
      <c r="A268">
        <v>632</v>
      </c>
      <c r="B268" t="s">
        <v>1482</v>
      </c>
      <c r="C268" t="s">
        <v>1483</v>
      </c>
      <c r="D268">
        <v>0</v>
      </c>
      <c r="E268" t="s">
        <v>1949</v>
      </c>
      <c r="H268">
        <v>0</v>
      </c>
      <c r="J268" t="s">
        <v>2245</v>
      </c>
      <c r="K268" t="s">
        <v>2393</v>
      </c>
      <c r="L268" t="s">
        <v>2228</v>
      </c>
      <c r="N268">
        <v>2250</v>
      </c>
      <c r="O268">
        <v>2250</v>
      </c>
      <c r="P268">
        <v>0</v>
      </c>
      <c r="Q268">
        <v>0</v>
      </c>
      <c r="R268">
        <v>0</v>
      </c>
      <c r="S268">
        <v>0</v>
      </c>
      <c r="T268">
        <v>0</v>
      </c>
      <c r="U268">
        <v>0</v>
      </c>
      <c r="V268">
        <v>0</v>
      </c>
      <c r="W268" t="s">
        <v>1947</v>
      </c>
      <c r="X268" t="s">
        <v>1947</v>
      </c>
      <c r="Y268" t="s">
        <v>1947</v>
      </c>
      <c r="Z268" t="s">
        <v>1947</v>
      </c>
      <c r="AA268" t="s">
        <v>1947</v>
      </c>
      <c r="AB268" t="s">
        <v>1947</v>
      </c>
      <c r="AC268" t="s">
        <v>1947</v>
      </c>
      <c r="AD268">
        <v>0</v>
      </c>
      <c r="AE268">
        <v>0</v>
      </c>
      <c r="AF268">
        <v>0</v>
      </c>
      <c r="AG268">
        <v>0</v>
      </c>
      <c r="AI268" t="s">
        <v>2228</v>
      </c>
      <c r="AJ268">
        <v>0</v>
      </c>
      <c r="AK268" t="s">
        <v>2239</v>
      </c>
      <c r="AL268">
        <v>0</v>
      </c>
      <c r="AM268" t="s">
        <v>2240</v>
      </c>
      <c r="AN268" t="s">
        <v>2281</v>
      </c>
      <c r="AO268" t="s">
        <v>2234</v>
      </c>
      <c r="AP268" t="s">
        <v>2228</v>
      </c>
      <c r="AQ268" t="s">
        <v>2228</v>
      </c>
      <c r="AR268">
        <v>0</v>
      </c>
      <c r="AS268">
        <v>0</v>
      </c>
      <c r="AT268" t="s">
        <v>2228</v>
      </c>
      <c r="AV268" t="s">
        <v>2392</v>
      </c>
      <c r="AW268" t="s">
        <v>2392</v>
      </c>
      <c r="AY268" t="s">
        <v>2228</v>
      </c>
      <c r="AZ268" t="s">
        <v>2228</v>
      </c>
      <c r="BA268" t="s">
        <v>2228</v>
      </c>
      <c r="BB268" t="s">
        <v>471</v>
      </c>
      <c r="BD268" t="s">
        <v>1958</v>
      </c>
      <c r="BE268" t="s">
        <v>1947</v>
      </c>
      <c r="BF268" t="s">
        <v>2236</v>
      </c>
      <c r="BG268">
        <v>0</v>
      </c>
      <c r="BH268">
        <v>0</v>
      </c>
      <c r="BI268">
        <v>15</v>
      </c>
      <c r="BJ268">
        <v>0</v>
      </c>
      <c r="BL268">
        <v>0</v>
      </c>
      <c r="BM268" t="s">
        <v>2228</v>
      </c>
      <c r="BN268">
        <v>405</v>
      </c>
      <c r="BO268">
        <v>2330</v>
      </c>
      <c r="BP268">
        <v>10</v>
      </c>
      <c r="BQ268" t="s">
        <v>10</v>
      </c>
      <c r="BW268">
        <v>0</v>
      </c>
      <c r="BX268">
        <v>0</v>
      </c>
      <c r="BY268" t="s">
        <v>2228</v>
      </c>
      <c r="BZ268" t="s">
        <v>2237</v>
      </c>
      <c r="CB268">
        <v>0</v>
      </c>
      <c r="CC268">
        <v>0</v>
      </c>
      <c r="CD268">
        <v>0</v>
      </c>
      <c r="CE268">
        <v>0</v>
      </c>
      <c r="CH268">
        <v>0</v>
      </c>
      <c r="CI268">
        <v>0</v>
      </c>
      <c r="CK268">
        <v>0</v>
      </c>
      <c r="CL268">
        <v>2</v>
      </c>
    </row>
    <row r="269" spans="1:90" x14ac:dyDescent="0.25">
      <c r="A269" s="93">
        <v>990000000000</v>
      </c>
      <c r="B269" t="s">
        <v>1527</v>
      </c>
      <c r="C269" t="s">
        <v>1528</v>
      </c>
      <c r="D269">
        <v>0</v>
      </c>
      <c r="E269" t="s">
        <v>1949</v>
      </c>
      <c r="H269">
        <v>0</v>
      </c>
      <c r="J269" t="s">
        <v>2245</v>
      </c>
      <c r="K269" t="s">
        <v>2394</v>
      </c>
      <c r="L269" t="s">
        <v>2228</v>
      </c>
      <c r="N269">
        <v>2251</v>
      </c>
      <c r="O269">
        <v>2251</v>
      </c>
      <c r="P269">
        <v>0</v>
      </c>
      <c r="Q269">
        <v>0</v>
      </c>
      <c r="R269">
        <v>0</v>
      </c>
      <c r="S269">
        <v>0</v>
      </c>
      <c r="T269">
        <v>0</v>
      </c>
      <c r="U269">
        <v>0</v>
      </c>
      <c r="V269">
        <v>0</v>
      </c>
      <c r="W269" t="s">
        <v>1947</v>
      </c>
      <c r="X269" t="s">
        <v>1947</v>
      </c>
      <c r="Y269" t="s">
        <v>1947</v>
      </c>
      <c r="Z269" t="s">
        <v>1947</v>
      </c>
      <c r="AA269" t="s">
        <v>1947</v>
      </c>
      <c r="AB269" t="s">
        <v>1947</v>
      </c>
      <c r="AC269" t="s">
        <v>1947</v>
      </c>
      <c r="AD269">
        <v>0</v>
      </c>
      <c r="AE269">
        <v>0</v>
      </c>
      <c r="AF269">
        <v>0</v>
      </c>
      <c r="AG269">
        <v>0</v>
      </c>
      <c r="AI269" t="s">
        <v>2228</v>
      </c>
      <c r="AJ269">
        <v>0</v>
      </c>
      <c r="AK269" t="s">
        <v>2239</v>
      </c>
      <c r="AL269">
        <v>0</v>
      </c>
      <c r="AM269" t="s">
        <v>2240</v>
      </c>
      <c r="AN269" t="s">
        <v>2254</v>
      </c>
      <c r="AP269" t="s">
        <v>2228</v>
      </c>
      <c r="AQ269" t="s">
        <v>2228</v>
      </c>
      <c r="AR269">
        <v>0</v>
      </c>
      <c r="AS269">
        <v>0</v>
      </c>
      <c r="AT269" t="s">
        <v>2228</v>
      </c>
      <c r="AV269" t="s">
        <v>2255</v>
      </c>
      <c r="AW269" t="s">
        <v>2243</v>
      </c>
      <c r="AY269" t="s">
        <v>2228</v>
      </c>
      <c r="AZ269" t="s">
        <v>2228</v>
      </c>
      <c r="BA269" t="s">
        <v>2228</v>
      </c>
      <c r="BB269" t="s">
        <v>471</v>
      </c>
      <c r="BD269" t="s">
        <v>1958</v>
      </c>
      <c r="BE269" t="s">
        <v>1947</v>
      </c>
      <c r="BF269" t="s">
        <v>2236</v>
      </c>
      <c r="BG269">
        <v>0</v>
      </c>
      <c r="BH269">
        <v>0</v>
      </c>
      <c r="BI269">
        <v>30</v>
      </c>
      <c r="BJ269">
        <v>0</v>
      </c>
      <c r="BL269">
        <v>0</v>
      </c>
      <c r="BM269" t="s">
        <v>2228</v>
      </c>
      <c r="BP269">
        <v>10</v>
      </c>
      <c r="BQ269" t="s">
        <v>10</v>
      </c>
      <c r="BW269">
        <v>0</v>
      </c>
      <c r="BX269">
        <v>0</v>
      </c>
      <c r="BY269" t="s">
        <v>2228</v>
      </c>
      <c r="BZ269" t="s">
        <v>2237</v>
      </c>
      <c r="CB269">
        <v>0</v>
      </c>
      <c r="CC269">
        <v>0</v>
      </c>
      <c r="CD269">
        <v>0</v>
      </c>
      <c r="CE269">
        <v>0</v>
      </c>
      <c r="CH269">
        <v>0</v>
      </c>
      <c r="CI269">
        <v>0</v>
      </c>
      <c r="CK269">
        <v>0</v>
      </c>
      <c r="CL269">
        <v>2</v>
      </c>
    </row>
    <row r="270" spans="1:90" x14ac:dyDescent="0.25">
      <c r="A270">
        <v>599</v>
      </c>
      <c r="B270" t="s">
        <v>1509</v>
      </c>
      <c r="C270" t="s">
        <v>1510</v>
      </c>
      <c r="D270">
        <v>0</v>
      </c>
      <c r="E270" t="s">
        <v>1949</v>
      </c>
      <c r="H270">
        <v>0</v>
      </c>
      <c r="J270" t="s">
        <v>2245</v>
      </c>
      <c r="K270" t="s">
        <v>2395</v>
      </c>
      <c r="L270" t="s">
        <v>2228</v>
      </c>
      <c r="N270">
        <v>2251</v>
      </c>
      <c r="O270">
        <v>2251</v>
      </c>
      <c r="P270">
        <v>0</v>
      </c>
      <c r="Q270">
        <v>0</v>
      </c>
      <c r="R270">
        <v>0</v>
      </c>
      <c r="S270">
        <v>0</v>
      </c>
      <c r="T270">
        <v>0</v>
      </c>
      <c r="U270">
        <v>0</v>
      </c>
      <c r="V270">
        <v>0</v>
      </c>
      <c r="W270" t="s">
        <v>1947</v>
      </c>
      <c r="X270" t="s">
        <v>1947</v>
      </c>
      <c r="Y270" t="s">
        <v>1947</v>
      </c>
      <c r="Z270" t="s">
        <v>1947</v>
      </c>
      <c r="AA270" t="s">
        <v>1947</v>
      </c>
      <c r="AB270" t="s">
        <v>1947</v>
      </c>
      <c r="AC270" t="s">
        <v>1947</v>
      </c>
      <c r="AD270">
        <v>0</v>
      </c>
      <c r="AE270">
        <v>0</v>
      </c>
      <c r="AF270">
        <v>0</v>
      </c>
      <c r="AG270">
        <v>0</v>
      </c>
      <c r="AI270" t="s">
        <v>2228</v>
      </c>
      <c r="AJ270">
        <v>0</v>
      </c>
      <c r="AK270" t="s">
        <v>2239</v>
      </c>
      <c r="AL270">
        <v>0</v>
      </c>
      <c r="AM270" t="s">
        <v>2240</v>
      </c>
      <c r="AN270" t="s">
        <v>2228</v>
      </c>
      <c r="AO270" t="s">
        <v>2228</v>
      </c>
      <c r="AP270" t="s">
        <v>2228</v>
      </c>
      <c r="AQ270" t="s">
        <v>2228</v>
      </c>
      <c r="AR270">
        <v>0</v>
      </c>
      <c r="AS270">
        <v>0</v>
      </c>
      <c r="AT270" t="s">
        <v>2228</v>
      </c>
      <c r="AV270" t="s">
        <v>2265</v>
      </c>
      <c r="AW270" t="s">
        <v>2266</v>
      </c>
      <c r="AY270" t="s">
        <v>2228</v>
      </c>
      <c r="AZ270" t="s">
        <v>2228</v>
      </c>
      <c r="BA270" t="s">
        <v>2228</v>
      </c>
      <c r="BB270" t="s">
        <v>471</v>
      </c>
      <c r="BD270" t="s">
        <v>1958</v>
      </c>
      <c r="BE270" t="s">
        <v>1947</v>
      </c>
      <c r="BF270" t="s">
        <v>2236</v>
      </c>
      <c r="BG270">
        <v>0</v>
      </c>
      <c r="BH270">
        <v>0</v>
      </c>
      <c r="BI270">
        <v>15</v>
      </c>
      <c r="BJ270">
        <v>0</v>
      </c>
      <c r="BL270">
        <v>0</v>
      </c>
      <c r="BM270" t="s">
        <v>2228</v>
      </c>
      <c r="BP270">
        <v>20</v>
      </c>
      <c r="BQ270" t="s">
        <v>10</v>
      </c>
      <c r="BW270">
        <v>0</v>
      </c>
      <c r="BX270">
        <v>0</v>
      </c>
      <c r="BY270" t="s">
        <v>2228</v>
      </c>
      <c r="BZ270" t="s">
        <v>2262</v>
      </c>
      <c r="CB270">
        <v>0</v>
      </c>
      <c r="CC270">
        <v>0</v>
      </c>
      <c r="CD270">
        <v>0</v>
      </c>
      <c r="CE270">
        <v>0</v>
      </c>
      <c r="CH270">
        <v>0</v>
      </c>
      <c r="CI270">
        <v>0</v>
      </c>
      <c r="CK270">
        <v>0</v>
      </c>
      <c r="CL270">
        <v>2</v>
      </c>
    </row>
    <row r="271" spans="1:90" x14ac:dyDescent="0.25">
      <c r="A271" s="93">
        <v>990000000000</v>
      </c>
      <c r="B271" t="s">
        <v>1488</v>
      </c>
      <c r="C271" t="s">
        <v>1489</v>
      </c>
      <c r="D271">
        <v>0</v>
      </c>
      <c r="E271" t="s">
        <v>1949</v>
      </c>
      <c r="H271">
        <v>0</v>
      </c>
      <c r="I271" t="s">
        <v>1950</v>
      </c>
      <c r="J271" t="s">
        <v>2245</v>
      </c>
      <c r="K271" t="s">
        <v>2063</v>
      </c>
      <c r="L271" t="s">
        <v>2228</v>
      </c>
      <c r="N271">
        <v>2251</v>
      </c>
      <c r="O271">
        <v>2251</v>
      </c>
      <c r="P271">
        <v>0</v>
      </c>
      <c r="Q271">
        <v>0</v>
      </c>
      <c r="R271">
        <v>0</v>
      </c>
      <c r="S271">
        <v>0</v>
      </c>
      <c r="T271">
        <v>0</v>
      </c>
      <c r="U271">
        <v>0</v>
      </c>
      <c r="V271">
        <v>0</v>
      </c>
      <c r="W271" t="s">
        <v>1947</v>
      </c>
      <c r="X271" t="s">
        <v>1947</v>
      </c>
      <c r="Y271" t="s">
        <v>1947</v>
      </c>
      <c r="Z271" t="s">
        <v>1947</v>
      </c>
      <c r="AA271" t="s">
        <v>1947</v>
      </c>
      <c r="AB271" t="s">
        <v>1947</v>
      </c>
      <c r="AC271" t="s">
        <v>1947</v>
      </c>
      <c r="AD271">
        <v>0</v>
      </c>
      <c r="AE271">
        <v>0</v>
      </c>
      <c r="AF271">
        <v>0</v>
      </c>
      <c r="AG271">
        <v>0</v>
      </c>
      <c r="AI271" t="s">
        <v>2228</v>
      </c>
      <c r="AJ271">
        <v>0</v>
      </c>
      <c r="AK271" t="s">
        <v>2239</v>
      </c>
      <c r="AL271">
        <v>0</v>
      </c>
      <c r="AM271" t="s">
        <v>2240</v>
      </c>
      <c r="AN271" t="s">
        <v>2228</v>
      </c>
      <c r="AO271" t="s">
        <v>2228</v>
      </c>
      <c r="AP271" t="s">
        <v>2228</v>
      </c>
      <c r="AQ271" t="s">
        <v>2228</v>
      </c>
      <c r="AR271">
        <v>0</v>
      </c>
      <c r="AS271">
        <v>0</v>
      </c>
      <c r="AT271" t="s">
        <v>2228</v>
      </c>
      <c r="AV271" t="s">
        <v>2255</v>
      </c>
      <c r="AW271" t="s">
        <v>2250</v>
      </c>
      <c r="AY271" t="s">
        <v>2228</v>
      </c>
      <c r="AZ271" t="s">
        <v>2228</v>
      </c>
      <c r="BA271" t="s">
        <v>2252</v>
      </c>
      <c r="BB271" t="s">
        <v>471</v>
      </c>
      <c r="BD271" t="s">
        <v>1958</v>
      </c>
      <c r="BE271" t="s">
        <v>1947</v>
      </c>
      <c r="BF271" t="s">
        <v>2236</v>
      </c>
      <c r="BG271">
        <v>0</v>
      </c>
      <c r="BH271">
        <v>0</v>
      </c>
      <c r="BI271">
        <v>60</v>
      </c>
      <c r="BJ271">
        <v>0</v>
      </c>
      <c r="BL271">
        <v>0</v>
      </c>
      <c r="BM271" t="s">
        <v>2228</v>
      </c>
      <c r="BP271">
        <v>10</v>
      </c>
      <c r="BQ271" t="s">
        <v>10</v>
      </c>
      <c r="BW271">
        <v>0</v>
      </c>
      <c r="BX271">
        <v>0</v>
      </c>
      <c r="BY271" t="s">
        <v>2228</v>
      </c>
      <c r="BZ271" t="s">
        <v>2396</v>
      </c>
      <c r="CB271">
        <v>0</v>
      </c>
      <c r="CC271">
        <v>0</v>
      </c>
      <c r="CD271">
        <v>0</v>
      </c>
      <c r="CE271">
        <v>0</v>
      </c>
      <c r="CH271">
        <v>0</v>
      </c>
      <c r="CI271">
        <v>0</v>
      </c>
      <c r="CK271">
        <v>0</v>
      </c>
      <c r="CL271">
        <v>2</v>
      </c>
    </row>
    <row r="272" spans="1:90" x14ac:dyDescent="0.25">
      <c r="A272">
        <v>753</v>
      </c>
      <c r="B272" t="s">
        <v>798</v>
      </c>
      <c r="C272" t="s">
        <v>799</v>
      </c>
      <c r="D272">
        <v>2255</v>
      </c>
      <c r="E272" t="s">
        <v>1949</v>
      </c>
      <c r="G272" t="s">
        <v>2258</v>
      </c>
      <c r="H272">
        <v>0</v>
      </c>
      <c r="J272" t="s">
        <v>698</v>
      </c>
      <c r="K272" t="s">
        <v>2397</v>
      </c>
      <c r="L272" t="s">
        <v>2228</v>
      </c>
      <c r="N272">
        <v>2255</v>
      </c>
      <c r="O272">
        <v>0</v>
      </c>
      <c r="P272">
        <v>0</v>
      </c>
      <c r="Q272">
        <v>0</v>
      </c>
      <c r="R272">
        <v>0</v>
      </c>
      <c r="S272">
        <v>0</v>
      </c>
      <c r="T272">
        <v>0</v>
      </c>
      <c r="U272">
        <v>0</v>
      </c>
      <c r="V272">
        <v>0</v>
      </c>
      <c r="W272" t="s">
        <v>1947</v>
      </c>
      <c r="X272" t="s">
        <v>1947</v>
      </c>
      <c r="Y272" t="s">
        <v>1947</v>
      </c>
      <c r="Z272" t="s">
        <v>1947</v>
      </c>
      <c r="AA272" t="s">
        <v>1947</v>
      </c>
      <c r="AB272" t="s">
        <v>1947</v>
      </c>
      <c r="AC272" t="s">
        <v>1947</v>
      </c>
      <c r="AD272">
        <v>0</v>
      </c>
      <c r="AE272">
        <v>0</v>
      </c>
      <c r="AF272">
        <v>0</v>
      </c>
      <c r="AG272">
        <v>0</v>
      </c>
      <c r="AI272" t="s">
        <v>2228</v>
      </c>
      <c r="AJ272">
        <v>0</v>
      </c>
      <c r="AK272" t="s">
        <v>2239</v>
      </c>
      <c r="AL272">
        <v>0</v>
      </c>
      <c r="AM272" t="s">
        <v>2240</v>
      </c>
      <c r="AN272" t="s">
        <v>2231</v>
      </c>
      <c r="AO272" t="s">
        <v>2232</v>
      </c>
      <c r="AP272" t="s">
        <v>2228</v>
      </c>
      <c r="AQ272" t="s">
        <v>2228</v>
      </c>
      <c r="AR272">
        <v>0</v>
      </c>
      <c r="AS272">
        <v>0</v>
      </c>
      <c r="AT272" t="s">
        <v>2228</v>
      </c>
      <c r="AV272" t="s">
        <v>2242</v>
      </c>
      <c r="AW272" t="s">
        <v>2266</v>
      </c>
      <c r="AY272" t="s">
        <v>2228</v>
      </c>
      <c r="AZ272" t="s">
        <v>2228</v>
      </c>
      <c r="BA272" t="s">
        <v>2228</v>
      </c>
      <c r="BE272" t="s">
        <v>1947</v>
      </c>
      <c r="BF272" t="s">
        <v>2236</v>
      </c>
      <c r="BG272">
        <v>0</v>
      </c>
      <c r="BH272">
        <v>0</v>
      </c>
      <c r="BI272">
        <v>0</v>
      </c>
      <c r="BJ272">
        <v>0</v>
      </c>
      <c r="BL272">
        <v>0</v>
      </c>
      <c r="BM272" t="s">
        <v>2228</v>
      </c>
      <c r="BP272">
        <v>20</v>
      </c>
      <c r="BQ272" t="s">
        <v>10</v>
      </c>
      <c r="BW272">
        <v>0</v>
      </c>
      <c r="BX272">
        <v>68</v>
      </c>
      <c r="BY272" t="s">
        <v>2228</v>
      </c>
      <c r="BZ272" t="s">
        <v>2237</v>
      </c>
      <c r="CB272">
        <v>0</v>
      </c>
      <c r="CC272">
        <v>0</v>
      </c>
      <c r="CD272">
        <v>0</v>
      </c>
      <c r="CE272">
        <v>0</v>
      </c>
      <c r="CH272">
        <v>0</v>
      </c>
      <c r="CI272">
        <v>0</v>
      </c>
      <c r="CK272">
        <v>0</v>
      </c>
      <c r="CL272">
        <v>2</v>
      </c>
    </row>
    <row r="273" spans="1:90" x14ac:dyDescent="0.25">
      <c r="A273">
        <v>288</v>
      </c>
      <c r="B273" t="s">
        <v>1259</v>
      </c>
      <c r="C273" t="s">
        <v>1260</v>
      </c>
      <c r="D273">
        <v>700</v>
      </c>
      <c r="E273" t="s">
        <v>1949</v>
      </c>
      <c r="H273">
        <v>0</v>
      </c>
      <c r="J273" t="s">
        <v>2245</v>
      </c>
      <c r="K273" t="s">
        <v>1983</v>
      </c>
      <c r="L273" t="s">
        <v>2228</v>
      </c>
      <c r="N273">
        <v>2300</v>
      </c>
      <c r="O273">
        <v>2300</v>
      </c>
      <c r="P273">
        <v>1129</v>
      </c>
      <c r="Q273">
        <v>1500</v>
      </c>
      <c r="R273">
        <v>2300</v>
      </c>
      <c r="S273">
        <v>0</v>
      </c>
      <c r="T273">
        <v>0</v>
      </c>
      <c r="U273">
        <v>0</v>
      </c>
      <c r="V273">
        <v>0</v>
      </c>
      <c r="W273" t="s">
        <v>1947</v>
      </c>
      <c r="X273" t="s">
        <v>1947</v>
      </c>
      <c r="Y273" t="s">
        <v>1947</v>
      </c>
      <c r="Z273" t="s">
        <v>1947</v>
      </c>
      <c r="AA273" t="s">
        <v>1947</v>
      </c>
      <c r="AB273" t="s">
        <v>1947</v>
      </c>
      <c r="AC273" t="s">
        <v>1947</v>
      </c>
      <c r="AD273">
        <v>0</v>
      </c>
      <c r="AE273">
        <v>0</v>
      </c>
      <c r="AF273">
        <v>0</v>
      </c>
      <c r="AG273">
        <v>0</v>
      </c>
      <c r="AI273" t="s">
        <v>2228</v>
      </c>
      <c r="AJ273">
        <v>0</v>
      </c>
      <c r="AK273" t="s">
        <v>2239</v>
      </c>
      <c r="AL273">
        <v>0</v>
      </c>
      <c r="AM273" t="s">
        <v>2230</v>
      </c>
      <c r="AN273" t="s">
        <v>2228</v>
      </c>
      <c r="AO273" t="s">
        <v>2228</v>
      </c>
      <c r="AP273" t="s">
        <v>2228</v>
      </c>
      <c r="AQ273" t="s">
        <v>2228</v>
      </c>
      <c r="AR273">
        <v>0</v>
      </c>
      <c r="AS273">
        <v>0</v>
      </c>
      <c r="AT273" t="s">
        <v>2228</v>
      </c>
      <c r="AV273" t="s">
        <v>2228</v>
      </c>
      <c r="AW273" t="s">
        <v>2228</v>
      </c>
      <c r="AY273" t="s">
        <v>2228</v>
      </c>
      <c r="AZ273" t="s">
        <v>2228</v>
      </c>
      <c r="BA273" t="s">
        <v>2228</v>
      </c>
      <c r="BE273" t="s">
        <v>1947</v>
      </c>
      <c r="BF273" t="s">
        <v>2236</v>
      </c>
      <c r="BG273">
        <v>0</v>
      </c>
      <c r="BH273">
        <v>0</v>
      </c>
      <c r="BI273">
        <v>0</v>
      </c>
      <c r="BJ273">
        <v>0</v>
      </c>
      <c r="BL273">
        <v>0</v>
      </c>
      <c r="BM273" t="s">
        <v>2228</v>
      </c>
      <c r="BP273">
        <v>20</v>
      </c>
      <c r="BQ273" t="s">
        <v>10</v>
      </c>
      <c r="BW273">
        <v>0</v>
      </c>
      <c r="BX273">
        <v>16</v>
      </c>
      <c r="BY273" t="s">
        <v>2228</v>
      </c>
      <c r="BZ273" t="s">
        <v>2237</v>
      </c>
      <c r="CB273">
        <v>0</v>
      </c>
      <c r="CC273">
        <v>0</v>
      </c>
      <c r="CD273">
        <v>0</v>
      </c>
      <c r="CE273">
        <v>0</v>
      </c>
      <c r="CH273">
        <v>0</v>
      </c>
      <c r="CI273">
        <v>0</v>
      </c>
      <c r="CK273">
        <v>0</v>
      </c>
      <c r="CL273">
        <v>2</v>
      </c>
    </row>
    <row r="274" spans="1:90" x14ac:dyDescent="0.25">
      <c r="A274">
        <v>301</v>
      </c>
      <c r="B274" t="s">
        <v>895</v>
      </c>
      <c r="C274" t="s">
        <v>895</v>
      </c>
      <c r="D274">
        <v>2300</v>
      </c>
      <c r="E274" t="s">
        <v>1949</v>
      </c>
      <c r="H274">
        <v>0</v>
      </c>
      <c r="I274" t="s">
        <v>1950</v>
      </c>
      <c r="J274" t="s">
        <v>2241</v>
      </c>
      <c r="K274" t="s">
        <v>2099</v>
      </c>
      <c r="L274" t="s">
        <v>2228</v>
      </c>
      <c r="N274">
        <v>2300</v>
      </c>
      <c r="O274">
        <v>2300</v>
      </c>
      <c r="P274">
        <v>0</v>
      </c>
      <c r="Q274">
        <v>0</v>
      </c>
      <c r="R274">
        <v>0</v>
      </c>
      <c r="S274">
        <v>0</v>
      </c>
      <c r="T274">
        <v>0</v>
      </c>
      <c r="U274">
        <v>0</v>
      </c>
      <c r="V274">
        <v>0</v>
      </c>
      <c r="AB274" t="s">
        <v>1947</v>
      </c>
      <c r="AC274" t="s">
        <v>1947</v>
      </c>
      <c r="AD274">
        <v>0</v>
      </c>
      <c r="AE274">
        <v>0</v>
      </c>
      <c r="AF274">
        <v>0</v>
      </c>
      <c r="AG274">
        <v>0</v>
      </c>
      <c r="AI274" t="s">
        <v>2228</v>
      </c>
      <c r="AJ274">
        <v>0</v>
      </c>
      <c r="AK274" t="s">
        <v>2239</v>
      </c>
      <c r="AL274">
        <v>0</v>
      </c>
      <c r="AM274" t="s">
        <v>2240</v>
      </c>
      <c r="AN274" t="s">
        <v>2241</v>
      </c>
      <c r="AO274" t="s">
        <v>2232</v>
      </c>
      <c r="AP274" t="s">
        <v>2241</v>
      </c>
      <c r="AQ274" t="s">
        <v>2234</v>
      </c>
      <c r="AR274">
        <v>0</v>
      </c>
      <c r="AS274">
        <v>0</v>
      </c>
      <c r="AT274" t="s">
        <v>2228</v>
      </c>
      <c r="AV274" t="s">
        <v>2255</v>
      </c>
      <c r="AW274" t="s">
        <v>2250</v>
      </c>
      <c r="AY274" t="s">
        <v>2244</v>
      </c>
      <c r="AZ274" t="s">
        <v>10</v>
      </c>
      <c r="BA274" t="s">
        <v>2228</v>
      </c>
      <c r="BE274" t="s">
        <v>1947</v>
      </c>
      <c r="BF274" t="s">
        <v>2236</v>
      </c>
      <c r="BG274">
        <v>0</v>
      </c>
      <c r="BH274">
        <v>0</v>
      </c>
      <c r="BI274">
        <v>0</v>
      </c>
      <c r="BJ274">
        <v>0</v>
      </c>
      <c r="BL274">
        <v>0</v>
      </c>
      <c r="BM274" t="s">
        <v>2228</v>
      </c>
      <c r="BP274">
        <v>20</v>
      </c>
      <c r="BQ274" t="s">
        <v>10</v>
      </c>
      <c r="BW274">
        <v>0</v>
      </c>
      <c r="BX274">
        <v>20</v>
      </c>
      <c r="BY274" t="s">
        <v>2228</v>
      </c>
      <c r="BZ274" t="s">
        <v>2237</v>
      </c>
      <c r="CB274">
        <v>0</v>
      </c>
      <c r="CC274">
        <v>0</v>
      </c>
      <c r="CD274">
        <v>0</v>
      </c>
      <c r="CE274">
        <v>0</v>
      </c>
      <c r="CH274">
        <v>0</v>
      </c>
      <c r="CI274">
        <v>0</v>
      </c>
      <c r="CK274">
        <v>0</v>
      </c>
      <c r="CL274">
        <v>2</v>
      </c>
    </row>
    <row r="275" spans="1:90" x14ac:dyDescent="0.25">
      <c r="A275" s="93">
        <v>990000000000</v>
      </c>
      <c r="B275" t="s">
        <v>647</v>
      </c>
      <c r="C275" t="s">
        <v>648</v>
      </c>
      <c r="D275">
        <v>1500</v>
      </c>
      <c r="E275" t="s">
        <v>1949</v>
      </c>
      <c r="H275">
        <v>0</v>
      </c>
      <c r="J275" t="s">
        <v>2228</v>
      </c>
      <c r="L275" t="s">
        <v>2228</v>
      </c>
      <c r="N275">
        <v>2300</v>
      </c>
      <c r="O275">
        <v>2300</v>
      </c>
      <c r="P275">
        <v>2300</v>
      </c>
      <c r="Q275">
        <v>0</v>
      </c>
      <c r="R275">
        <v>0</v>
      </c>
      <c r="S275">
        <v>0</v>
      </c>
      <c r="T275">
        <v>0</v>
      </c>
      <c r="U275">
        <v>0</v>
      </c>
      <c r="V275">
        <v>0</v>
      </c>
      <c r="W275" t="s">
        <v>1947</v>
      </c>
      <c r="X275" t="s">
        <v>1947</v>
      </c>
      <c r="Y275" t="s">
        <v>1947</v>
      </c>
      <c r="Z275" t="s">
        <v>1947</v>
      </c>
      <c r="AA275" t="s">
        <v>1947</v>
      </c>
      <c r="AB275" t="s">
        <v>1947</v>
      </c>
      <c r="AC275" t="s">
        <v>1947</v>
      </c>
      <c r="AD275">
        <v>0</v>
      </c>
      <c r="AE275">
        <v>0</v>
      </c>
      <c r="AF275">
        <v>0</v>
      </c>
      <c r="AG275">
        <v>0</v>
      </c>
      <c r="AI275" t="s">
        <v>2228</v>
      </c>
      <c r="AJ275">
        <v>0</v>
      </c>
      <c r="AK275" t="s">
        <v>2239</v>
      </c>
      <c r="AL275">
        <v>0</v>
      </c>
      <c r="AM275" t="s">
        <v>2240</v>
      </c>
      <c r="AN275" t="s">
        <v>2367</v>
      </c>
      <c r="AO275" t="s">
        <v>2368</v>
      </c>
      <c r="AP275" t="s">
        <v>2228</v>
      </c>
      <c r="AQ275" t="s">
        <v>2228</v>
      </c>
      <c r="AR275">
        <v>0</v>
      </c>
      <c r="AS275">
        <v>0</v>
      </c>
      <c r="AT275" t="s">
        <v>2289</v>
      </c>
      <c r="AV275" t="s">
        <v>2228</v>
      </c>
      <c r="AW275" t="s">
        <v>2228</v>
      </c>
      <c r="AY275" t="s">
        <v>2228</v>
      </c>
      <c r="AZ275" t="s">
        <v>2228</v>
      </c>
      <c r="BA275" t="s">
        <v>2228</v>
      </c>
      <c r="BE275" t="s">
        <v>1947</v>
      </c>
      <c r="BF275" t="s">
        <v>2236</v>
      </c>
      <c r="BG275">
        <v>0</v>
      </c>
      <c r="BH275">
        <v>0</v>
      </c>
      <c r="BI275">
        <v>0</v>
      </c>
      <c r="BJ275">
        <v>0</v>
      </c>
      <c r="BL275">
        <v>0</v>
      </c>
      <c r="BM275" t="s">
        <v>2228</v>
      </c>
      <c r="BP275">
        <v>10</v>
      </c>
      <c r="BQ275" t="s">
        <v>2273</v>
      </c>
      <c r="BW275">
        <v>0</v>
      </c>
      <c r="BX275">
        <v>50</v>
      </c>
      <c r="BY275" t="s">
        <v>2228</v>
      </c>
      <c r="BZ275" t="s">
        <v>2237</v>
      </c>
      <c r="CB275">
        <v>0</v>
      </c>
      <c r="CC275">
        <v>0</v>
      </c>
      <c r="CD275">
        <v>0</v>
      </c>
      <c r="CE275">
        <v>0</v>
      </c>
      <c r="CH275">
        <v>0</v>
      </c>
      <c r="CI275">
        <v>0</v>
      </c>
      <c r="CK275">
        <v>0</v>
      </c>
      <c r="CL275">
        <v>2</v>
      </c>
    </row>
    <row r="276" spans="1:90" x14ac:dyDescent="0.25">
      <c r="A276" s="93">
        <v>990000000000</v>
      </c>
      <c r="B276" t="s">
        <v>650</v>
      </c>
      <c r="C276" t="s">
        <v>651</v>
      </c>
      <c r="D276">
        <v>1500</v>
      </c>
      <c r="E276" t="s">
        <v>1949</v>
      </c>
      <c r="H276">
        <v>0</v>
      </c>
      <c r="J276" t="s">
        <v>2228</v>
      </c>
      <c r="L276" t="s">
        <v>2228</v>
      </c>
      <c r="N276">
        <v>2300</v>
      </c>
      <c r="O276">
        <v>2300</v>
      </c>
      <c r="P276">
        <v>2300</v>
      </c>
      <c r="Q276">
        <v>0</v>
      </c>
      <c r="R276">
        <v>0</v>
      </c>
      <c r="S276">
        <v>0</v>
      </c>
      <c r="T276">
        <v>0</v>
      </c>
      <c r="U276">
        <v>0</v>
      </c>
      <c r="V276">
        <v>0</v>
      </c>
      <c r="W276" t="s">
        <v>1947</v>
      </c>
      <c r="X276" t="s">
        <v>1947</v>
      </c>
      <c r="Y276" t="s">
        <v>1947</v>
      </c>
      <c r="Z276" t="s">
        <v>1947</v>
      </c>
      <c r="AA276" t="s">
        <v>1947</v>
      </c>
      <c r="AB276" t="s">
        <v>1947</v>
      </c>
      <c r="AC276" t="s">
        <v>1947</v>
      </c>
      <c r="AD276">
        <v>0</v>
      </c>
      <c r="AE276">
        <v>0</v>
      </c>
      <c r="AF276">
        <v>0</v>
      </c>
      <c r="AG276">
        <v>0</v>
      </c>
      <c r="AI276" t="s">
        <v>2228</v>
      </c>
      <c r="AJ276">
        <v>0</v>
      </c>
      <c r="AK276" t="s">
        <v>2239</v>
      </c>
      <c r="AL276">
        <v>0</v>
      </c>
      <c r="AM276" t="s">
        <v>2240</v>
      </c>
      <c r="AN276" t="s">
        <v>2367</v>
      </c>
      <c r="AO276" t="s">
        <v>2368</v>
      </c>
      <c r="AP276" t="s">
        <v>2228</v>
      </c>
      <c r="AQ276" t="s">
        <v>2228</v>
      </c>
      <c r="AR276">
        <v>0</v>
      </c>
      <c r="AS276">
        <v>0</v>
      </c>
      <c r="AT276" t="s">
        <v>2289</v>
      </c>
      <c r="AV276" t="s">
        <v>2228</v>
      </c>
      <c r="AW276" t="s">
        <v>2228</v>
      </c>
      <c r="AY276" t="s">
        <v>2228</v>
      </c>
      <c r="AZ276" t="s">
        <v>2228</v>
      </c>
      <c r="BA276" t="s">
        <v>2228</v>
      </c>
      <c r="BE276" t="s">
        <v>1947</v>
      </c>
      <c r="BF276" t="s">
        <v>2236</v>
      </c>
      <c r="BG276">
        <v>0</v>
      </c>
      <c r="BH276">
        <v>0</v>
      </c>
      <c r="BI276">
        <v>0</v>
      </c>
      <c r="BJ276">
        <v>0</v>
      </c>
      <c r="BL276">
        <v>0</v>
      </c>
      <c r="BM276" t="s">
        <v>2228</v>
      </c>
      <c r="BP276">
        <v>20</v>
      </c>
      <c r="BQ276" t="s">
        <v>2273</v>
      </c>
      <c r="BW276">
        <v>0</v>
      </c>
      <c r="BX276">
        <v>50</v>
      </c>
      <c r="BY276" t="s">
        <v>2228</v>
      </c>
      <c r="BZ276" t="s">
        <v>2237</v>
      </c>
      <c r="CB276">
        <v>0</v>
      </c>
      <c r="CC276">
        <v>0</v>
      </c>
      <c r="CD276">
        <v>0</v>
      </c>
      <c r="CE276">
        <v>0</v>
      </c>
      <c r="CH276">
        <v>0</v>
      </c>
      <c r="CI276">
        <v>0</v>
      </c>
      <c r="CK276">
        <v>0</v>
      </c>
      <c r="CL276">
        <v>2</v>
      </c>
    </row>
    <row r="277" spans="1:90" x14ac:dyDescent="0.25">
      <c r="A277">
        <v>379</v>
      </c>
      <c r="B277" t="s">
        <v>1239</v>
      </c>
      <c r="C277" t="s">
        <v>1240</v>
      </c>
      <c r="D277">
        <v>700</v>
      </c>
      <c r="E277" t="s">
        <v>1949</v>
      </c>
      <c r="H277">
        <v>0</v>
      </c>
      <c r="J277" t="s">
        <v>2241</v>
      </c>
      <c r="L277" t="s">
        <v>2228</v>
      </c>
      <c r="N277">
        <v>2300</v>
      </c>
      <c r="O277">
        <v>2300</v>
      </c>
      <c r="P277">
        <v>1500</v>
      </c>
      <c r="Q277">
        <v>2300</v>
      </c>
      <c r="R277">
        <v>0</v>
      </c>
      <c r="S277">
        <v>0</v>
      </c>
      <c r="T277">
        <v>0</v>
      </c>
      <c r="U277">
        <v>0</v>
      </c>
      <c r="V277">
        <v>0</v>
      </c>
      <c r="W277" t="s">
        <v>1947</v>
      </c>
      <c r="X277" t="s">
        <v>1947</v>
      </c>
      <c r="Y277" t="s">
        <v>1947</v>
      </c>
      <c r="Z277" t="s">
        <v>1947</v>
      </c>
      <c r="AA277" t="s">
        <v>1947</v>
      </c>
      <c r="AB277" t="s">
        <v>1947</v>
      </c>
      <c r="AC277" t="s">
        <v>1947</v>
      </c>
      <c r="AD277">
        <v>0</v>
      </c>
      <c r="AE277">
        <v>0</v>
      </c>
      <c r="AF277">
        <v>0</v>
      </c>
      <c r="AG277">
        <v>0</v>
      </c>
      <c r="AI277" t="s">
        <v>2228</v>
      </c>
      <c r="AJ277">
        <v>0</v>
      </c>
      <c r="AK277" t="s">
        <v>2239</v>
      </c>
      <c r="AL277">
        <v>0</v>
      </c>
      <c r="AM277" t="s">
        <v>2240</v>
      </c>
      <c r="AN277" t="s">
        <v>2367</v>
      </c>
      <c r="AO277" t="s">
        <v>2368</v>
      </c>
      <c r="AP277" t="s">
        <v>2228</v>
      </c>
      <c r="AQ277" t="s">
        <v>2228</v>
      </c>
      <c r="AR277">
        <v>0</v>
      </c>
      <c r="AS277">
        <v>0</v>
      </c>
      <c r="AT277" t="s">
        <v>2228</v>
      </c>
      <c r="AV277" t="s">
        <v>2398</v>
      </c>
      <c r="AW277" t="s">
        <v>2243</v>
      </c>
      <c r="AY277" t="s">
        <v>2228</v>
      </c>
      <c r="AZ277" t="s">
        <v>2228</v>
      </c>
      <c r="BA277" t="s">
        <v>2228</v>
      </c>
      <c r="BE277" t="s">
        <v>1947</v>
      </c>
      <c r="BF277" t="s">
        <v>2236</v>
      </c>
      <c r="BG277">
        <v>0</v>
      </c>
      <c r="BH277">
        <v>0</v>
      </c>
      <c r="BI277">
        <v>0</v>
      </c>
      <c r="BJ277">
        <v>0</v>
      </c>
      <c r="BL277">
        <v>0</v>
      </c>
      <c r="BM277" t="s">
        <v>2228</v>
      </c>
      <c r="BP277">
        <v>20</v>
      </c>
      <c r="BQ277" t="s">
        <v>10</v>
      </c>
      <c r="BW277">
        <v>0</v>
      </c>
      <c r="BX277">
        <v>0</v>
      </c>
      <c r="BY277" t="s">
        <v>2228</v>
      </c>
      <c r="BZ277" t="s">
        <v>2237</v>
      </c>
      <c r="CB277">
        <v>0</v>
      </c>
      <c r="CC277">
        <v>0</v>
      </c>
      <c r="CD277">
        <v>0</v>
      </c>
      <c r="CE277">
        <v>0</v>
      </c>
      <c r="CH277">
        <v>0</v>
      </c>
      <c r="CI277">
        <v>0</v>
      </c>
      <c r="CK277">
        <v>0</v>
      </c>
      <c r="CL277">
        <v>2</v>
      </c>
    </row>
    <row r="278" spans="1:90" x14ac:dyDescent="0.25">
      <c r="A278">
        <v>418</v>
      </c>
      <c r="B278" t="s">
        <v>904</v>
      </c>
      <c r="C278" t="s">
        <v>905</v>
      </c>
      <c r="D278">
        <v>2300</v>
      </c>
      <c r="E278" t="s">
        <v>1949</v>
      </c>
      <c r="G278" t="s">
        <v>2258</v>
      </c>
      <c r="H278">
        <v>0</v>
      </c>
      <c r="J278" t="s">
        <v>698</v>
      </c>
      <c r="K278" t="s">
        <v>2399</v>
      </c>
      <c r="L278" t="s">
        <v>2228</v>
      </c>
      <c r="N278">
        <v>2300</v>
      </c>
      <c r="O278">
        <v>0</v>
      </c>
      <c r="P278">
        <v>0</v>
      </c>
      <c r="Q278">
        <v>0</v>
      </c>
      <c r="R278">
        <v>0</v>
      </c>
      <c r="S278">
        <v>0</v>
      </c>
      <c r="T278">
        <v>0</v>
      </c>
      <c r="U278">
        <v>0</v>
      </c>
      <c r="V278">
        <v>0</v>
      </c>
      <c r="W278" t="s">
        <v>1947</v>
      </c>
      <c r="X278" t="s">
        <v>1947</v>
      </c>
      <c r="Y278" t="s">
        <v>1947</v>
      </c>
      <c r="Z278" t="s">
        <v>1947</v>
      </c>
      <c r="AA278" t="s">
        <v>1947</v>
      </c>
      <c r="AB278" t="s">
        <v>1947</v>
      </c>
      <c r="AC278" t="s">
        <v>1947</v>
      </c>
      <c r="AD278">
        <v>0</v>
      </c>
      <c r="AE278">
        <v>0</v>
      </c>
      <c r="AF278">
        <v>0</v>
      </c>
      <c r="AG278">
        <v>0</v>
      </c>
      <c r="AI278" t="s">
        <v>2228</v>
      </c>
      <c r="AJ278">
        <v>0</v>
      </c>
      <c r="AK278" t="s">
        <v>2239</v>
      </c>
      <c r="AL278">
        <v>0</v>
      </c>
      <c r="AM278" t="s">
        <v>2240</v>
      </c>
      <c r="AN278" t="s">
        <v>2231</v>
      </c>
      <c r="AO278" t="s">
        <v>2232</v>
      </c>
      <c r="AP278" t="s">
        <v>2228</v>
      </c>
      <c r="AQ278" t="s">
        <v>2228</v>
      </c>
      <c r="AR278">
        <v>0</v>
      </c>
      <c r="AS278">
        <v>0</v>
      </c>
      <c r="AT278" t="s">
        <v>2228</v>
      </c>
      <c r="AV278" t="s">
        <v>2285</v>
      </c>
      <c r="AW278" t="s">
        <v>2234</v>
      </c>
      <c r="AY278" t="s">
        <v>2228</v>
      </c>
      <c r="AZ278" t="s">
        <v>2228</v>
      </c>
      <c r="BA278" t="s">
        <v>2228</v>
      </c>
      <c r="BE278" t="s">
        <v>1947</v>
      </c>
      <c r="BF278" t="s">
        <v>2236</v>
      </c>
      <c r="BG278">
        <v>0</v>
      </c>
      <c r="BH278">
        <v>0</v>
      </c>
      <c r="BI278">
        <v>0</v>
      </c>
      <c r="BJ278">
        <v>0</v>
      </c>
      <c r="BL278">
        <v>0</v>
      </c>
      <c r="BM278" t="s">
        <v>2228</v>
      </c>
      <c r="BP278">
        <v>20</v>
      </c>
      <c r="BQ278" t="s">
        <v>10</v>
      </c>
      <c r="BW278">
        <v>0</v>
      </c>
      <c r="BX278">
        <v>64</v>
      </c>
      <c r="BY278" t="s">
        <v>2228</v>
      </c>
      <c r="BZ278" t="s">
        <v>2237</v>
      </c>
      <c r="CB278">
        <v>0</v>
      </c>
      <c r="CC278">
        <v>0</v>
      </c>
      <c r="CD278">
        <v>0</v>
      </c>
      <c r="CE278">
        <v>0</v>
      </c>
      <c r="CH278">
        <v>0</v>
      </c>
      <c r="CI278">
        <v>0</v>
      </c>
      <c r="CK278">
        <v>0</v>
      </c>
      <c r="CL278">
        <v>2</v>
      </c>
    </row>
    <row r="279" spans="1:90" x14ac:dyDescent="0.25">
      <c r="A279">
        <v>532</v>
      </c>
      <c r="B279" t="s">
        <v>732</v>
      </c>
      <c r="C279" t="s">
        <v>733</v>
      </c>
      <c r="D279">
        <v>20</v>
      </c>
      <c r="E279" t="s">
        <v>1949</v>
      </c>
      <c r="G279" t="s">
        <v>2258</v>
      </c>
      <c r="H279">
        <v>0</v>
      </c>
      <c r="J279" t="s">
        <v>698</v>
      </c>
      <c r="K279" t="s">
        <v>2333</v>
      </c>
      <c r="L279" t="s">
        <v>2228</v>
      </c>
      <c r="N279">
        <v>2300</v>
      </c>
      <c r="O279">
        <v>0</v>
      </c>
      <c r="P279">
        <v>655</v>
      </c>
      <c r="Q279">
        <v>1300</v>
      </c>
      <c r="R279">
        <v>1500</v>
      </c>
      <c r="S279">
        <v>1700</v>
      </c>
      <c r="T279">
        <v>1900</v>
      </c>
      <c r="U279">
        <v>2100</v>
      </c>
      <c r="V279">
        <v>2300</v>
      </c>
      <c r="W279" t="s">
        <v>1947</v>
      </c>
      <c r="X279" t="s">
        <v>1947</v>
      </c>
      <c r="Y279" t="s">
        <v>1947</v>
      </c>
      <c r="Z279" t="s">
        <v>1947</v>
      </c>
      <c r="AA279" t="s">
        <v>1947</v>
      </c>
      <c r="AB279" t="s">
        <v>1947</v>
      </c>
      <c r="AC279" t="s">
        <v>1947</v>
      </c>
      <c r="AD279">
        <v>0</v>
      </c>
      <c r="AE279">
        <v>0</v>
      </c>
      <c r="AF279">
        <v>0</v>
      </c>
      <c r="AG279">
        <v>0</v>
      </c>
      <c r="AI279" t="s">
        <v>2228</v>
      </c>
      <c r="AJ279">
        <v>0</v>
      </c>
      <c r="AK279" t="s">
        <v>2239</v>
      </c>
      <c r="AL279">
        <v>0</v>
      </c>
      <c r="AM279" t="s">
        <v>2240</v>
      </c>
      <c r="AN279" t="s">
        <v>2231</v>
      </c>
      <c r="AO279" t="s">
        <v>2232</v>
      </c>
      <c r="AP279" t="s">
        <v>2228</v>
      </c>
      <c r="AQ279" t="s">
        <v>2228</v>
      </c>
      <c r="AR279">
        <v>0</v>
      </c>
      <c r="AS279">
        <v>0</v>
      </c>
      <c r="AT279" t="s">
        <v>2228</v>
      </c>
      <c r="AV279" t="s">
        <v>2279</v>
      </c>
      <c r="AW279" t="s">
        <v>2266</v>
      </c>
      <c r="AY279" t="s">
        <v>2228</v>
      </c>
      <c r="AZ279" t="s">
        <v>2228</v>
      </c>
      <c r="BA279" t="s">
        <v>2228</v>
      </c>
      <c r="BE279" t="s">
        <v>1947</v>
      </c>
      <c r="BF279" t="s">
        <v>2236</v>
      </c>
      <c r="BG279">
        <v>0</v>
      </c>
      <c r="BH279">
        <v>0</v>
      </c>
      <c r="BI279">
        <v>0</v>
      </c>
      <c r="BJ279">
        <v>0</v>
      </c>
      <c r="BL279">
        <v>0</v>
      </c>
      <c r="BM279" t="s">
        <v>2228</v>
      </c>
      <c r="BP279">
        <v>20</v>
      </c>
      <c r="BQ279" t="s">
        <v>10</v>
      </c>
      <c r="BW279">
        <v>0</v>
      </c>
      <c r="BX279">
        <v>58</v>
      </c>
      <c r="BY279" t="s">
        <v>2228</v>
      </c>
      <c r="BZ279" t="s">
        <v>2237</v>
      </c>
      <c r="CB279">
        <v>0</v>
      </c>
      <c r="CC279">
        <v>0</v>
      </c>
      <c r="CD279">
        <v>0</v>
      </c>
      <c r="CE279">
        <v>0</v>
      </c>
      <c r="CH279">
        <v>0</v>
      </c>
      <c r="CI279">
        <v>0</v>
      </c>
      <c r="CK279">
        <v>0</v>
      </c>
      <c r="CL279">
        <v>2</v>
      </c>
    </row>
    <row r="280" spans="1:90" x14ac:dyDescent="0.25">
      <c r="A280">
        <v>647</v>
      </c>
      <c r="B280" t="s">
        <v>1339</v>
      </c>
      <c r="C280" t="s">
        <v>1340</v>
      </c>
      <c r="D280">
        <v>2300</v>
      </c>
      <c r="E280" t="s">
        <v>1949</v>
      </c>
      <c r="H280">
        <v>0</v>
      </c>
      <c r="J280" t="s">
        <v>698</v>
      </c>
      <c r="K280" t="s">
        <v>2098</v>
      </c>
      <c r="L280" t="s">
        <v>2228</v>
      </c>
      <c r="N280">
        <v>2300</v>
      </c>
      <c r="O280">
        <v>0</v>
      </c>
      <c r="P280">
        <v>0</v>
      </c>
      <c r="Q280">
        <v>0</v>
      </c>
      <c r="R280">
        <v>0</v>
      </c>
      <c r="S280">
        <v>0</v>
      </c>
      <c r="T280">
        <v>0</v>
      </c>
      <c r="U280">
        <v>0</v>
      </c>
      <c r="V280">
        <v>0</v>
      </c>
      <c r="AC280" t="s">
        <v>1947</v>
      </c>
      <c r="AD280">
        <v>0</v>
      </c>
      <c r="AE280">
        <v>0</v>
      </c>
      <c r="AF280">
        <v>0</v>
      </c>
      <c r="AG280">
        <v>0</v>
      </c>
      <c r="AI280" t="s">
        <v>2228</v>
      </c>
      <c r="AJ280">
        <v>0</v>
      </c>
      <c r="AK280" t="s">
        <v>2239</v>
      </c>
      <c r="AL280">
        <v>0</v>
      </c>
      <c r="AM280" t="s">
        <v>2240</v>
      </c>
      <c r="AN280" t="s">
        <v>2231</v>
      </c>
      <c r="AO280" t="s">
        <v>2232</v>
      </c>
      <c r="AP280" t="s">
        <v>2228</v>
      </c>
      <c r="AQ280" t="s">
        <v>2228</v>
      </c>
      <c r="AR280">
        <v>0</v>
      </c>
      <c r="AS280">
        <v>0</v>
      </c>
      <c r="AT280" t="s">
        <v>2228</v>
      </c>
      <c r="AV280" t="s">
        <v>2285</v>
      </c>
      <c r="AW280" t="s">
        <v>2234</v>
      </c>
      <c r="AY280" t="s">
        <v>2228</v>
      </c>
      <c r="AZ280" t="s">
        <v>2228</v>
      </c>
      <c r="BA280" t="s">
        <v>2228</v>
      </c>
      <c r="BE280" t="s">
        <v>1947</v>
      </c>
      <c r="BF280" t="s">
        <v>2236</v>
      </c>
      <c r="BG280">
        <v>0</v>
      </c>
      <c r="BH280">
        <v>0</v>
      </c>
      <c r="BI280">
        <v>0</v>
      </c>
      <c r="BJ280">
        <v>0</v>
      </c>
      <c r="BL280">
        <v>0</v>
      </c>
      <c r="BM280" t="s">
        <v>2228</v>
      </c>
      <c r="BP280">
        <v>20</v>
      </c>
      <c r="BQ280" t="s">
        <v>10</v>
      </c>
      <c r="BW280">
        <v>0</v>
      </c>
      <c r="BX280">
        <v>79</v>
      </c>
      <c r="BY280" t="s">
        <v>2228</v>
      </c>
      <c r="BZ280" t="s">
        <v>2262</v>
      </c>
      <c r="CB280">
        <v>0</v>
      </c>
      <c r="CC280">
        <v>0</v>
      </c>
      <c r="CD280">
        <v>0</v>
      </c>
      <c r="CE280">
        <v>0</v>
      </c>
      <c r="CH280">
        <v>0</v>
      </c>
      <c r="CI280">
        <v>0</v>
      </c>
      <c r="CK280">
        <v>0</v>
      </c>
      <c r="CL280">
        <v>2</v>
      </c>
    </row>
    <row r="281" spans="1:90" x14ac:dyDescent="0.25">
      <c r="A281">
        <v>916</v>
      </c>
      <c r="B281" t="s">
        <v>1180</v>
      </c>
      <c r="C281" t="s">
        <v>1181</v>
      </c>
      <c r="D281">
        <v>800</v>
      </c>
      <c r="E281" t="s">
        <v>1949</v>
      </c>
      <c r="H281">
        <v>0</v>
      </c>
      <c r="J281" t="s">
        <v>698</v>
      </c>
      <c r="K281" t="s">
        <v>2000</v>
      </c>
      <c r="L281" t="s">
        <v>2228</v>
      </c>
      <c r="N281">
        <v>2300</v>
      </c>
      <c r="O281">
        <v>2300</v>
      </c>
      <c r="P281">
        <v>2300</v>
      </c>
      <c r="Q281">
        <v>0</v>
      </c>
      <c r="R281">
        <v>0</v>
      </c>
      <c r="S281">
        <v>0</v>
      </c>
      <c r="T281">
        <v>0</v>
      </c>
      <c r="U281">
        <v>0</v>
      </c>
      <c r="V281">
        <v>0</v>
      </c>
      <c r="W281" t="s">
        <v>1947</v>
      </c>
      <c r="X281" t="s">
        <v>1947</v>
      </c>
      <c r="Y281" t="s">
        <v>1947</v>
      </c>
      <c r="Z281" t="s">
        <v>1947</v>
      </c>
      <c r="AA281" t="s">
        <v>1947</v>
      </c>
      <c r="AB281" t="s">
        <v>1947</v>
      </c>
      <c r="AC281" t="s">
        <v>1947</v>
      </c>
      <c r="AD281">
        <v>0</v>
      </c>
      <c r="AE281">
        <v>0</v>
      </c>
      <c r="AF281">
        <v>0</v>
      </c>
      <c r="AG281">
        <v>0</v>
      </c>
      <c r="AI281" t="s">
        <v>2228</v>
      </c>
      <c r="AJ281">
        <v>0</v>
      </c>
      <c r="AK281" t="s">
        <v>2239</v>
      </c>
      <c r="AL281">
        <v>0</v>
      </c>
      <c r="AM281" t="s">
        <v>2240</v>
      </c>
      <c r="AN281" t="s">
        <v>2231</v>
      </c>
      <c r="AO281" t="s">
        <v>2232</v>
      </c>
      <c r="AP281" t="s">
        <v>2228</v>
      </c>
      <c r="AQ281" t="s">
        <v>2228</v>
      </c>
      <c r="AR281">
        <v>0</v>
      </c>
      <c r="AS281">
        <v>0</v>
      </c>
      <c r="AT281" t="s">
        <v>2228</v>
      </c>
      <c r="AV281" t="s">
        <v>2228</v>
      </c>
      <c r="AW281" t="s">
        <v>2228</v>
      </c>
      <c r="AY281" t="s">
        <v>2228</v>
      </c>
      <c r="AZ281" t="s">
        <v>2228</v>
      </c>
      <c r="BA281" t="s">
        <v>2228</v>
      </c>
      <c r="BE281" t="s">
        <v>1947</v>
      </c>
      <c r="BF281" t="s">
        <v>2236</v>
      </c>
      <c r="BG281">
        <v>0</v>
      </c>
      <c r="BH281">
        <v>0</v>
      </c>
      <c r="BI281">
        <v>0</v>
      </c>
      <c r="BJ281">
        <v>0</v>
      </c>
      <c r="BL281">
        <v>0</v>
      </c>
      <c r="BM281" t="s">
        <v>2228</v>
      </c>
      <c r="BP281">
        <v>20</v>
      </c>
      <c r="BQ281" t="s">
        <v>10</v>
      </c>
      <c r="BW281">
        <v>0</v>
      </c>
      <c r="BX281">
        <v>84</v>
      </c>
      <c r="BY281" t="s">
        <v>2228</v>
      </c>
      <c r="BZ281" t="s">
        <v>2262</v>
      </c>
      <c r="CB281">
        <v>0</v>
      </c>
      <c r="CC281">
        <v>0</v>
      </c>
      <c r="CD281">
        <v>0</v>
      </c>
      <c r="CE281">
        <v>0</v>
      </c>
      <c r="CH281">
        <v>0</v>
      </c>
      <c r="CI281">
        <v>0</v>
      </c>
      <c r="CK281">
        <v>0</v>
      </c>
      <c r="CL281">
        <v>2</v>
      </c>
    </row>
    <row r="282" spans="1:90" x14ac:dyDescent="0.25">
      <c r="A282">
        <v>962</v>
      </c>
      <c r="B282" t="s">
        <v>522</v>
      </c>
      <c r="C282" t="s">
        <v>523</v>
      </c>
      <c r="D282">
        <v>1900</v>
      </c>
      <c r="E282" t="s">
        <v>1949</v>
      </c>
      <c r="H282">
        <v>0</v>
      </c>
      <c r="J282" t="s">
        <v>698</v>
      </c>
      <c r="K282" t="s">
        <v>2077</v>
      </c>
      <c r="L282" t="s">
        <v>2228</v>
      </c>
      <c r="N282">
        <v>2300</v>
      </c>
      <c r="O282">
        <v>2300</v>
      </c>
      <c r="P282">
        <v>2000</v>
      </c>
      <c r="Q282">
        <v>2100</v>
      </c>
      <c r="R282">
        <v>2200</v>
      </c>
      <c r="S282">
        <v>2300</v>
      </c>
      <c r="T282">
        <v>2345</v>
      </c>
      <c r="U282">
        <v>0</v>
      </c>
      <c r="V282">
        <v>0</v>
      </c>
      <c r="W282" t="s">
        <v>1947</v>
      </c>
      <c r="X282" t="s">
        <v>1947</v>
      </c>
      <c r="Y282" t="s">
        <v>1947</v>
      </c>
      <c r="Z282" t="s">
        <v>1947</v>
      </c>
      <c r="AA282" t="s">
        <v>1947</v>
      </c>
      <c r="AB282" t="s">
        <v>1947</v>
      </c>
      <c r="AC282" t="s">
        <v>1947</v>
      </c>
      <c r="AD282">
        <v>0</v>
      </c>
      <c r="AE282">
        <v>0</v>
      </c>
      <c r="AF282">
        <v>0</v>
      </c>
      <c r="AG282">
        <v>0</v>
      </c>
      <c r="AI282" t="s">
        <v>2228</v>
      </c>
      <c r="AJ282">
        <v>0</v>
      </c>
      <c r="AK282" t="s">
        <v>2239</v>
      </c>
      <c r="AL282">
        <v>0</v>
      </c>
      <c r="AM282" t="s">
        <v>2228</v>
      </c>
      <c r="AN282" t="s">
        <v>2231</v>
      </c>
      <c r="AO282" t="s">
        <v>2232</v>
      </c>
      <c r="AP282" t="s">
        <v>2228</v>
      </c>
      <c r="AQ282" t="s">
        <v>2228</v>
      </c>
      <c r="AR282">
        <v>0</v>
      </c>
      <c r="AS282">
        <v>0</v>
      </c>
      <c r="AT282" t="s">
        <v>2228</v>
      </c>
      <c r="AV282" t="s">
        <v>2400</v>
      </c>
      <c r="AW282" t="s">
        <v>2266</v>
      </c>
      <c r="AY282" t="s">
        <v>2228</v>
      </c>
      <c r="AZ282" t="s">
        <v>2228</v>
      </c>
      <c r="BA282" t="s">
        <v>2228</v>
      </c>
      <c r="BE282" t="s">
        <v>1947</v>
      </c>
      <c r="BF282" t="s">
        <v>2236</v>
      </c>
      <c r="BG282">
        <v>0</v>
      </c>
      <c r="BH282">
        <v>0</v>
      </c>
      <c r="BI282">
        <v>0</v>
      </c>
      <c r="BJ282">
        <v>0</v>
      </c>
      <c r="BL282">
        <v>0</v>
      </c>
      <c r="BM282" t="s">
        <v>2228</v>
      </c>
      <c r="BP282">
        <v>20</v>
      </c>
      <c r="BQ282" t="s">
        <v>10</v>
      </c>
      <c r="BW282">
        <v>0</v>
      </c>
      <c r="BX282">
        <v>0</v>
      </c>
      <c r="BY282" t="s">
        <v>2228</v>
      </c>
      <c r="BZ282" t="s">
        <v>2262</v>
      </c>
      <c r="CB282">
        <v>0</v>
      </c>
      <c r="CC282">
        <v>0</v>
      </c>
      <c r="CD282">
        <v>0</v>
      </c>
      <c r="CE282">
        <v>0</v>
      </c>
      <c r="CH282">
        <v>0</v>
      </c>
      <c r="CI282">
        <v>0</v>
      </c>
      <c r="CK282">
        <v>0</v>
      </c>
      <c r="CL282">
        <v>2</v>
      </c>
    </row>
    <row r="283" spans="1:90" x14ac:dyDescent="0.25">
      <c r="A283">
        <v>1177</v>
      </c>
      <c r="B283" t="s">
        <v>609</v>
      </c>
      <c r="C283" t="s">
        <v>610</v>
      </c>
      <c r="D283">
        <v>0</v>
      </c>
      <c r="E283" t="s">
        <v>1949</v>
      </c>
      <c r="H283">
        <v>0</v>
      </c>
      <c r="J283" t="s">
        <v>698</v>
      </c>
      <c r="K283" t="s">
        <v>2401</v>
      </c>
      <c r="L283" t="s">
        <v>2228</v>
      </c>
      <c r="N283">
        <v>2300</v>
      </c>
      <c r="O283">
        <v>2300</v>
      </c>
      <c r="P283">
        <v>0</v>
      </c>
      <c r="Q283">
        <v>0</v>
      </c>
      <c r="R283">
        <v>0</v>
      </c>
      <c r="S283">
        <v>0</v>
      </c>
      <c r="T283">
        <v>0</v>
      </c>
      <c r="U283">
        <v>0</v>
      </c>
      <c r="V283">
        <v>0</v>
      </c>
      <c r="W283" t="s">
        <v>1947</v>
      </c>
      <c r="X283" t="s">
        <v>1947</v>
      </c>
      <c r="Y283" t="s">
        <v>1947</v>
      </c>
      <c r="Z283" t="s">
        <v>1947</v>
      </c>
      <c r="AA283" t="s">
        <v>1947</v>
      </c>
      <c r="AB283" t="s">
        <v>1947</v>
      </c>
      <c r="AC283" t="s">
        <v>1947</v>
      </c>
      <c r="AD283">
        <v>0</v>
      </c>
      <c r="AE283">
        <v>0</v>
      </c>
      <c r="AF283">
        <v>0</v>
      </c>
      <c r="AG283">
        <v>0</v>
      </c>
      <c r="AI283" t="s">
        <v>2228</v>
      </c>
      <c r="AJ283">
        <v>0</v>
      </c>
      <c r="AK283" t="s">
        <v>2239</v>
      </c>
      <c r="AL283">
        <v>0</v>
      </c>
      <c r="AM283" t="s">
        <v>2240</v>
      </c>
      <c r="AN283" t="s">
        <v>2231</v>
      </c>
      <c r="AO283" t="s">
        <v>2232</v>
      </c>
      <c r="AP283" t="s">
        <v>2228</v>
      </c>
      <c r="AQ283" t="s">
        <v>2228</v>
      </c>
      <c r="AR283">
        <v>0</v>
      </c>
      <c r="AS283">
        <v>0</v>
      </c>
      <c r="AT283" t="s">
        <v>2228</v>
      </c>
      <c r="AV283" t="s">
        <v>2279</v>
      </c>
      <c r="AW283" t="s">
        <v>2266</v>
      </c>
      <c r="AY283" t="s">
        <v>2228</v>
      </c>
      <c r="AZ283" t="s">
        <v>2228</v>
      </c>
      <c r="BA283" t="s">
        <v>2228</v>
      </c>
      <c r="BB283" t="s">
        <v>471</v>
      </c>
      <c r="BD283" t="s">
        <v>1958</v>
      </c>
      <c r="BE283" t="s">
        <v>1947</v>
      </c>
      <c r="BF283" t="s">
        <v>2236</v>
      </c>
      <c r="BG283">
        <v>0</v>
      </c>
      <c r="BH283">
        <v>0</v>
      </c>
      <c r="BI283">
        <v>30</v>
      </c>
      <c r="BJ283">
        <v>0</v>
      </c>
      <c r="BL283">
        <v>0</v>
      </c>
      <c r="BM283" t="s">
        <v>2228</v>
      </c>
      <c r="BN283">
        <v>830</v>
      </c>
      <c r="BO283">
        <v>2345</v>
      </c>
      <c r="BP283">
        <v>20</v>
      </c>
      <c r="BQ283" t="s">
        <v>10</v>
      </c>
      <c r="BW283">
        <v>0</v>
      </c>
      <c r="BX283">
        <v>85</v>
      </c>
      <c r="BY283" t="s">
        <v>2228</v>
      </c>
      <c r="BZ283" t="s">
        <v>2237</v>
      </c>
      <c r="CB283">
        <v>0</v>
      </c>
      <c r="CC283">
        <v>0</v>
      </c>
      <c r="CD283">
        <v>0</v>
      </c>
      <c r="CE283">
        <v>0</v>
      </c>
      <c r="CH283">
        <v>0</v>
      </c>
      <c r="CI283">
        <v>0</v>
      </c>
      <c r="CK283">
        <v>0</v>
      </c>
      <c r="CL283">
        <v>2</v>
      </c>
    </row>
    <row r="284" spans="1:90" x14ac:dyDescent="0.25">
      <c r="A284">
        <v>1187</v>
      </c>
      <c r="B284" t="s">
        <v>776</v>
      </c>
      <c r="C284" t="s">
        <v>777</v>
      </c>
      <c r="D284">
        <v>0</v>
      </c>
      <c r="E284" t="s">
        <v>1949</v>
      </c>
      <c r="H284">
        <v>0</v>
      </c>
      <c r="J284" t="s">
        <v>698</v>
      </c>
      <c r="K284" t="s">
        <v>2402</v>
      </c>
      <c r="L284" t="s">
        <v>2228</v>
      </c>
      <c r="N284">
        <v>2305</v>
      </c>
      <c r="O284">
        <v>2305</v>
      </c>
      <c r="P284">
        <v>0</v>
      </c>
      <c r="Q284">
        <v>0</v>
      </c>
      <c r="R284">
        <v>0</v>
      </c>
      <c r="S284">
        <v>0</v>
      </c>
      <c r="T284">
        <v>0</v>
      </c>
      <c r="U284">
        <v>0</v>
      </c>
      <c r="V284">
        <v>0</v>
      </c>
      <c r="W284" t="s">
        <v>1947</v>
      </c>
      <c r="X284" t="s">
        <v>1947</v>
      </c>
      <c r="Y284" t="s">
        <v>1947</v>
      </c>
      <c r="Z284" t="s">
        <v>1947</v>
      </c>
      <c r="AA284" t="s">
        <v>1947</v>
      </c>
      <c r="AB284" t="s">
        <v>1947</v>
      </c>
      <c r="AC284" t="s">
        <v>1947</v>
      </c>
      <c r="AD284">
        <v>0</v>
      </c>
      <c r="AE284">
        <v>0</v>
      </c>
      <c r="AF284">
        <v>0</v>
      </c>
      <c r="AG284">
        <v>0</v>
      </c>
      <c r="AI284" t="s">
        <v>2228</v>
      </c>
      <c r="AJ284">
        <v>0</v>
      </c>
      <c r="AK284" t="s">
        <v>2239</v>
      </c>
      <c r="AL284">
        <v>0</v>
      </c>
      <c r="AM284" t="s">
        <v>2240</v>
      </c>
      <c r="AN284" t="s">
        <v>2231</v>
      </c>
      <c r="AO284" t="s">
        <v>2232</v>
      </c>
      <c r="AP284" t="s">
        <v>2228</v>
      </c>
      <c r="AQ284" t="s">
        <v>2228</v>
      </c>
      <c r="AR284">
        <v>0</v>
      </c>
      <c r="AS284">
        <v>0</v>
      </c>
      <c r="AT284" t="s">
        <v>2228</v>
      </c>
      <c r="AV284" t="s">
        <v>2292</v>
      </c>
      <c r="AW284" t="s">
        <v>2234</v>
      </c>
      <c r="AY284" t="s">
        <v>2228</v>
      </c>
      <c r="AZ284" t="s">
        <v>2228</v>
      </c>
      <c r="BA284" t="s">
        <v>2228</v>
      </c>
      <c r="BB284" t="s">
        <v>471</v>
      </c>
      <c r="BD284" t="s">
        <v>1958</v>
      </c>
      <c r="BE284" t="s">
        <v>1947</v>
      </c>
      <c r="BF284" t="s">
        <v>2236</v>
      </c>
      <c r="BG284">
        <v>0</v>
      </c>
      <c r="BH284">
        <v>0</v>
      </c>
      <c r="BI284">
        <v>60</v>
      </c>
      <c r="BJ284">
        <v>0</v>
      </c>
      <c r="BL284">
        <v>0</v>
      </c>
      <c r="BM284" t="s">
        <v>2228</v>
      </c>
      <c r="BN284">
        <v>605</v>
      </c>
      <c r="BO284">
        <v>2315</v>
      </c>
      <c r="BP284">
        <v>72</v>
      </c>
      <c r="BQ284" t="s">
        <v>10</v>
      </c>
      <c r="BW284">
        <v>0</v>
      </c>
      <c r="BX284">
        <v>0</v>
      </c>
      <c r="BY284" t="s">
        <v>2228</v>
      </c>
      <c r="BZ284" t="s">
        <v>2262</v>
      </c>
      <c r="CB284">
        <v>0</v>
      </c>
      <c r="CC284">
        <v>0</v>
      </c>
      <c r="CD284">
        <v>0</v>
      </c>
      <c r="CE284">
        <v>0</v>
      </c>
      <c r="CH284">
        <v>0</v>
      </c>
      <c r="CI284">
        <v>0</v>
      </c>
      <c r="CK284">
        <v>0</v>
      </c>
      <c r="CL284">
        <v>2</v>
      </c>
    </row>
    <row r="285" spans="1:90" x14ac:dyDescent="0.25">
      <c r="A285">
        <v>55</v>
      </c>
      <c r="B285" t="s">
        <v>504</v>
      </c>
      <c r="C285" t="s">
        <v>505</v>
      </c>
      <c r="D285">
        <v>745</v>
      </c>
      <c r="E285" t="s">
        <v>1949</v>
      </c>
      <c r="H285">
        <v>0</v>
      </c>
      <c r="I285" t="s">
        <v>1973</v>
      </c>
      <c r="J285" t="s">
        <v>698</v>
      </c>
      <c r="K285" t="s">
        <v>1992</v>
      </c>
      <c r="L285" t="s">
        <v>2228</v>
      </c>
      <c r="N285">
        <v>2330</v>
      </c>
      <c r="O285">
        <v>2330</v>
      </c>
      <c r="P285">
        <v>945</v>
      </c>
      <c r="Q285">
        <v>1145</v>
      </c>
      <c r="R285">
        <v>2330</v>
      </c>
      <c r="S285">
        <v>0</v>
      </c>
      <c r="T285">
        <v>0</v>
      </c>
      <c r="U285">
        <v>0</v>
      </c>
      <c r="V285">
        <v>0</v>
      </c>
      <c r="W285" t="s">
        <v>1947</v>
      </c>
      <c r="X285" t="s">
        <v>1947</v>
      </c>
      <c r="Y285" t="s">
        <v>1947</v>
      </c>
      <c r="Z285" t="s">
        <v>1947</v>
      </c>
      <c r="AA285" t="s">
        <v>1947</v>
      </c>
      <c r="AB285" t="s">
        <v>1947</v>
      </c>
      <c r="AC285" t="s">
        <v>1947</v>
      </c>
      <c r="AD285">
        <v>0</v>
      </c>
      <c r="AE285">
        <v>0</v>
      </c>
      <c r="AF285">
        <v>0</v>
      </c>
      <c r="AG285">
        <v>0</v>
      </c>
      <c r="AI285" t="s">
        <v>2228</v>
      </c>
      <c r="AJ285">
        <v>0</v>
      </c>
      <c r="AK285" t="s">
        <v>2229</v>
      </c>
      <c r="AL285">
        <v>0</v>
      </c>
      <c r="AM285" t="s">
        <v>2240</v>
      </c>
      <c r="AN285" t="s">
        <v>2231</v>
      </c>
      <c r="AO285" t="s">
        <v>2232</v>
      </c>
      <c r="AP285" t="s">
        <v>2233</v>
      </c>
      <c r="AQ285" t="s">
        <v>2234</v>
      </c>
      <c r="AR285">
        <v>0</v>
      </c>
      <c r="AS285">
        <v>0</v>
      </c>
      <c r="AT285" t="s">
        <v>2228</v>
      </c>
      <c r="AV285" t="s">
        <v>2403</v>
      </c>
      <c r="AW285" t="s">
        <v>2234</v>
      </c>
      <c r="AY285" t="s">
        <v>2244</v>
      </c>
      <c r="AZ285" t="s">
        <v>10</v>
      </c>
      <c r="BA285" t="s">
        <v>2228</v>
      </c>
      <c r="BE285" t="s">
        <v>1947</v>
      </c>
      <c r="BF285" t="s">
        <v>2236</v>
      </c>
      <c r="BG285">
        <v>0</v>
      </c>
      <c r="BH285">
        <v>0</v>
      </c>
      <c r="BI285">
        <v>0</v>
      </c>
      <c r="BJ285">
        <v>0</v>
      </c>
      <c r="BL285">
        <v>0</v>
      </c>
      <c r="BM285" t="s">
        <v>2228</v>
      </c>
      <c r="BP285">
        <v>30</v>
      </c>
      <c r="BQ285" t="s">
        <v>10</v>
      </c>
      <c r="BW285">
        <v>0</v>
      </c>
      <c r="BX285">
        <v>9</v>
      </c>
      <c r="BY285" t="s">
        <v>2228</v>
      </c>
      <c r="BZ285" t="s">
        <v>2237</v>
      </c>
      <c r="CB285">
        <v>0</v>
      </c>
      <c r="CC285">
        <v>0</v>
      </c>
      <c r="CD285">
        <v>0</v>
      </c>
      <c r="CE285">
        <v>0</v>
      </c>
      <c r="CH285">
        <v>0</v>
      </c>
      <c r="CI285">
        <v>0</v>
      </c>
      <c r="CK285">
        <v>0</v>
      </c>
      <c r="CL285">
        <v>1</v>
      </c>
    </row>
    <row r="286" spans="1:90" x14ac:dyDescent="0.25">
      <c r="A286">
        <v>227</v>
      </c>
      <c r="B286" t="s">
        <v>1031</v>
      </c>
      <c r="C286" t="s">
        <v>1032</v>
      </c>
      <c r="D286">
        <v>230</v>
      </c>
      <c r="E286" t="s">
        <v>1949</v>
      </c>
      <c r="H286">
        <v>0</v>
      </c>
      <c r="I286" t="s">
        <v>1950</v>
      </c>
      <c r="J286" t="s">
        <v>2241</v>
      </c>
      <c r="K286" t="s">
        <v>2084</v>
      </c>
      <c r="L286" t="s">
        <v>2228</v>
      </c>
      <c r="N286">
        <v>2330</v>
      </c>
      <c r="O286">
        <v>2330</v>
      </c>
      <c r="P286">
        <v>2050</v>
      </c>
      <c r="Q286">
        <v>2330</v>
      </c>
      <c r="R286">
        <v>0</v>
      </c>
      <c r="S286">
        <v>0</v>
      </c>
      <c r="T286">
        <v>0</v>
      </c>
      <c r="U286">
        <v>0</v>
      </c>
      <c r="V286">
        <v>0</v>
      </c>
      <c r="W286" t="s">
        <v>1947</v>
      </c>
      <c r="X286" t="s">
        <v>1947</v>
      </c>
      <c r="Y286" t="s">
        <v>1947</v>
      </c>
      <c r="Z286" t="s">
        <v>1947</v>
      </c>
      <c r="AA286" t="s">
        <v>1947</v>
      </c>
      <c r="AB286" t="s">
        <v>1947</v>
      </c>
      <c r="AC286" t="s">
        <v>1947</v>
      </c>
      <c r="AD286">
        <v>0</v>
      </c>
      <c r="AE286">
        <v>0</v>
      </c>
      <c r="AF286">
        <v>0</v>
      </c>
      <c r="AG286">
        <v>0</v>
      </c>
      <c r="AI286" t="s">
        <v>2228</v>
      </c>
      <c r="AJ286">
        <v>0</v>
      </c>
      <c r="AK286" t="s">
        <v>2239</v>
      </c>
      <c r="AL286">
        <v>0</v>
      </c>
      <c r="AM286" t="s">
        <v>2230</v>
      </c>
      <c r="AN286" t="s">
        <v>2231</v>
      </c>
      <c r="AO286" t="s">
        <v>2232</v>
      </c>
      <c r="AP286" t="s">
        <v>2233</v>
      </c>
      <c r="AQ286" t="s">
        <v>2234</v>
      </c>
      <c r="AR286">
        <v>0</v>
      </c>
      <c r="AS286">
        <v>0</v>
      </c>
      <c r="AT286" t="s">
        <v>2228</v>
      </c>
      <c r="AV286" t="s">
        <v>2255</v>
      </c>
      <c r="AW286" t="s">
        <v>2243</v>
      </c>
      <c r="AY286" t="s">
        <v>2244</v>
      </c>
      <c r="AZ286" t="s">
        <v>10</v>
      </c>
      <c r="BA286" t="s">
        <v>2228</v>
      </c>
      <c r="BE286" t="s">
        <v>1947</v>
      </c>
      <c r="BF286" t="s">
        <v>2236</v>
      </c>
      <c r="BG286">
        <v>0</v>
      </c>
      <c r="BH286">
        <v>0</v>
      </c>
      <c r="BI286">
        <v>0</v>
      </c>
      <c r="BJ286">
        <v>0</v>
      </c>
      <c r="BL286">
        <v>0</v>
      </c>
      <c r="BM286" t="s">
        <v>2228</v>
      </c>
      <c r="BP286">
        <v>20</v>
      </c>
      <c r="BQ286" t="s">
        <v>10</v>
      </c>
      <c r="BW286">
        <v>0</v>
      </c>
      <c r="BX286">
        <v>38</v>
      </c>
      <c r="BY286" t="s">
        <v>2228</v>
      </c>
      <c r="BZ286" t="s">
        <v>2237</v>
      </c>
      <c r="CB286">
        <v>0</v>
      </c>
      <c r="CC286">
        <v>0</v>
      </c>
      <c r="CD286">
        <v>0</v>
      </c>
      <c r="CE286">
        <v>0</v>
      </c>
      <c r="CH286">
        <v>0</v>
      </c>
      <c r="CI286">
        <v>0</v>
      </c>
      <c r="CK286">
        <v>0</v>
      </c>
      <c r="CL286">
        <v>2</v>
      </c>
    </row>
    <row r="287" spans="1:90" x14ac:dyDescent="0.25">
      <c r="A287">
        <v>512</v>
      </c>
      <c r="B287" t="s">
        <v>1513</v>
      </c>
      <c r="C287" t="s">
        <v>1514</v>
      </c>
      <c r="D287">
        <v>2330</v>
      </c>
      <c r="E287" t="s">
        <v>1949</v>
      </c>
      <c r="H287">
        <v>0</v>
      </c>
      <c r="J287" t="s">
        <v>2245</v>
      </c>
      <c r="K287" t="s">
        <v>2100</v>
      </c>
      <c r="L287" t="s">
        <v>2228</v>
      </c>
      <c r="N287">
        <v>2330</v>
      </c>
      <c r="O287">
        <v>2330</v>
      </c>
      <c r="P287">
        <v>0</v>
      </c>
      <c r="Q287">
        <v>0</v>
      </c>
      <c r="R287">
        <v>0</v>
      </c>
      <c r="S287">
        <v>0</v>
      </c>
      <c r="T287">
        <v>0</v>
      </c>
      <c r="U287">
        <v>0</v>
      </c>
      <c r="V287">
        <v>0</v>
      </c>
      <c r="W287" t="s">
        <v>1947</v>
      </c>
      <c r="X287" t="s">
        <v>1947</v>
      </c>
      <c r="Y287" t="s">
        <v>1947</v>
      </c>
      <c r="Z287" t="s">
        <v>1947</v>
      </c>
      <c r="AA287" t="s">
        <v>1947</v>
      </c>
      <c r="AB287" t="s">
        <v>1947</v>
      </c>
      <c r="AC287" t="s">
        <v>1947</v>
      </c>
      <c r="AD287">
        <v>0</v>
      </c>
      <c r="AE287">
        <v>0</v>
      </c>
      <c r="AF287">
        <v>0</v>
      </c>
      <c r="AG287">
        <v>0</v>
      </c>
      <c r="AI287" t="s">
        <v>2228</v>
      </c>
      <c r="AJ287">
        <v>0</v>
      </c>
      <c r="AK287" t="s">
        <v>2239</v>
      </c>
      <c r="AL287">
        <v>0</v>
      </c>
      <c r="AM287" t="s">
        <v>2240</v>
      </c>
      <c r="AN287" t="s">
        <v>2228</v>
      </c>
      <c r="AO287" t="s">
        <v>2228</v>
      </c>
      <c r="AP287" t="s">
        <v>2228</v>
      </c>
      <c r="AQ287" t="s">
        <v>2228</v>
      </c>
      <c r="AR287">
        <v>0</v>
      </c>
      <c r="AS287">
        <v>0</v>
      </c>
      <c r="AT287" t="s">
        <v>2228</v>
      </c>
      <c r="AV287" t="s">
        <v>2261</v>
      </c>
      <c r="AW287" t="s">
        <v>2266</v>
      </c>
      <c r="AY287" t="s">
        <v>2228</v>
      </c>
      <c r="AZ287" t="s">
        <v>2228</v>
      </c>
      <c r="BA287" t="s">
        <v>2404</v>
      </c>
      <c r="BE287" t="s">
        <v>1947</v>
      </c>
      <c r="BF287" t="s">
        <v>2236</v>
      </c>
      <c r="BG287">
        <v>0</v>
      </c>
      <c r="BH287">
        <v>0</v>
      </c>
      <c r="BI287">
        <v>0</v>
      </c>
      <c r="BJ287">
        <v>0</v>
      </c>
      <c r="BL287">
        <v>0</v>
      </c>
      <c r="BM287" t="s">
        <v>2228</v>
      </c>
      <c r="BP287">
        <v>20</v>
      </c>
      <c r="BQ287" t="s">
        <v>10</v>
      </c>
      <c r="BW287">
        <v>0</v>
      </c>
      <c r="BX287">
        <v>0</v>
      </c>
      <c r="BY287" t="s">
        <v>2228</v>
      </c>
      <c r="BZ287" t="s">
        <v>2237</v>
      </c>
      <c r="CB287">
        <v>0</v>
      </c>
      <c r="CC287">
        <v>0</v>
      </c>
      <c r="CD287">
        <v>0</v>
      </c>
      <c r="CE287">
        <v>0</v>
      </c>
      <c r="CH287">
        <v>0</v>
      </c>
      <c r="CI287">
        <v>0</v>
      </c>
      <c r="CK287">
        <v>0</v>
      </c>
      <c r="CL287">
        <v>2</v>
      </c>
    </row>
    <row r="288" spans="1:90" x14ac:dyDescent="0.25">
      <c r="A288">
        <v>561</v>
      </c>
      <c r="B288" t="s">
        <v>1519</v>
      </c>
      <c r="C288" t="s">
        <v>1520</v>
      </c>
      <c r="D288">
        <v>2330</v>
      </c>
      <c r="E288" t="s">
        <v>1949</v>
      </c>
      <c r="H288">
        <v>0</v>
      </c>
      <c r="J288" t="s">
        <v>2245</v>
      </c>
      <c r="L288" t="s">
        <v>2228</v>
      </c>
      <c r="N288">
        <v>2330</v>
      </c>
      <c r="O288">
        <v>2330</v>
      </c>
      <c r="P288">
        <v>0</v>
      </c>
      <c r="Q288">
        <v>0</v>
      </c>
      <c r="R288">
        <v>0</v>
      </c>
      <c r="S288">
        <v>0</v>
      </c>
      <c r="T288">
        <v>0</v>
      </c>
      <c r="U288">
        <v>0</v>
      </c>
      <c r="V288">
        <v>0</v>
      </c>
      <c r="W288" t="s">
        <v>1947</v>
      </c>
      <c r="X288" t="s">
        <v>1947</v>
      </c>
      <c r="Y288" t="s">
        <v>1947</v>
      </c>
      <c r="Z288" t="s">
        <v>1947</v>
      </c>
      <c r="AA288" t="s">
        <v>1947</v>
      </c>
      <c r="AB288" t="s">
        <v>1947</v>
      </c>
      <c r="AC288" t="s">
        <v>1947</v>
      </c>
      <c r="AD288">
        <v>0</v>
      </c>
      <c r="AE288">
        <v>0</v>
      </c>
      <c r="AF288">
        <v>0</v>
      </c>
      <c r="AG288">
        <v>0</v>
      </c>
      <c r="AI288" t="s">
        <v>2228</v>
      </c>
      <c r="AJ288">
        <v>0</v>
      </c>
      <c r="AK288" t="s">
        <v>2239</v>
      </c>
      <c r="AL288">
        <v>0</v>
      </c>
      <c r="AM288" t="s">
        <v>2240</v>
      </c>
      <c r="AN288" t="s">
        <v>2228</v>
      </c>
      <c r="AO288" t="s">
        <v>2228</v>
      </c>
      <c r="AP288" t="s">
        <v>2228</v>
      </c>
      <c r="AQ288" t="s">
        <v>2228</v>
      </c>
      <c r="AR288">
        <v>0</v>
      </c>
      <c r="AS288">
        <v>0</v>
      </c>
      <c r="AT288" t="s">
        <v>2228</v>
      </c>
      <c r="AV288" t="s">
        <v>2261</v>
      </c>
      <c r="AW288" t="s">
        <v>2266</v>
      </c>
      <c r="AY288" t="s">
        <v>2228</v>
      </c>
      <c r="AZ288" t="s">
        <v>2228</v>
      </c>
      <c r="BA288" t="s">
        <v>2405</v>
      </c>
      <c r="BE288" t="s">
        <v>1947</v>
      </c>
      <c r="BF288" t="s">
        <v>2236</v>
      </c>
      <c r="BG288">
        <v>0</v>
      </c>
      <c r="BH288">
        <v>0</v>
      </c>
      <c r="BI288">
        <v>0</v>
      </c>
      <c r="BJ288">
        <v>0</v>
      </c>
      <c r="BL288">
        <v>0</v>
      </c>
      <c r="BM288" t="s">
        <v>2228</v>
      </c>
      <c r="BP288">
        <v>20</v>
      </c>
      <c r="BQ288" t="s">
        <v>10</v>
      </c>
      <c r="BW288">
        <v>0</v>
      </c>
      <c r="BX288">
        <v>0</v>
      </c>
      <c r="BY288" t="s">
        <v>2228</v>
      </c>
      <c r="BZ288" t="s">
        <v>2237</v>
      </c>
      <c r="CB288">
        <v>0</v>
      </c>
      <c r="CC288">
        <v>0</v>
      </c>
      <c r="CD288">
        <v>0</v>
      </c>
      <c r="CE288">
        <v>0</v>
      </c>
      <c r="CH288">
        <v>0</v>
      </c>
      <c r="CI288">
        <v>0</v>
      </c>
      <c r="CK288">
        <v>0</v>
      </c>
      <c r="CL288">
        <v>2</v>
      </c>
    </row>
    <row r="289" spans="1:90" x14ac:dyDescent="0.25">
      <c r="A289">
        <v>730</v>
      </c>
      <c r="B289" t="s">
        <v>1511</v>
      </c>
      <c r="C289" t="s">
        <v>1512</v>
      </c>
      <c r="D289">
        <v>2330</v>
      </c>
      <c r="E289" t="s">
        <v>1949</v>
      </c>
      <c r="H289">
        <v>0</v>
      </c>
      <c r="J289" t="s">
        <v>2245</v>
      </c>
      <c r="L289" t="s">
        <v>2228</v>
      </c>
      <c r="N289">
        <v>2330</v>
      </c>
      <c r="O289">
        <v>2330</v>
      </c>
      <c r="P289">
        <v>0</v>
      </c>
      <c r="Q289">
        <v>0</v>
      </c>
      <c r="R289">
        <v>0</v>
      </c>
      <c r="S289">
        <v>0</v>
      </c>
      <c r="T289">
        <v>0</v>
      </c>
      <c r="U289">
        <v>0</v>
      </c>
      <c r="V289">
        <v>0</v>
      </c>
      <c r="W289" t="s">
        <v>1947</v>
      </c>
      <c r="X289" t="s">
        <v>1947</v>
      </c>
      <c r="Y289" t="s">
        <v>1947</v>
      </c>
      <c r="Z289" t="s">
        <v>1947</v>
      </c>
      <c r="AA289" t="s">
        <v>1947</v>
      </c>
      <c r="AB289" t="s">
        <v>1947</v>
      </c>
      <c r="AC289" t="s">
        <v>1947</v>
      </c>
      <c r="AD289">
        <v>0</v>
      </c>
      <c r="AE289">
        <v>0</v>
      </c>
      <c r="AF289">
        <v>0</v>
      </c>
      <c r="AG289">
        <v>0</v>
      </c>
      <c r="AI289" t="s">
        <v>2228</v>
      </c>
      <c r="AJ289">
        <v>0</v>
      </c>
      <c r="AK289" t="s">
        <v>2239</v>
      </c>
      <c r="AL289">
        <v>0</v>
      </c>
      <c r="AM289" t="s">
        <v>2240</v>
      </c>
      <c r="AN289" t="s">
        <v>2228</v>
      </c>
      <c r="AO289" t="s">
        <v>2228</v>
      </c>
      <c r="AP289" t="s">
        <v>2228</v>
      </c>
      <c r="AQ289" t="s">
        <v>2228</v>
      </c>
      <c r="AR289">
        <v>0</v>
      </c>
      <c r="AS289">
        <v>0</v>
      </c>
      <c r="AT289" t="s">
        <v>2228</v>
      </c>
      <c r="AV289" t="s">
        <v>2261</v>
      </c>
      <c r="AW289" t="s">
        <v>2266</v>
      </c>
      <c r="AY289" t="s">
        <v>2228</v>
      </c>
      <c r="AZ289" t="s">
        <v>2228</v>
      </c>
      <c r="BA289" t="s">
        <v>2405</v>
      </c>
      <c r="BE289" t="s">
        <v>1947</v>
      </c>
      <c r="BF289" t="s">
        <v>2236</v>
      </c>
      <c r="BG289">
        <v>0</v>
      </c>
      <c r="BH289">
        <v>0</v>
      </c>
      <c r="BI289">
        <v>0</v>
      </c>
      <c r="BJ289">
        <v>0</v>
      </c>
      <c r="BL289">
        <v>0</v>
      </c>
      <c r="BM289" t="s">
        <v>2228</v>
      </c>
      <c r="BP289">
        <v>20</v>
      </c>
      <c r="BQ289" t="s">
        <v>10</v>
      </c>
      <c r="BW289">
        <v>0</v>
      </c>
      <c r="BX289">
        <v>0</v>
      </c>
      <c r="BY289" t="s">
        <v>2228</v>
      </c>
      <c r="BZ289" t="s">
        <v>2237</v>
      </c>
      <c r="CB289">
        <v>0</v>
      </c>
      <c r="CC289">
        <v>0</v>
      </c>
      <c r="CD289">
        <v>0</v>
      </c>
      <c r="CE289">
        <v>0</v>
      </c>
      <c r="CH289">
        <v>0</v>
      </c>
      <c r="CI289">
        <v>0</v>
      </c>
      <c r="CK289">
        <v>0</v>
      </c>
      <c r="CL289">
        <v>2</v>
      </c>
    </row>
    <row r="290" spans="1:90" x14ac:dyDescent="0.25">
      <c r="A290">
        <v>1276</v>
      </c>
      <c r="B290" t="s">
        <v>1517</v>
      </c>
      <c r="C290" t="s">
        <v>1518</v>
      </c>
      <c r="D290">
        <v>2330</v>
      </c>
      <c r="E290" t="s">
        <v>1949</v>
      </c>
      <c r="H290">
        <v>0</v>
      </c>
      <c r="J290" t="s">
        <v>2245</v>
      </c>
      <c r="K290" t="s">
        <v>2101</v>
      </c>
      <c r="L290" t="s">
        <v>2228</v>
      </c>
      <c r="N290">
        <v>2330</v>
      </c>
      <c r="O290">
        <v>2330</v>
      </c>
      <c r="P290">
        <v>0</v>
      </c>
      <c r="Q290">
        <v>0</v>
      </c>
      <c r="R290">
        <v>0</v>
      </c>
      <c r="S290">
        <v>0</v>
      </c>
      <c r="T290">
        <v>0</v>
      </c>
      <c r="U290">
        <v>0</v>
      </c>
      <c r="V290">
        <v>0</v>
      </c>
      <c r="W290" t="s">
        <v>1947</v>
      </c>
      <c r="X290" t="s">
        <v>1947</v>
      </c>
      <c r="Y290" t="s">
        <v>1947</v>
      </c>
      <c r="Z290" t="s">
        <v>1947</v>
      </c>
      <c r="AA290" t="s">
        <v>1947</v>
      </c>
      <c r="AB290" t="s">
        <v>1947</v>
      </c>
      <c r="AC290" t="s">
        <v>1947</v>
      </c>
      <c r="AD290">
        <v>0</v>
      </c>
      <c r="AE290">
        <v>0</v>
      </c>
      <c r="AF290">
        <v>0</v>
      </c>
      <c r="AG290">
        <v>0</v>
      </c>
      <c r="AI290" t="s">
        <v>2228</v>
      </c>
      <c r="AJ290">
        <v>0</v>
      </c>
      <c r="AK290" t="s">
        <v>2239</v>
      </c>
      <c r="AL290">
        <v>0</v>
      </c>
      <c r="AM290" t="s">
        <v>2240</v>
      </c>
      <c r="AN290" t="s">
        <v>2228</v>
      </c>
      <c r="AO290" t="s">
        <v>2228</v>
      </c>
      <c r="AP290" t="s">
        <v>2228</v>
      </c>
      <c r="AQ290" t="s">
        <v>2228</v>
      </c>
      <c r="AR290">
        <v>0</v>
      </c>
      <c r="AS290">
        <v>0</v>
      </c>
      <c r="AT290" t="s">
        <v>2228</v>
      </c>
      <c r="AV290" t="s">
        <v>2261</v>
      </c>
      <c r="AW290" t="s">
        <v>2266</v>
      </c>
      <c r="AY290" t="s">
        <v>2228</v>
      </c>
      <c r="AZ290" t="s">
        <v>2228</v>
      </c>
      <c r="BA290" t="s">
        <v>2228</v>
      </c>
      <c r="BE290" t="s">
        <v>1947</v>
      </c>
      <c r="BF290" t="s">
        <v>2236</v>
      </c>
      <c r="BG290">
        <v>0</v>
      </c>
      <c r="BH290">
        <v>0</v>
      </c>
      <c r="BI290">
        <v>0</v>
      </c>
      <c r="BJ290">
        <v>0</v>
      </c>
      <c r="BL290">
        <v>0</v>
      </c>
      <c r="BM290" t="s">
        <v>2228</v>
      </c>
      <c r="BP290">
        <v>20</v>
      </c>
      <c r="BQ290" t="s">
        <v>10</v>
      </c>
      <c r="BW290">
        <v>0</v>
      </c>
      <c r="BX290">
        <v>0</v>
      </c>
      <c r="BY290" t="s">
        <v>2228</v>
      </c>
      <c r="BZ290" t="s">
        <v>2237</v>
      </c>
      <c r="CB290">
        <v>0</v>
      </c>
      <c r="CC290">
        <v>0</v>
      </c>
      <c r="CD290">
        <v>0</v>
      </c>
      <c r="CE290">
        <v>0</v>
      </c>
      <c r="CH290">
        <v>0</v>
      </c>
      <c r="CI290">
        <v>0</v>
      </c>
      <c r="CK290">
        <v>0</v>
      </c>
      <c r="CL290">
        <v>2</v>
      </c>
    </row>
    <row r="291" spans="1:90" x14ac:dyDescent="0.25">
      <c r="A291">
        <v>231</v>
      </c>
      <c r="B291" t="s">
        <v>670</v>
      </c>
      <c r="C291" t="s">
        <v>671</v>
      </c>
      <c r="D291">
        <v>2345</v>
      </c>
      <c r="E291" t="s">
        <v>1949</v>
      </c>
      <c r="H291">
        <v>0</v>
      </c>
      <c r="J291" t="s">
        <v>698</v>
      </c>
      <c r="L291" t="s">
        <v>2228</v>
      </c>
      <c r="N291">
        <v>2345</v>
      </c>
      <c r="O291">
        <v>0</v>
      </c>
      <c r="P291">
        <v>0</v>
      </c>
      <c r="Q291">
        <v>0</v>
      </c>
      <c r="R291">
        <v>0</v>
      </c>
      <c r="S291">
        <v>0</v>
      </c>
      <c r="T291">
        <v>0</v>
      </c>
      <c r="U291">
        <v>0</v>
      </c>
      <c r="V291">
        <v>0</v>
      </c>
      <c r="AC291" t="s">
        <v>1947</v>
      </c>
      <c r="AD291">
        <v>0</v>
      </c>
      <c r="AE291">
        <v>0</v>
      </c>
      <c r="AF291">
        <v>0</v>
      </c>
      <c r="AG291">
        <v>0</v>
      </c>
      <c r="AI291" t="s">
        <v>2228</v>
      </c>
      <c r="AJ291">
        <v>0</v>
      </c>
      <c r="AK291" t="s">
        <v>2239</v>
      </c>
      <c r="AL291">
        <v>0</v>
      </c>
      <c r="AM291" t="s">
        <v>2230</v>
      </c>
      <c r="AN291" t="s">
        <v>2228</v>
      </c>
      <c r="AO291" t="s">
        <v>2228</v>
      </c>
      <c r="AP291" t="s">
        <v>2228</v>
      </c>
      <c r="AQ291" t="s">
        <v>2228</v>
      </c>
      <c r="AR291">
        <v>0</v>
      </c>
      <c r="AS291">
        <v>0</v>
      </c>
      <c r="AT291" t="s">
        <v>2228</v>
      </c>
      <c r="AV291" t="s">
        <v>2285</v>
      </c>
      <c r="AW291" t="s">
        <v>2234</v>
      </c>
      <c r="AX291">
        <v>5</v>
      </c>
      <c r="AY291" t="s">
        <v>2228</v>
      </c>
      <c r="AZ291" t="s">
        <v>2228</v>
      </c>
      <c r="BA291" t="s">
        <v>2228</v>
      </c>
      <c r="BE291" t="s">
        <v>1947</v>
      </c>
      <c r="BF291" t="s">
        <v>2236</v>
      </c>
      <c r="BG291">
        <v>0</v>
      </c>
      <c r="BH291">
        <v>0</v>
      </c>
      <c r="BI291">
        <v>0</v>
      </c>
      <c r="BJ291">
        <v>0</v>
      </c>
      <c r="BL291">
        <v>0</v>
      </c>
      <c r="BM291" t="s">
        <v>2228</v>
      </c>
      <c r="BP291">
        <v>6</v>
      </c>
      <c r="BQ291" t="s">
        <v>10</v>
      </c>
      <c r="BW291">
        <v>0</v>
      </c>
      <c r="BX291">
        <v>0</v>
      </c>
      <c r="BY291" t="s">
        <v>2228</v>
      </c>
      <c r="BZ291" t="s">
        <v>2237</v>
      </c>
      <c r="CB291">
        <v>0</v>
      </c>
      <c r="CC291">
        <v>0</v>
      </c>
      <c r="CD291">
        <v>0</v>
      </c>
      <c r="CE291">
        <v>0</v>
      </c>
      <c r="CH291">
        <v>0</v>
      </c>
      <c r="CI291">
        <v>0</v>
      </c>
      <c r="CK291">
        <v>0</v>
      </c>
      <c r="CL291">
        <v>2</v>
      </c>
    </row>
    <row r="292" spans="1:90" x14ac:dyDescent="0.25">
      <c r="A292">
        <v>769</v>
      </c>
      <c r="B292" t="s">
        <v>873</v>
      </c>
      <c r="C292" t="s">
        <v>874</v>
      </c>
      <c r="D292">
        <v>2345</v>
      </c>
      <c r="E292" t="s">
        <v>1949</v>
      </c>
      <c r="G292" t="s">
        <v>2258</v>
      </c>
      <c r="H292">
        <v>0</v>
      </c>
      <c r="J292" t="s">
        <v>698</v>
      </c>
      <c r="K292" t="s">
        <v>2406</v>
      </c>
      <c r="L292" t="s">
        <v>2228</v>
      </c>
      <c r="N292">
        <v>2345</v>
      </c>
      <c r="O292">
        <v>0</v>
      </c>
      <c r="P292">
        <v>0</v>
      </c>
      <c r="Q292">
        <v>0</v>
      </c>
      <c r="R292">
        <v>0</v>
      </c>
      <c r="S292">
        <v>0</v>
      </c>
      <c r="T292">
        <v>0</v>
      </c>
      <c r="U292">
        <v>0</v>
      </c>
      <c r="V292">
        <v>0</v>
      </c>
      <c r="W292" t="s">
        <v>1947</v>
      </c>
      <c r="X292" t="s">
        <v>1947</v>
      </c>
      <c r="Y292" t="s">
        <v>1947</v>
      </c>
      <c r="Z292" t="s">
        <v>1947</v>
      </c>
      <c r="AA292" t="s">
        <v>1947</v>
      </c>
      <c r="AB292" t="s">
        <v>1947</v>
      </c>
      <c r="AC292" t="s">
        <v>1947</v>
      </c>
      <c r="AD292">
        <v>0</v>
      </c>
      <c r="AE292">
        <v>0</v>
      </c>
      <c r="AF292">
        <v>0</v>
      </c>
      <c r="AG292">
        <v>0</v>
      </c>
      <c r="AI292" t="s">
        <v>2228</v>
      </c>
      <c r="AJ292">
        <v>0</v>
      </c>
      <c r="AK292" t="s">
        <v>2239</v>
      </c>
      <c r="AL292">
        <v>0</v>
      </c>
      <c r="AM292" t="s">
        <v>2240</v>
      </c>
      <c r="AN292" t="s">
        <v>2231</v>
      </c>
      <c r="AO292" t="s">
        <v>2232</v>
      </c>
      <c r="AP292" t="s">
        <v>2228</v>
      </c>
      <c r="AQ292" t="s">
        <v>2228</v>
      </c>
      <c r="AR292">
        <v>0</v>
      </c>
      <c r="AS292">
        <v>0</v>
      </c>
      <c r="AT292" t="s">
        <v>2228</v>
      </c>
      <c r="AV292" t="s">
        <v>2242</v>
      </c>
      <c r="AW292" t="s">
        <v>2266</v>
      </c>
      <c r="AY292" t="s">
        <v>2228</v>
      </c>
      <c r="AZ292" t="s">
        <v>2228</v>
      </c>
      <c r="BA292" t="s">
        <v>2228</v>
      </c>
      <c r="BE292" t="s">
        <v>1947</v>
      </c>
      <c r="BF292" t="s">
        <v>2236</v>
      </c>
      <c r="BG292">
        <v>0</v>
      </c>
      <c r="BH292">
        <v>0</v>
      </c>
      <c r="BI292">
        <v>0</v>
      </c>
      <c r="BJ292">
        <v>0</v>
      </c>
      <c r="BL292">
        <v>0</v>
      </c>
      <c r="BM292" t="s">
        <v>2228</v>
      </c>
      <c r="BP292">
        <v>20</v>
      </c>
      <c r="BQ292" t="s">
        <v>10</v>
      </c>
      <c r="BW292">
        <v>0</v>
      </c>
      <c r="BX292">
        <v>89</v>
      </c>
      <c r="BY292" t="s">
        <v>2228</v>
      </c>
      <c r="BZ292" t="s">
        <v>2262</v>
      </c>
      <c r="CB292">
        <v>0</v>
      </c>
      <c r="CC292">
        <v>0</v>
      </c>
      <c r="CD292">
        <v>0</v>
      </c>
      <c r="CE292">
        <v>0</v>
      </c>
      <c r="CH292">
        <v>0</v>
      </c>
      <c r="CI292">
        <v>0</v>
      </c>
      <c r="CK292">
        <v>0</v>
      </c>
      <c r="CL292">
        <v>2</v>
      </c>
    </row>
    <row r="293" spans="1:90" x14ac:dyDescent="0.25">
      <c r="A293">
        <v>963</v>
      </c>
      <c r="B293" t="s">
        <v>518</v>
      </c>
      <c r="C293" t="s">
        <v>519</v>
      </c>
      <c r="D293">
        <v>2345</v>
      </c>
      <c r="E293" t="s">
        <v>1949</v>
      </c>
      <c r="H293">
        <v>0</v>
      </c>
      <c r="J293" t="s">
        <v>698</v>
      </c>
      <c r="K293" t="s">
        <v>2077</v>
      </c>
      <c r="L293" t="s">
        <v>2228</v>
      </c>
      <c r="N293">
        <v>2345</v>
      </c>
      <c r="O293">
        <v>2345</v>
      </c>
      <c r="P293">
        <v>0</v>
      </c>
      <c r="Q293">
        <v>0</v>
      </c>
      <c r="R293">
        <v>0</v>
      </c>
      <c r="S293">
        <v>0</v>
      </c>
      <c r="T293">
        <v>0</v>
      </c>
      <c r="U293">
        <v>0</v>
      </c>
      <c r="V293">
        <v>0</v>
      </c>
      <c r="W293" t="s">
        <v>1947</v>
      </c>
      <c r="X293" t="s">
        <v>1947</v>
      </c>
      <c r="Y293" t="s">
        <v>1947</v>
      </c>
      <c r="Z293" t="s">
        <v>1947</v>
      </c>
      <c r="AA293" t="s">
        <v>1947</v>
      </c>
      <c r="AB293" t="s">
        <v>1947</v>
      </c>
      <c r="AC293" t="s">
        <v>1947</v>
      </c>
      <c r="AD293">
        <v>0</v>
      </c>
      <c r="AE293">
        <v>0</v>
      </c>
      <c r="AF293">
        <v>0</v>
      </c>
      <c r="AG293">
        <v>0</v>
      </c>
      <c r="AI293" t="s">
        <v>2228</v>
      </c>
      <c r="AJ293">
        <v>0</v>
      </c>
      <c r="AK293" t="s">
        <v>2239</v>
      </c>
      <c r="AL293">
        <v>0</v>
      </c>
      <c r="AM293" t="s">
        <v>2228</v>
      </c>
      <c r="AN293" t="s">
        <v>2231</v>
      </c>
      <c r="AO293" t="s">
        <v>2232</v>
      </c>
      <c r="AP293" t="s">
        <v>2228</v>
      </c>
      <c r="AQ293" t="s">
        <v>2228</v>
      </c>
      <c r="AR293">
        <v>0</v>
      </c>
      <c r="AS293">
        <v>0</v>
      </c>
      <c r="AT293" t="s">
        <v>2228</v>
      </c>
      <c r="AV293" t="s">
        <v>2400</v>
      </c>
      <c r="AW293" t="s">
        <v>2266</v>
      </c>
      <c r="AY293" t="s">
        <v>2244</v>
      </c>
      <c r="AZ293" t="s">
        <v>10</v>
      </c>
      <c r="BA293" t="s">
        <v>2228</v>
      </c>
      <c r="BE293" t="s">
        <v>1947</v>
      </c>
      <c r="BF293" t="s">
        <v>2236</v>
      </c>
      <c r="BG293">
        <v>0</v>
      </c>
      <c r="BH293">
        <v>0</v>
      </c>
      <c r="BI293">
        <v>0</v>
      </c>
      <c r="BJ293">
        <v>0</v>
      </c>
      <c r="BL293">
        <v>0</v>
      </c>
      <c r="BM293" t="s">
        <v>2228</v>
      </c>
      <c r="BP293">
        <v>20</v>
      </c>
      <c r="BQ293" t="s">
        <v>10</v>
      </c>
      <c r="BW293">
        <v>0</v>
      </c>
      <c r="BX293">
        <v>0</v>
      </c>
      <c r="BY293" t="s">
        <v>2228</v>
      </c>
      <c r="BZ293" t="s">
        <v>2262</v>
      </c>
      <c r="CB293">
        <v>0</v>
      </c>
      <c r="CC293">
        <v>0</v>
      </c>
      <c r="CD293">
        <v>0</v>
      </c>
      <c r="CE293">
        <v>0</v>
      </c>
      <c r="CH293">
        <v>0</v>
      </c>
      <c r="CI293">
        <v>0</v>
      </c>
      <c r="CK293">
        <v>0</v>
      </c>
      <c r="CL293">
        <v>2</v>
      </c>
    </row>
    <row r="294" spans="1:90" x14ac:dyDescent="0.25">
      <c r="A294">
        <v>1194</v>
      </c>
      <c r="B294" t="s">
        <v>774</v>
      </c>
      <c r="C294" t="s">
        <v>775</v>
      </c>
      <c r="D294">
        <v>0</v>
      </c>
      <c r="E294" t="s">
        <v>1949</v>
      </c>
      <c r="H294">
        <v>0</v>
      </c>
      <c r="J294" t="s">
        <v>698</v>
      </c>
      <c r="K294" t="s">
        <v>2407</v>
      </c>
      <c r="L294" t="s">
        <v>2228</v>
      </c>
      <c r="N294">
        <v>2351</v>
      </c>
      <c r="O294">
        <v>0</v>
      </c>
      <c r="P294">
        <v>0</v>
      </c>
      <c r="Q294">
        <v>0</v>
      </c>
      <c r="R294">
        <v>0</v>
      </c>
      <c r="S294">
        <v>0</v>
      </c>
      <c r="T294">
        <v>0</v>
      </c>
      <c r="U294">
        <v>0</v>
      </c>
      <c r="V294">
        <v>0</v>
      </c>
      <c r="AC294" t="s">
        <v>1947</v>
      </c>
      <c r="AD294">
        <v>0</v>
      </c>
      <c r="AE294">
        <v>0</v>
      </c>
      <c r="AF294">
        <v>0</v>
      </c>
      <c r="AG294">
        <v>0</v>
      </c>
      <c r="AI294" t="s">
        <v>2228</v>
      </c>
      <c r="AJ294">
        <v>0</v>
      </c>
      <c r="AK294" t="s">
        <v>2239</v>
      </c>
      <c r="AL294">
        <v>0</v>
      </c>
      <c r="AM294" t="s">
        <v>2240</v>
      </c>
      <c r="AN294" t="s">
        <v>2231</v>
      </c>
      <c r="AO294" t="s">
        <v>2232</v>
      </c>
      <c r="AP294" t="s">
        <v>2228</v>
      </c>
      <c r="AQ294" t="s">
        <v>2228</v>
      </c>
      <c r="AR294">
        <v>0</v>
      </c>
      <c r="AS294">
        <v>0</v>
      </c>
      <c r="AT294" t="s">
        <v>2228</v>
      </c>
      <c r="AV294" t="s">
        <v>2292</v>
      </c>
      <c r="AW294" t="s">
        <v>2234</v>
      </c>
      <c r="AY294" t="s">
        <v>2228</v>
      </c>
      <c r="AZ294" t="s">
        <v>2228</v>
      </c>
      <c r="BA294" t="s">
        <v>2228</v>
      </c>
      <c r="BB294" t="s">
        <v>471</v>
      </c>
      <c r="BD294" t="s">
        <v>1958</v>
      </c>
      <c r="BE294" t="s">
        <v>1947</v>
      </c>
      <c r="BF294" t="s">
        <v>2236</v>
      </c>
      <c r="BG294">
        <v>0</v>
      </c>
      <c r="BH294">
        <v>0</v>
      </c>
      <c r="BI294">
        <v>10</v>
      </c>
      <c r="BJ294">
        <v>0</v>
      </c>
      <c r="BL294">
        <v>0</v>
      </c>
      <c r="BM294" t="s">
        <v>2228</v>
      </c>
      <c r="BN294">
        <v>1200</v>
      </c>
      <c r="BO294">
        <v>2351</v>
      </c>
      <c r="BP294">
        <v>300</v>
      </c>
      <c r="BQ294" t="s">
        <v>10</v>
      </c>
      <c r="BW294">
        <v>0</v>
      </c>
      <c r="BX294">
        <v>0</v>
      </c>
      <c r="BY294" t="s">
        <v>2228</v>
      </c>
      <c r="BZ294" t="s">
        <v>2262</v>
      </c>
      <c r="CB294">
        <v>0</v>
      </c>
      <c r="CC294">
        <v>0</v>
      </c>
      <c r="CD294">
        <v>0</v>
      </c>
      <c r="CE294">
        <v>0</v>
      </c>
      <c r="CH294">
        <v>0</v>
      </c>
      <c r="CI294">
        <v>0</v>
      </c>
      <c r="CK294">
        <v>0</v>
      </c>
      <c r="CL294">
        <v>2</v>
      </c>
    </row>
    <row r="295" spans="1:90" x14ac:dyDescent="0.25">
      <c r="A295">
        <v>965</v>
      </c>
      <c r="B295" t="s">
        <v>520</v>
      </c>
      <c r="C295" t="s">
        <v>521</v>
      </c>
      <c r="D295">
        <v>2355</v>
      </c>
      <c r="E295" t="s">
        <v>1949</v>
      </c>
      <c r="H295">
        <v>0</v>
      </c>
      <c r="J295" t="s">
        <v>698</v>
      </c>
      <c r="K295" t="s">
        <v>2102</v>
      </c>
      <c r="L295" t="s">
        <v>2228</v>
      </c>
      <c r="N295">
        <v>2355</v>
      </c>
      <c r="O295">
        <v>2355</v>
      </c>
      <c r="P295">
        <v>0</v>
      </c>
      <c r="Q295">
        <v>0</v>
      </c>
      <c r="R295">
        <v>0</v>
      </c>
      <c r="S295">
        <v>0</v>
      </c>
      <c r="T295">
        <v>0</v>
      </c>
      <c r="U295">
        <v>0</v>
      </c>
      <c r="V295">
        <v>0</v>
      </c>
      <c r="W295" t="s">
        <v>1947</v>
      </c>
      <c r="X295" t="s">
        <v>1947</v>
      </c>
      <c r="Y295" t="s">
        <v>1947</v>
      </c>
      <c r="Z295" t="s">
        <v>1947</v>
      </c>
      <c r="AA295" t="s">
        <v>1947</v>
      </c>
      <c r="AB295" t="s">
        <v>1947</v>
      </c>
      <c r="AC295" t="s">
        <v>1947</v>
      </c>
      <c r="AD295">
        <v>0</v>
      </c>
      <c r="AE295">
        <v>0</v>
      </c>
      <c r="AF295">
        <v>0</v>
      </c>
      <c r="AG295">
        <v>0</v>
      </c>
      <c r="AI295" t="s">
        <v>2228</v>
      </c>
      <c r="AJ295">
        <v>0</v>
      </c>
      <c r="AK295" t="s">
        <v>2239</v>
      </c>
      <c r="AL295">
        <v>0</v>
      </c>
      <c r="AM295" t="s">
        <v>2228</v>
      </c>
      <c r="AN295" t="s">
        <v>2231</v>
      </c>
      <c r="AO295" t="s">
        <v>2232</v>
      </c>
      <c r="AP295" t="s">
        <v>2228</v>
      </c>
      <c r="AQ295" t="s">
        <v>2228</v>
      </c>
      <c r="AR295">
        <v>0</v>
      </c>
      <c r="AS295">
        <v>0</v>
      </c>
      <c r="AT295" t="s">
        <v>2228</v>
      </c>
      <c r="AV295" t="s">
        <v>2400</v>
      </c>
      <c r="AW295" t="s">
        <v>2266</v>
      </c>
      <c r="AY295" t="s">
        <v>2244</v>
      </c>
      <c r="AZ295" t="s">
        <v>10</v>
      </c>
      <c r="BA295" t="s">
        <v>2228</v>
      </c>
      <c r="BE295" t="s">
        <v>1947</v>
      </c>
      <c r="BF295" t="s">
        <v>2236</v>
      </c>
      <c r="BG295">
        <v>0</v>
      </c>
      <c r="BH295">
        <v>0</v>
      </c>
      <c r="BI295">
        <v>0</v>
      </c>
      <c r="BJ295">
        <v>0</v>
      </c>
      <c r="BL295">
        <v>0</v>
      </c>
      <c r="BM295" t="s">
        <v>2228</v>
      </c>
      <c r="BP295">
        <v>20</v>
      </c>
      <c r="BQ295" t="s">
        <v>10</v>
      </c>
      <c r="BW295">
        <v>0</v>
      </c>
      <c r="BX295">
        <v>0</v>
      </c>
      <c r="BY295" t="s">
        <v>2228</v>
      </c>
      <c r="BZ295" t="s">
        <v>2262</v>
      </c>
      <c r="CB295">
        <v>0</v>
      </c>
      <c r="CC295">
        <v>0</v>
      </c>
      <c r="CD295">
        <v>0</v>
      </c>
      <c r="CE295">
        <v>0</v>
      </c>
      <c r="CH295">
        <v>0</v>
      </c>
      <c r="CI295">
        <v>0</v>
      </c>
      <c r="CK295">
        <v>0</v>
      </c>
      <c r="CL295">
        <v>2</v>
      </c>
    </row>
    <row r="296" spans="1:90" x14ac:dyDescent="0.25">
      <c r="A296">
        <v>1231</v>
      </c>
      <c r="B296" t="s">
        <v>560</v>
      </c>
      <c r="C296" t="s">
        <v>561</v>
      </c>
      <c r="D296">
        <v>0</v>
      </c>
      <c r="E296" t="s">
        <v>1949</v>
      </c>
      <c r="H296">
        <v>0</v>
      </c>
      <c r="I296" t="s">
        <v>1973</v>
      </c>
      <c r="J296" t="s">
        <v>698</v>
      </c>
      <c r="K296" t="s">
        <v>2342</v>
      </c>
      <c r="L296" t="s">
        <v>2228</v>
      </c>
      <c r="N296">
        <v>2359</v>
      </c>
      <c r="O296">
        <v>0</v>
      </c>
      <c r="P296">
        <v>0</v>
      </c>
      <c r="Q296">
        <v>0</v>
      </c>
      <c r="R296">
        <v>0</v>
      </c>
      <c r="S296">
        <v>0</v>
      </c>
      <c r="T296">
        <v>0</v>
      </c>
      <c r="U296">
        <v>0</v>
      </c>
      <c r="V296">
        <v>0</v>
      </c>
      <c r="AC296" t="s">
        <v>1947</v>
      </c>
      <c r="AD296">
        <v>0</v>
      </c>
      <c r="AE296">
        <v>0</v>
      </c>
      <c r="AF296">
        <v>0</v>
      </c>
      <c r="AG296">
        <v>0</v>
      </c>
      <c r="AI296" t="s">
        <v>2228</v>
      </c>
      <c r="AJ296">
        <v>0</v>
      </c>
      <c r="AK296" t="s">
        <v>2239</v>
      </c>
      <c r="AL296">
        <v>0</v>
      </c>
      <c r="AM296" t="s">
        <v>2230</v>
      </c>
      <c r="AN296" t="s">
        <v>2231</v>
      </c>
      <c r="AO296" t="s">
        <v>2232</v>
      </c>
      <c r="AP296" t="s">
        <v>2228</v>
      </c>
      <c r="AQ296" t="s">
        <v>2228</v>
      </c>
      <c r="AR296">
        <v>0</v>
      </c>
      <c r="AS296">
        <v>0</v>
      </c>
      <c r="AT296" t="s">
        <v>2228</v>
      </c>
      <c r="AV296" t="s">
        <v>2285</v>
      </c>
      <c r="AW296" t="s">
        <v>2234</v>
      </c>
      <c r="AY296" t="s">
        <v>2228</v>
      </c>
      <c r="AZ296" t="s">
        <v>2228</v>
      </c>
      <c r="BA296" t="s">
        <v>2228</v>
      </c>
      <c r="BB296" t="s">
        <v>471</v>
      </c>
      <c r="BD296" t="s">
        <v>1958</v>
      </c>
      <c r="BE296" t="s">
        <v>1947</v>
      </c>
      <c r="BF296" t="s">
        <v>2236</v>
      </c>
      <c r="BG296">
        <v>0</v>
      </c>
      <c r="BH296">
        <v>0</v>
      </c>
      <c r="BI296">
        <v>5</v>
      </c>
      <c r="BJ296">
        <v>0</v>
      </c>
      <c r="BL296">
        <v>0</v>
      </c>
      <c r="BM296" t="s">
        <v>2228</v>
      </c>
      <c r="BN296">
        <v>130</v>
      </c>
      <c r="BO296">
        <v>2359</v>
      </c>
      <c r="BP296">
        <v>20</v>
      </c>
      <c r="BQ296" t="s">
        <v>10</v>
      </c>
      <c r="BW296">
        <v>0</v>
      </c>
      <c r="BX296">
        <v>0</v>
      </c>
      <c r="BY296" t="s">
        <v>2228</v>
      </c>
      <c r="BZ296" t="s">
        <v>2237</v>
      </c>
      <c r="CB296">
        <v>0</v>
      </c>
      <c r="CC296">
        <v>0</v>
      </c>
      <c r="CD296">
        <v>0</v>
      </c>
      <c r="CE296">
        <v>0</v>
      </c>
      <c r="CH296">
        <v>0</v>
      </c>
      <c r="CI296">
        <v>0</v>
      </c>
      <c r="CK296">
        <v>0</v>
      </c>
      <c r="CL296">
        <v>2</v>
      </c>
    </row>
    <row r="297" spans="1:90" x14ac:dyDescent="0.25">
      <c r="A297">
        <v>1250</v>
      </c>
      <c r="B297" t="s">
        <v>601</v>
      </c>
      <c r="C297" t="s">
        <v>602</v>
      </c>
      <c r="D297">
        <v>0</v>
      </c>
      <c r="E297" t="s">
        <v>1949</v>
      </c>
      <c r="H297">
        <v>0</v>
      </c>
      <c r="J297" t="s">
        <v>698</v>
      </c>
      <c r="K297" t="s">
        <v>2278</v>
      </c>
      <c r="L297" t="s">
        <v>2228</v>
      </c>
      <c r="N297">
        <v>2359</v>
      </c>
      <c r="O297">
        <v>0</v>
      </c>
      <c r="P297">
        <v>0</v>
      </c>
      <c r="Q297">
        <v>0</v>
      </c>
      <c r="R297">
        <v>0</v>
      </c>
      <c r="S297">
        <v>0</v>
      </c>
      <c r="T297">
        <v>0</v>
      </c>
      <c r="U297">
        <v>0</v>
      </c>
      <c r="V297">
        <v>0</v>
      </c>
      <c r="AC297" t="s">
        <v>1947</v>
      </c>
      <c r="AD297">
        <v>0</v>
      </c>
      <c r="AE297">
        <v>0</v>
      </c>
      <c r="AF297">
        <v>0</v>
      </c>
      <c r="AG297">
        <v>0</v>
      </c>
      <c r="AI297" t="s">
        <v>2228</v>
      </c>
      <c r="AJ297">
        <v>0</v>
      </c>
      <c r="AK297" t="s">
        <v>2239</v>
      </c>
      <c r="AL297">
        <v>0</v>
      </c>
      <c r="AM297" t="s">
        <v>2230</v>
      </c>
      <c r="AN297" t="s">
        <v>2231</v>
      </c>
      <c r="AO297" t="s">
        <v>2232</v>
      </c>
      <c r="AP297" t="s">
        <v>2228</v>
      </c>
      <c r="AQ297" t="s">
        <v>2228</v>
      </c>
      <c r="AR297">
        <v>0</v>
      </c>
      <c r="AS297">
        <v>0</v>
      </c>
      <c r="AT297" t="s">
        <v>2228</v>
      </c>
      <c r="AV297" t="s">
        <v>2279</v>
      </c>
      <c r="AW297" t="s">
        <v>2266</v>
      </c>
      <c r="AY297" t="s">
        <v>2228</v>
      </c>
      <c r="AZ297" t="s">
        <v>2228</v>
      </c>
      <c r="BA297" t="s">
        <v>2228</v>
      </c>
      <c r="BB297" t="s">
        <v>471</v>
      </c>
      <c r="BD297" t="s">
        <v>1958</v>
      </c>
      <c r="BE297" t="s">
        <v>1947</v>
      </c>
      <c r="BF297" t="s">
        <v>2236</v>
      </c>
      <c r="BG297">
        <v>0</v>
      </c>
      <c r="BH297">
        <v>0</v>
      </c>
      <c r="BI297">
        <v>5</v>
      </c>
      <c r="BJ297">
        <v>0</v>
      </c>
      <c r="BL297">
        <v>0</v>
      </c>
      <c r="BM297" t="s">
        <v>2228</v>
      </c>
      <c r="BN297">
        <v>130</v>
      </c>
      <c r="BO297">
        <v>2359</v>
      </c>
      <c r="BP297">
        <v>20</v>
      </c>
      <c r="BQ297" t="s">
        <v>10</v>
      </c>
      <c r="BW297">
        <v>0</v>
      </c>
      <c r="BX297">
        <v>85</v>
      </c>
      <c r="BY297" t="s">
        <v>2228</v>
      </c>
      <c r="BZ297" t="s">
        <v>2237</v>
      </c>
      <c r="CB297">
        <v>0</v>
      </c>
      <c r="CC297">
        <v>0</v>
      </c>
      <c r="CD297">
        <v>0</v>
      </c>
      <c r="CE297">
        <v>0</v>
      </c>
      <c r="CH297">
        <v>0</v>
      </c>
      <c r="CI297">
        <v>0</v>
      </c>
      <c r="CK297">
        <v>0</v>
      </c>
      <c r="CL297">
        <v>2</v>
      </c>
    </row>
  </sheetData>
  <pageMargins left="0.7" right="0.7" top="0.75" bottom="0.75" header="0.3" footer="0.3"/>
  <pageSetup orientation="portrait" r:id="rId1"/>
  <headerFooter>
    <oddFooter>&amp;C_x000D_&amp;1#&amp;"Aptos"&amp;8&amp;K000000 Classified as Corporate - External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D9A1D-77B3-420B-B28F-F75A86E8E91D}">
  <sheetPr codeName="Sheet18"/>
  <dimension ref="A1:CO303"/>
  <sheetViews>
    <sheetView workbookViewId="0">
      <selection activeCell="D1" sqref="D1"/>
    </sheetView>
  </sheetViews>
  <sheetFormatPr defaultColWidth="17.5703125" defaultRowHeight="15" x14ac:dyDescent="0.25"/>
  <cols>
    <col min="3" max="3" width="33" customWidth="1"/>
    <col min="14" max="14" width="13" customWidth="1"/>
  </cols>
  <sheetData>
    <row r="1" spans="1:93" s="32" customFormat="1" x14ac:dyDescent="0.25">
      <c r="A1" s="90" t="s">
        <v>3205</v>
      </c>
      <c r="B1" s="90" t="s">
        <v>1923</v>
      </c>
      <c r="C1" s="90" t="s">
        <v>1926</v>
      </c>
      <c r="D1" s="99" t="s">
        <v>1924</v>
      </c>
      <c r="E1" s="90" t="s">
        <v>1944</v>
      </c>
      <c r="F1" s="90" t="s">
        <v>2159</v>
      </c>
      <c r="G1" s="90" t="s">
        <v>1938</v>
      </c>
      <c r="H1" s="91" t="s">
        <v>2160</v>
      </c>
      <c r="I1" s="90" t="s">
        <v>1945</v>
      </c>
      <c r="J1" s="90" t="s">
        <v>2161</v>
      </c>
      <c r="K1" s="90" t="s">
        <v>1927</v>
      </c>
      <c r="L1" s="90" t="s">
        <v>2162</v>
      </c>
      <c r="M1" s="90" t="s">
        <v>2163</v>
      </c>
      <c r="N1" s="91" t="s">
        <v>2158</v>
      </c>
      <c r="O1" s="91" t="s">
        <v>2164</v>
      </c>
      <c r="P1" s="91" t="s">
        <v>1924</v>
      </c>
      <c r="Q1" s="91" t="s">
        <v>1930</v>
      </c>
      <c r="R1" s="91" t="s">
        <v>1931</v>
      </c>
      <c r="S1" s="91" t="s">
        <v>1932</v>
      </c>
      <c r="T1" s="91" t="s">
        <v>1933</v>
      </c>
      <c r="U1" s="91" t="s">
        <v>1934</v>
      </c>
      <c r="V1" s="91" t="s">
        <v>1935</v>
      </c>
      <c r="W1" s="91" t="s">
        <v>1936</v>
      </c>
      <c r="X1" s="90" t="s">
        <v>2165</v>
      </c>
      <c r="Y1" s="90" t="s">
        <v>2166</v>
      </c>
      <c r="Z1" s="90" t="s">
        <v>2167</v>
      </c>
      <c r="AA1" s="90" t="s">
        <v>2168</v>
      </c>
      <c r="AB1" s="90" t="s">
        <v>2169</v>
      </c>
      <c r="AC1" s="90" t="s">
        <v>2170</v>
      </c>
      <c r="AD1" s="90" t="s">
        <v>1925</v>
      </c>
      <c r="AE1" s="91" t="s">
        <v>2171</v>
      </c>
      <c r="AF1" s="91" t="s">
        <v>2172</v>
      </c>
      <c r="AG1" s="91" t="s">
        <v>2173</v>
      </c>
      <c r="AH1" s="91" t="s">
        <v>2174</v>
      </c>
      <c r="AI1" s="90" t="s">
        <v>2175</v>
      </c>
      <c r="AJ1" s="90" t="s">
        <v>2176</v>
      </c>
      <c r="AK1" s="90" t="s">
        <v>2177</v>
      </c>
      <c r="AL1" s="90" t="s">
        <v>2178</v>
      </c>
      <c r="AM1" s="91" t="s">
        <v>2179</v>
      </c>
      <c r="AN1" s="90" t="s">
        <v>2180</v>
      </c>
      <c r="AO1" s="90" t="s">
        <v>2181</v>
      </c>
      <c r="AP1" s="90" t="s">
        <v>2182</v>
      </c>
      <c r="AQ1" s="90" t="s">
        <v>2183</v>
      </c>
      <c r="AR1" s="90" t="s">
        <v>2184</v>
      </c>
      <c r="AS1" s="91" t="s">
        <v>2185</v>
      </c>
      <c r="AT1" s="90" t="s">
        <v>2186</v>
      </c>
      <c r="AU1" s="90" t="s">
        <v>2187</v>
      </c>
      <c r="AV1" s="90" t="s">
        <v>2188</v>
      </c>
      <c r="AW1" s="90" t="s">
        <v>2189</v>
      </c>
      <c r="AX1" s="90" t="s">
        <v>2190</v>
      </c>
      <c r="AY1" s="90" t="s">
        <v>2191</v>
      </c>
      <c r="AZ1" s="90" t="s">
        <v>2192</v>
      </c>
      <c r="BA1" s="90" t="s">
        <v>2193</v>
      </c>
      <c r="BB1" s="90" t="s">
        <v>2194</v>
      </c>
      <c r="BC1" s="90" t="s">
        <v>1928</v>
      </c>
      <c r="BD1" s="90" t="s">
        <v>2195</v>
      </c>
      <c r="BE1" s="90" t="s">
        <v>1937</v>
      </c>
      <c r="BF1" s="90" t="s">
        <v>1938</v>
      </c>
      <c r="BG1" s="90" t="s">
        <v>2196</v>
      </c>
      <c r="BH1" s="90" t="s">
        <v>2197</v>
      </c>
      <c r="BI1" s="90" t="s">
        <v>1939</v>
      </c>
      <c r="BJ1" s="91" t="s">
        <v>2198</v>
      </c>
      <c r="BK1" s="91" t="s">
        <v>1929</v>
      </c>
      <c r="BL1" s="91" t="s">
        <v>2199</v>
      </c>
      <c r="BM1" s="90" t="s">
        <v>2200</v>
      </c>
      <c r="BN1" s="91" t="s">
        <v>2201</v>
      </c>
      <c r="BO1" s="90" t="s">
        <v>2202</v>
      </c>
      <c r="BP1" s="90" t="s">
        <v>1940</v>
      </c>
      <c r="BQ1" s="90" t="s">
        <v>1941</v>
      </c>
      <c r="BR1" s="91" t="s">
        <v>2203</v>
      </c>
      <c r="BS1" s="90" t="s">
        <v>2204</v>
      </c>
      <c r="BT1" s="90" t="s">
        <v>2205</v>
      </c>
      <c r="BU1" s="90" t="s">
        <v>2206</v>
      </c>
      <c r="BV1" s="90" t="s">
        <v>1942</v>
      </c>
      <c r="BW1" s="90" t="s">
        <v>2207</v>
      </c>
      <c r="BX1" s="90" t="s">
        <v>2208</v>
      </c>
      <c r="BY1" s="91" t="s">
        <v>2209</v>
      </c>
      <c r="BZ1" s="91" t="s">
        <v>2210</v>
      </c>
      <c r="CA1" s="90" t="s">
        <v>2211</v>
      </c>
      <c r="CB1" s="90" t="s">
        <v>2212</v>
      </c>
      <c r="CC1" s="90" t="s">
        <v>2213</v>
      </c>
      <c r="CD1" s="91" t="s">
        <v>2214</v>
      </c>
      <c r="CE1" s="90" t="s">
        <v>2215</v>
      </c>
      <c r="CF1" s="91" t="s">
        <v>2216</v>
      </c>
      <c r="CG1" s="91" t="s">
        <v>2217</v>
      </c>
      <c r="CH1" s="90" t="s">
        <v>2218</v>
      </c>
      <c r="CI1" s="90" t="s">
        <v>2219</v>
      </c>
      <c r="CJ1" s="91" t="s">
        <v>2220</v>
      </c>
      <c r="CK1" s="91" t="s">
        <v>2221</v>
      </c>
      <c r="CL1" s="90" t="s">
        <v>2222</v>
      </c>
      <c r="CM1" s="91" t="s">
        <v>2223</v>
      </c>
      <c r="CN1" s="90" t="s">
        <v>2224</v>
      </c>
      <c r="CO1" s="90" t="s">
        <v>2225</v>
      </c>
    </row>
    <row r="2" spans="1:93" x14ac:dyDescent="0.25">
      <c r="A2" s="88" t="s">
        <v>2970</v>
      </c>
      <c r="B2" s="88" t="s">
        <v>467</v>
      </c>
      <c r="C2" s="88" t="s">
        <v>468</v>
      </c>
      <c r="D2">
        <v>0</v>
      </c>
      <c r="E2" s="88" t="s">
        <v>2226</v>
      </c>
      <c r="F2" s="88"/>
      <c r="G2" s="88" t="s">
        <v>2840</v>
      </c>
      <c r="H2">
        <v>0</v>
      </c>
      <c r="I2" s="88" t="s">
        <v>1973</v>
      </c>
      <c r="J2" s="88" t="s">
        <v>698</v>
      </c>
      <c r="K2" s="88" t="s">
        <v>2227</v>
      </c>
      <c r="L2" s="88" t="s">
        <v>2228</v>
      </c>
      <c r="M2" s="88" t="s">
        <v>2840</v>
      </c>
      <c r="N2">
        <v>0</v>
      </c>
      <c r="O2">
        <v>0</v>
      </c>
      <c r="P2">
        <v>0</v>
      </c>
      <c r="Q2">
        <v>0</v>
      </c>
      <c r="R2">
        <v>0</v>
      </c>
      <c r="S2">
        <v>0</v>
      </c>
      <c r="T2">
        <v>0</v>
      </c>
      <c r="U2">
        <v>0</v>
      </c>
      <c r="V2">
        <v>0</v>
      </c>
      <c r="W2">
        <v>0</v>
      </c>
      <c r="X2" s="88" t="s">
        <v>2840</v>
      </c>
      <c r="Y2" s="88" t="s">
        <v>2840</v>
      </c>
      <c r="Z2" s="88" t="s">
        <v>2840</v>
      </c>
      <c r="AA2" s="88" t="s">
        <v>2840</v>
      </c>
      <c r="AB2" s="88" t="s">
        <v>2840</v>
      </c>
      <c r="AC2" s="88" t="s">
        <v>1947</v>
      </c>
      <c r="AD2" s="88" t="s">
        <v>1947</v>
      </c>
      <c r="AE2">
        <v>0</v>
      </c>
      <c r="AF2">
        <v>0</v>
      </c>
      <c r="AG2">
        <v>0</v>
      </c>
      <c r="AH2">
        <v>0</v>
      </c>
      <c r="AI2" s="88" t="s">
        <v>2840</v>
      </c>
      <c r="AJ2" s="88" t="s">
        <v>2228</v>
      </c>
      <c r="AK2" s="88" t="s">
        <v>2842</v>
      </c>
      <c r="AL2" s="88" t="s">
        <v>2229</v>
      </c>
      <c r="AM2">
        <v>0</v>
      </c>
      <c r="AN2" s="88" t="s">
        <v>2230</v>
      </c>
      <c r="AO2" s="88" t="s">
        <v>2231</v>
      </c>
      <c r="AP2" s="88" t="s">
        <v>2232</v>
      </c>
      <c r="AQ2" s="88" t="s">
        <v>2233</v>
      </c>
      <c r="AR2" s="88" t="s">
        <v>2234</v>
      </c>
      <c r="AS2">
        <v>0</v>
      </c>
      <c r="AT2" s="88" t="s">
        <v>2842</v>
      </c>
      <c r="AU2" s="88" t="s">
        <v>2228</v>
      </c>
      <c r="AV2" s="88" t="s">
        <v>2840</v>
      </c>
      <c r="AW2" s="88" t="s">
        <v>2235</v>
      </c>
      <c r="AX2" s="88" t="s">
        <v>2234</v>
      </c>
      <c r="AY2" s="88" t="s">
        <v>2840</v>
      </c>
      <c r="AZ2" s="88" t="s">
        <v>2228</v>
      </c>
      <c r="BA2" s="88" t="s">
        <v>2228</v>
      </c>
      <c r="BB2" s="88" t="s">
        <v>2228</v>
      </c>
      <c r="BC2" s="88" t="s">
        <v>2840</v>
      </c>
      <c r="BD2" s="88" t="s">
        <v>2840</v>
      </c>
      <c r="BE2" s="88" t="s">
        <v>1958</v>
      </c>
      <c r="BF2" s="88" t="s">
        <v>2840</v>
      </c>
      <c r="BG2" s="88" t="s">
        <v>1947</v>
      </c>
      <c r="BH2" s="88" t="s">
        <v>2236</v>
      </c>
      <c r="BI2" s="88" t="s">
        <v>2843</v>
      </c>
      <c r="BJ2">
        <v>0</v>
      </c>
      <c r="BK2">
        <v>0</v>
      </c>
      <c r="BL2">
        <v>0</v>
      </c>
      <c r="BM2" s="88" t="s">
        <v>2840</v>
      </c>
      <c r="BN2">
        <v>0</v>
      </c>
      <c r="BO2" s="88" t="s">
        <v>2228</v>
      </c>
      <c r="BP2" s="88" t="s">
        <v>2840</v>
      </c>
      <c r="BQ2" s="88" t="s">
        <v>2840</v>
      </c>
      <c r="BR2">
        <v>6</v>
      </c>
      <c r="BS2" s="88" t="s">
        <v>10</v>
      </c>
      <c r="BT2" s="88" t="s">
        <v>2840</v>
      </c>
      <c r="BU2" s="88" t="s">
        <v>2840</v>
      </c>
      <c r="BV2" s="88" t="s">
        <v>2840</v>
      </c>
      <c r="BW2" s="88" t="s">
        <v>2840</v>
      </c>
      <c r="BX2" s="88" t="s">
        <v>2840</v>
      </c>
      <c r="BY2">
        <v>0</v>
      </c>
      <c r="BZ2">
        <v>2</v>
      </c>
      <c r="CA2" s="88" t="s">
        <v>2228</v>
      </c>
      <c r="CB2" s="88" t="s">
        <v>2237</v>
      </c>
      <c r="CC2" s="88" t="s">
        <v>2840</v>
      </c>
      <c r="CD2">
        <v>0</v>
      </c>
      <c r="CE2" s="88" t="s">
        <v>2842</v>
      </c>
      <c r="CF2">
        <v>0</v>
      </c>
      <c r="CG2">
        <v>0</v>
      </c>
      <c r="CH2" s="88" t="s">
        <v>2840</v>
      </c>
      <c r="CI2" s="88" t="s">
        <v>2840</v>
      </c>
      <c r="CJ2">
        <v>0</v>
      </c>
      <c r="CK2">
        <v>0</v>
      </c>
      <c r="CL2" s="88" t="s">
        <v>2840</v>
      </c>
      <c r="CM2">
        <v>0</v>
      </c>
      <c r="CN2" s="88" t="s">
        <v>2844</v>
      </c>
      <c r="CO2" s="88" t="s">
        <v>2840</v>
      </c>
    </row>
    <row r="3" spans="1:93" x14ac:dyDescent="0.25">
      <c r="A3" s="88" t="s">
        <v>2971</v>
      </c>
      <c r="B3" s="88" t="s">
        <v>1303</v>
      </c>
      <c r="C3" s="88" t="s">
        <v>1304</v>
      </c>
      <c r="D3">
        <v>0</v>
      </c>
      <c r="E3" s="88" t="s">
        <v>1949</v>
      </c>
      <c r="F3" s="88"/>
      <c r="G3" s="88" t="s">
        <v>2840</v>
      </c>
      <c r="H3">
        <v>0</v>
      </c>
      <c r="I3" s="88" t="s">
        <v>1950</v>
      </c>
      <c r="J3" s="88" t="s">
        <v>698</v>
      </c>
      <c r="K3" s="88" t="s">
        <v>2238</v>
      </c>
      <c r="L3" s="88" t="s">
        <v>2228</v>
      </c>
      <c r="M3" s="88" t="s">
        <v>2840</v>
      </c>
      <c r="N3">
        <v>0</v>
      </c>
      <c r="O3">
        <v>0</v>
      </c>
      <c r="P3">
        <v>0</v>
      </c>
      <c r="Q3">
        <v>0</v>
      </c>
      <c r="R3">
        <v>0</v>
      </c>
      <c r="S3">
        <v>0</v>
      </c>
      <c r="T3">
        <v>0</v>
      </c>
      <c r="U3">
        <v>0</v>
      </c>
      <c r="V3">
        <v>0</v>
      </c>
      <c r="W3">
        <v>0</v>
      </c>
      <c r="X3" s="88" t="s">
        <v>2840</v>
      </c>
      <c r="Y3" s="88" t="s">
        <v>2840</v>
      </c>
      <c r="Z3" s="88" t="s">
        <v>2840</v>
      </c>
      <c r="AA3" s="88" t="s">
        <v>2840</v>
      </c>
      <c r="AB3" s="88" t="s">
        <v>2840</v>
      </c>
      <c r="AC3" s="88" t="s">
        <v>2840</v>
      </c>
      <c r="AD3" s="88" t="s">
        <v>1947</v>
      </c>
      <c r="AE3">
        <v>0</v>
      </c>
      <c r="AF3">
        <v>0</v>
      </c>
      <c r="AG3">
        <v>0</v>
      </c>
      <c r="AH3">
        <v>0</v>
      </c>
      <c r="AI3" s="88" t="s">
        <v>2840</v>
      </c>
      <c r="AJ3" s="88" t="s">
        <v>2228</v>
      </c>
      <c r="AK3" s="88" t="s">
        <v>2842</v>
      </c>
      <c r="AL3" s="88" t="s">
        <v>2239</v>
      </c>
      <c r="AM3">
        <v>0</v>
      </c>
      <c r="AN3" s="88" t="s">
        <v>2240</v>
      </c>
      <c r="AO3" s="88" t="s">
        <v>2231</v>
      </c>
      <c r="AP3" s="88" t="s">
        <v>2232</v>
      </c>
      <c r="AQ3" s="88" t="s">
        <v>2241</v>
      </c>
      <c r="AR3" s="88" t="s">
        <v>2234</v>
      </c>
      <c r="AS3">
        <v>0</v>
      </c>
      <c r="AT3" s="88" t="s">
        <v>2842</v>
      </c>
      <c r="AU3" s="88" t="s">
        <v>2228</v>
      </c>
      <c r="AV3" s="88" t="s">
        <v>2840</v>
      </c>
      <c r="AW3" s="88" t="s">
        <v>2242</v>
      </c>
      <c r="AX3" s="88" t="s">
        <v>2243</v>
      </c>
      <c r="AY3" s="88" t="s">
        <v>2840</v>
      </c>
      <c r="AZ3" s="88" t="s">
        <v>2244</v>
      </c>
      <c r="BA3" s="88" t="s">
        <v>10</v>
      </c>
      <c r="BB3" s="88" t="s">
        <v>2228</v>
      </c>
      <c r="BC3" s="88" t="s">
        <v>2840</v>
      </c>
      <c r="BD3" s="88" t="s">
        <v>2840</v>
      </c>
      <c r="BE3" s="88" t="s">
        <v>1958</v>
      </c>
      <c r="BF3" s="88" t="s">
        <v>2840</v>
      </c>
      <c r="BG3" s="88" t="s">
        <v>1947</v>
      </c>
      <c r="BH3" s="88" t="s">
        <v>2236</v>
      </c>
      <c r="BI3" s="88" t="s">
        <v>2843</v>
      </c>
      <c r="BJ3">
        <v>0</v>
      </c>
      <c r="BK3">
        <v>0</v>
      </c>
      <c r="BL3">
        <v>0</v>
      </c>
      <c r="BM3" s="88" t="s">
        <v>2840</v>
      </c>
      <c r="BN3">
        <v>0</v>
      </c>
      <c r="BO3" s="88" t="s">
        <v>2228</v>
      </c>
      <c r="BP3" s="88" t="s">
        <v>2840</v>
      </c>
      <c r="BQ3" s="88" t="s">
        <v>2840</v>
      </c>
      <c r="BR3">
        <v>20</v>
      </c>
      <c r="BS3" s="88" t="s">
        <v>10</v>
      </c>
      <c r="BT3" s="88" t="s">
        <v>2840</v>
      </c>
      <c r="BU3" s="88" t="s">
        <v>2840</v>
      </c>
      <c r="BV3" s="88" t="s">
        <v>2840</v>
      </c>
      <c r="BW3" s="88" t="s">
        <v>2840</v>
      </c>
      <c r="BX3" s="88" t="s">
        <v>2840</v>
      </c>
      <c r="BY3">
        <v>0</v>
      </c>
      <c r="BZ3">
        <v>20</v>
      </c>
      <c r="CA3" s="88" t="s">
        <v>2228</v>
      </c>
      <c r="CB3" s="88" t="s">
        <v>2237</v>
      </c>
      <c r="CC3" s="88" t="s">
        <v>2840</v>
      </c>
      <c r="CD3">
        <v>0</v>
      </c>
      <c r="CE3" s="88" t="s">
        <v>2842</v>
      </c>
      <c r="CF3">
        <v>0</v>
      </c>
      <c r="CG3">
        <v>0</v>
      </c>
      <c r="CH3" s="88" t="s">
        <v>2840</v>
      </c>
      <c r="CI3" s="88" t="s">
        <v>2840</v>
      </c>
      <c r="CJ3">
        <v>0</v>
      </c>
      <c r="CK3">
        <v>0</v>
      </c>
      <c r="CL3" s="88" t="s">
        <v>2840</v>
      </c>
      <c r="CM3">
        <v>0</v>
      </c>
      <c r="CN3" s="88" t="s">
        <v>2844</v>
      </c>
      <c r="CO3" s="88" t="s">
        <v>2840</v>
      </c>
    </row>
    <row r="4" spans="1:93" x14ac:dyDescent="0.25">
      <c r="A4" s="88" t="s">
        <v>2972</v>
      </c>
      <c r="B4" s="88" t="s">
        <v>1206</v>
      </c>
      <c r="C4" s="88" t="s">
        <v>1207</v>
      </c>
      <c r="D4">
        <v>0</v>
      </c>
      <c r="E4" s="88" t="s">
        <v>1949</v>
      </c>
      <c r="F4" s="87"/>
      <c r="G4" s="88" t="s">
        <v>2840</v>
      </c>
      <c r="H4">
        <v>0</v>
      </c>
      <c r="I4" s="88" t="s">
        <v>1950</v>
      </c>
      <c r="J4" s="88" t="s">
        <v>2245</v>
      </c>
      <c r="K4" s="88" t="s">
        <v>2246</v>
      </c>
      <c r="L4" s="88" t="s">
        <v>2228</v>
      </c>
      <c r="M4" s="88" t="s">
        <v>2840</v>
      </c>
      <c r="N4">
        <v>0</v>
      </c>
      <c r="O4">
        <v>0</v>
      </c>
      <c r="P4">
        <v>0</v>
      </c>
      <c r="Q4">
        <v>0</v>
      </c>
      <c r="R4">
        <v>0</v>
      </c>
      <c r="S4">
        <v>0</v>
      </c>
      <c r="T4">
        <v>0</v>
      </c>
      <c r="U4">
        <v>0</v>
      </c>
      <c r="V4">
        <v>0</v>
      </c>
      <c r="W4">
        <v>0</v>
      </c>
      <c r="X4" s="88" t="s">
        <v>2840</v>
      </c>
      <c r="Y4" s="88" t="s">
        <v>2840</v>
      </c>
      <c r="Z4" s="88" t="s">
        <v>2840</v>
      </c>
      <c r="AA4" s="88" t="s">
        <v>2840</v>
      </c>
      <c r="AB4" s="88" t="s">
        <v>2840</v>
      </c>
      <c r="AC4" s="88" t="s">
        <v>2840</v>
      </c>
      <c r="AD4" s="88" t="s">
        <v>1947</v>
      </c>
      <c r="AE4">
        <v>0</v>
      </c>
      <c r="AF4">
        <v>0</v>
      </c>
      <c r="AG4">
        <v>0</v>
      </c>
      <c r="AH4">
        <v>0</v>
      </c>
      <c r="AI4" s="88" t="s">
        <v>2840</v>
      </c>
      <c r="AJ4" s="88" t="s">
        <v>2228</v>
      </c>
      <c r="AK4" s="88" t="s">
        <v>2842</v>
      </c>
      <c r="AL4" s="88" t="s">
        <v>2239</v>
      </c>
      <c r="AM4">
        <v>0</v>
      </c>
      <c r="AN4" s="88" t="s">
        <v>2240</v>
      </c>
      <c r="AO4" s="88" t="s">
        <v>2247</v>
      </c>
      <c r="AP4" s="88" t="s">
        <v>2234</v>
      </c>
      <c r="AQ4" s="88" t="s">
        <v>2248</v>
      </c>
      <c r="AR4" s="88" t="s">
        <v>2234</v>
      </c>
      <c r="AS4">
        <v>0</v>
      </c>
      <c r="AT4" s="88" t="s">
        <v>2842</v>
      </c>
      <c r="AU4" s="88" t="s">
        <v>2228</v>
      </c>
      <c r="AV4" s="88" t="s">
        <v>2840</v>
      </c>
      <c r="AW4" s="88" t="s">
        <v>2249</v>
      </c>
      <c r="AX4" s="88" t="s">
        <v>2234</v>
      </c>
      <c r="AY4" s="88" t="s">
        <v>2840</v>
      </c>
      <c r="AZ4" s="88" t="s">
        <v>2241</v>
      </c>
      <c r="BA4" s="88" t="s">
        <v>2250</v>
      </c>
      <c r="BB4" s="88" t="s">
        <v>2228</v>
      </c>
      <c r="BC4" s="88" t="s">
        <v>2840</v>
      </c>
      <c r="BD4" s="88" t="s">
        <v>2840</v>
      </c>
      <c r="BE4" s="88" t="s">
        <v>2840</v>
      </c>
      <c r="BF4" s="88" t="s">
        <v>2840</v>
      </c>
      <c r="BG4" s="88" t="s">
        <v>1947</v>
      </c>
      <c r="BH4" s="88" t="s">
        <v>1947</v>
      </c>
      <c r="BI4" s="88" t="s">
        <v>2842</v>
      </c>
      <c r="BJ4">
        <v>0</v>
      </c>
      <c r="BK4">
        <v>0</v>
      </c>
      <c r="BL4">
        <v>0</v>
      </c>
      <c r="BM4" s="88" t="s">
        <v>2840</v>
      </c>
      <c r="BN4">
        <v>0</v>
      </c>
      <c r="BO4" s="88" t="s">
        <v>2228</v>
      </c>
      <c r="BP4" s="88" t="s">
        <v>2840</v>
      </c>
      <c r="BQ4" s="88" t="s">
        <v>2840</v>
      </c>
      <c r="BR4">
        <v>20</v>
      </c>
      <c r="BS4" s="88" t="s">
        <v>10</v>
      </c>
      <c r="BT4" s="88" t="s">
        <v>2840</v>
      </c>
      <c r="BU4" s="88" t="s">
        <v>2840</v>
      </c>
      <c r="BV4" s="88" t="s">
        <v>2840</v>
      </c>
      <c r="BW4" s="88" t="s">
        <v>2840</v>
      </c>
      <c r="BX4" s="88" t="s">
        <v>2840</v>
      </c>
      <c r="BY4">
        <v>0</v>
      </c>
      <c r="BZ4">
        <v>46</v>
      </c>
      <c r="CA4" s="88" t="s">
        <v>2228</v>
      </c>
      <c r="CB4" s="88" t="s">
        <v>2237</v>
      </c>
      <c r="CC4" s="88" t="s">
        <v>2840</v>
      </c>
      <c r="CD4">
        <v>0</v>
      </c>
      <c r="CE4" s="88" t="s">
        <v>2842</v>
      </c>
      <c r="CF4">
        <v>0</v>
      </c>
      <c r="CG4">
        <v>0</v>
      </c>
      <c r="CH4" s="88" t="s">
        <v>2840</v>
      </c>
      <c r="CI4" s="88" t="s">
        <v>2840</v>
      </c>
      <c r="CJ4">
        <v>0</v>
      </c>
      <c r="CK4">
        <v>0</v>
      </c>
      <c r="CL4" s="88" t="s">
        <v>2840</v>
      </c>
      <c r="CM4">
        <v>0</v>
      </c>
      <c r="CN4" s="88" t="s">
        <v>2844</v>
      </c>
      <c r="CO4" s="88" t="s">
        <v>2840</v>
      </c>
    </row>
    <row r="5" spans="1:93" x14ac:dyDescent="0.25">
      <c r="A5" s="88" t="s">
        <v>2973</v>
      </c>
      <c r="B5" s="88" t="s">
        <v>1203</v>
      </c>
      <c r="C5" s="88" t="s">
        <v>1204</v>
      </c>
      <c r="D5">
        <v>0</v>
      </c>
      <c r="E5" s="88" t="s">
        <v>1949</v>
      </c>
      <c r="F5" s="88"/>
      <c r="G5" s="88" t="s">
        <v>2840</v>
      </c>
      <c r="H5">
        <v>0</v>
      </c>
      <c r="I5" s="88" t="s">
        <v>2840</v>
      </c>
      <c r="J5" s="88" t="s">
        <v>2241</v>
      </c>
      <c r="K5" s="88" t="s">
        <v>2251</v>
      </c>
      <c r="L5" s="88" t="s">
        <v>2228</v>
      </c>
      <c r="M5" s="88" t="s">
        <v>2840</v>
      </c>
      <c r="N5">
        <v>0</v>
      </c>
      <c r="O5">
        <v>0</v>
      </c>
      <c r="P5">
        <v>0</v>
      </c>
      <c r="Q5">
        <v>0</v>
      </c>
      <c r="R5">
        <v>0</v>
      </c>
      <c r="S5">
        <v>0</v>
      </c>
      <c r="T5">
        <v>0</v>
      </c>
      <c r="U5">
        <v>0</v>
      </c>
      <c r="V5">
        <v>0</v>
      </c>
      <c r="W5">
        <v>0</v>
      </c>
      <c r="X5" s="88" t="s">
        <v>1947</v>
      </c>
      <c r="Y5" s="88" t="s">
        <v>1947</v>
      </c>
      <c r="Z5" s="88" t="s">
        <v>1947</v>
      </c>
      <c r="AA5" s="88" t="s">
        <v>1947</v>
      </c>
      <c r="AB5" s="88" t="s">
        <v>1947</v>
      </c>
      <c r="AC5" s="88" t="s">
        <v>1947</v>
      </c>
      <c r="AD5" s="88" t="s">
        <v>1947</v>
      </c>
      <c r="AE5">
        <v>0</v>
      </c>
      <c r="AF5">
        <v>0</v>
      </c>
      <c r="AG5">
        <v>0</v>
      </c>
      <c r="AH5">
        <v>0</v>
      </c>
      <c r="AI5" s="88" t="s">
        <v>2840</v>
      </c>
      <c r="AJ5" s="88" t="s">
        <v>2228</v>
      </c>
      <c r="AK5" s="88" t="s">
        <v>2842</v>
      </c>
      <c r="AL5" s="88" t="s">
        <v>2239</v>
      </c>
      <c r="AM5">
        <v>0</v>
      </c>
      <c r="AN5" s="88" t="s">
        <v>2240</v>
      </c>
      <c r="AO5" s="88" t="s">
        <v>2252</v>
      </c>
      <c r="AP5" s="88" t="s">
        <v>2252</v>
      </c>
      <c r="AQ5" s="88" t="s">
        <v>2228</v>
      </c>
      <c r="AR5" s="88" t="s">
        <v>2228</v>
      </c>
      <c r="AS5">
        <v>0</v>
      </c>
      <c r="AT5" s="88" t="s">
        <v>2842</v>
      </c>
      <c r="AU5" s="88" t="s">
        <v>2228</v>
      </c>
      <c r="AV5" s="88" t="s">
        <v>2840</v>
      </c>
      <c r="AW5" s="88" t="s">
        <v>2228</v>
      </c>
      <c r="AX5" s="88" t="s">
        <v>2228</v>
      </c>
      <c r="AY5" s="88" t="s">
        <v>2840</v>
      </c>
      <c r="AZ5" s="88" t="s">
        <v>2228</v>
      </c>
      <c r="BA5" s="88" t="s">
        <v>2228</v>
      </c>
      <c r="BB5" s="88" t="s">
        <v>2228</v>
      </c>
      <c r="BC5" s="88" t="s">
        <v>2840</v>
      </c>
      <c r="BD5" s="88" t="s">
        <v>2840</v>
      </c>
      <c r="BE5" s="88" t="s">
        <v>1958</v>
      </c>
      <c r="BF5" s="88" t="s">
        <v>2840</v>
      </c>
      <c r="BG5" s="88" t="s">
        <v>1947</v>
      </c>
      <c r="BH5" s="88" t="s">
        <v>2236</v>
      </c>
      <c r="BI5" s="88" t="s">
        <v>2843</v>
      </c>
      <c r="BJ5">
        <v>0</v>
      </c>
      <c r="BK5">
        <v>0</v>
      </c>
      <c r="BL5">
        <v>0</v>
      </c>
      <c r="BM5" s="88" t="s">
        <v>2840</v>
      </c>
      <c r="BN5">
        <v>0</v>
      </c>
      <c r="BO5" s="88" t="s">
        <v>2228</v>
      </c>
      <c r="BP5" s="88" t="s">
        <v>2840</v>
      </c>
      <c r="BQ5" s="88" t="s">
        <v>2840</v>
      </c>
      <c r="BR5">
        <v>20</v>
      </c>
      <c r="BS5" s="88" t="s">
        <v>10</v>
      </c>
      <c r="BT5" s="88" t="s">
        <v>2840</v>
      </c>
      <c r="BU5" s="88" t="s">
        <v>2840</v>
      </c>
      <c r="BV5" s="88" t="s">
        <v>2840</v>
      </c>
      <c r="BW5" s="88" t="s">
        <v>2840</v>
      </c>
      <c r="BX5" s="88" t="s">
        <v>2840</v>
      </c>
      <c r="BY5">
        <v>0</v>
      </c>
      <c r="BZ5">
        <v>54</v>
      </c>
      <c r="CA5" s="88" t="s">
        <v>2228</v>
      </c>
      <c r="CB5" s="88" t="s">
        <v>2237</v>
      </c>
      <c r="CC5" s="88" t="s">
        <v>2840</v>
      </c>
      <c r="CD5">
        <v>0</v>
      </c>
      <c r="CE5" s="88" t="s">
        <v>2842</v>
      </c>
      <c r="CF5">
        <v>0</v>
      </c>
      <c r="CG5">
        <v>0</v>
      </c>
      <c r="CH5" s="88" t="s">
        <v>2840</v>
      </c>
      <c r="CI5" s="88" t="s">
        <v>2840</v>
      </c>
      <c r="CJ5">
        <v>0</v>
      </c>
      <c r="CK5">
        <v>0</v>
      </c>
      <c r="CL5" s="88" t="s">
        <v>2840</v>
      </c>
      <c r="CM5">
        <v>0</v>
      </c>
      <c r="CN5" s="88" t="s">
        <v>2844</v>
      </c>
      <c r="CO5" s="88" t="s">
        <v>2840</v>
      </c>
    </row>
    <row r="6" spans="1:93" x14ac:dyDescent="0.25">
      <c r="A6" s="88" t="s">
        <v>2974</v>
      </c>
      <c r="B6" s="88" t="s">
        <v>1629</v>
      </c>
      <c r="C6" s="88" t="s">
        <v>1630</v>
      </c>
      <c r="D6">
        <v>0</v>
      </c>
      <c r="E6" s="88" t="s">
        <v>1949</v>
      </c>
      <c r="F6" s="88"/>
      <c r="G6" s="88" t="s">
        <v>2840</v>
      </c>
      <c r="H6">
        <v>0</v>
      </c>
      <c r="I6" s="88" t="s">
        <v>2840</v>
      </c>
      <c r="J6" s="88" t="s">
        <v>2241</v>
      </c>
      <c r="K6" s="88" t="s">
        <v>2253</v>
      </c>
      <c r="L6" s="88" t="s">
        <v>2228</v>
      </c>
      <c r="M6" s="88" t="s">
        <v>2840</v>
      </c>
      <c r="N6">
        <v>0</v>
      </c>
      <c r="O6">
        <v>0</v>
      </c>
      <c r="P6">
        <v>0</v>
      </c>
      <c r="Q6">
        <v>0</v>
      </c>
      <c r="R6">
        <v>0</v>
      </c>
      <c r="S6">
        <v>0</v>
      </c>
      <c r="T6">
        <v>0</v>
      </c>
      <c r="U6">
        <v>0</v>
      </c>
      <c r="V6">
        <v>0</v>
      </c>
      <c r="W6">
        <v>0</v>
      </c>
      <c r="X6" s="88" t="s">
        <v>2840</v>
      </c>
      <c r="Y6" s="88" t="s">
        <v>2840</v>
      </c>
      <c r="Z6" s="88" t="s">
        <v>2840</v>
      </c>
      <c r="AA6" s="88" t="s">
        <v>2840</v>
      </c>
      <c r="AB6" s="88" t="s">
        <v>2840</v>
      </c>
      <c r="AC6" s="88" t="s">
        <v>2840</v>
      </c>
      <c r="AD6" s="88" t="s">
        <v>1947</v>
      </c>
      <c r="AE6">
        <v>0</v>
      </c>
      <c r="AF6">
        <v>0</v>
      </c>
      <c r="AG6">
        <v>0</v>
      </c>
      <c r="AH6">
        <v>0</v>
      </c>
      <c r="AI6" s="88" t="s">
        <v>2840</v>
      </c>
      <c r="AJ6" s="88" t="s">
        <v>2228</v>
      </c>
      <c r="AK6" s="88" t="s">
        <v>2842</v>
      </c>
      <c r="AL6" s="88" t="s">
        <v>2239</v>
      </c>
      <c r="AM6">
        <v>0</v>
      </c>
      <c r="AN6" s="88" t="s">
        <v>2240</v>
      </c>
      <c r="AO6" s="88" t="s">
        <v>2254</v>
      </c>
      <c r="AP6" s="88" t="s">
        <v>2840</v>
      </c>
      <c r="AQ6" s="88" t="s">
        <v>2228</v>
      </c>
      <c r="AR6" s="88" t="s">
        <v>2228</v>
      </c>
      <c r="AS6">
        <v>0</v>
      </c>
      <c r="AT6" s="88" t="s">
        <v>2842</v>
      </c>
      <c r="AU6" s="88" t="s">
        <v>2228</v>
      </c>
      <c r="AV6" s="88" t="s">
        <v>2840</v>
      </c>
      <c r="AW6" s="88" t="s">
        <v>2255</v>
      </c>
      <c r="AX6" s="88" t="s">
        <v>2243</v>
      </c>
      <c r="AY6" s="88" t="s">
        <v>2840</v>
      </c>
      <c r="AZ6" s="88" t="s">
        <v>2228</v>
      </c>
      <c r="BA6" s="88" t="s">
        <v>2228</v>
      </c>
      <c r="BB6" s="88" t="s">
        <v>2228</v>
      </c>
      <c r="BC6" s="88" t="s">
        <v>2840</v>
      </c>
      <c r="BD6" s="88" t="s">
        <v>2840</v>
      </c>
      <c r="BE6" s="88" t="s">
        <v>1958</v>
      </c>
      <c r="BF6" s="88" t="s">
        <v>2840</v>
      </c>
      <c r="BG6" s="88" t="s">
        <v>1947</v>
      </c>
      <c r="BH6" s="88" t="s">
        <v>2236</v>
      </c>
      <c r="BI6" s="88" t="s">
        <v>2843</v>
      </c>
      <c r="BJ6">
        <v>0</v>
      </c>
      <c r="BK6">
        <v>0</v>
      </c>
      <c r="BL6">
        <v>0</v>
      </c>
      <c r="BM6" s="88" t="s">
        <v>2840</v>
      </c>
      <c r="BN6">
        <v>0</v>
      </c>
      <c r="BO6" s="88" t="s">
        <v>2228</v>
      </c>
      <c r="BP6" s="88" t="s">
        <v>2840</v>
      </c>
      <c r="BQ6" s="88" t="s">
        <v>2840</v>
      </c>
      <c r="BR6">
        <v>20</v>
      </c>
      <c r="BS6" s="88" t="s">
        <v>10</v>
      </c>
      <c r="BT6" s="88" t="s">
        <v>2840</v>
      </c>
      <c r="BU6" s="88" t="s">
        <v>2840</v>
      </c>
      <c r="BV6" s="88" t="s">
        <v>2840</v>
      </c>
      <c r="BW6" s="88" t="s">
        <v>2840</v>
      </c>
      <c r="BX6" s="88" t="s">
        <v>2840</v>
      </c>
      <c r="BY6">
        <v>0</v>
      </c>
      <c r="BZ6">
        <v>0</v>
      </c>
      <c r="CA6" s="88" t="s">
        <v>2228</v>
      </c>
      <c r="CB6" s="88" t="s">
        <v>2237</v>
      </c>
      <c r="CC6" s="88" t="s">
        <v>2840</v>
      </c>
      <c r="CD6">
        <v>0</v>
      </c>
      <c r="CE6" s="88" t="s">
        <v>2842</v>
      </c>
      <c r="CF6">
        <v>0</v>
      </c>
      <c r="CG6">
        <v>0</v>
      </c>
      <c r="CH6" s="88" t="s">
        <v>2840</v>
      </c>
      <c r="CI6" s="88" t="s">
        <v>2840</v>
      </c>
      <c r="CJ6">
        <v>0</v>
      </c>
      <c r="CK6">
        <v>0</v>
      </c>
      <c r="CL6" s="88" t="s">
        <v>2840</v>
      </c>
      <c r="CM6">
        <v>0</v>
      </c>
      <c r="CN6" s="88" t="s">
        <v>2844</v>
      </c>
      <c r="CO6" s="88" t="s">
        <v>2840</v>
      </c>
    </row>
    <row r="7" spans="1:93" x14ac:dyDescent="0.25">
      <c r="A7" s="88" t="s">
        <v>2975</v>
      </c>
      <c r="B7" s="88" t="s">
        <v>1436</v>
      </c>
      <c r="C7" s="88" t="s">
        <v>1437</v>
      </c>
      <c r="D7">
        <v>0</v>
      </c>
      <c r="E7" s="88" t="s">
        <v>1949</v>
      </c>
      <c r="F7" s="88"/>
      <c r="G7" s="88" t="s">
        <v>2840</v>
      </c>
      <c r="H7">
        <v>0</v>
      </c>
      <c r="I7" s="88" t="s">
        <v>2840</v>
      </c>
      <c r="J7" s="88" t="s">
        <v>2241</v>
      </c>
      <c r="K7" s="88" t="s">
        <v>2256</v>
      </c>
      <c r="L7" s="88" t="s">
        <v>2228</v>
      </c>
      <c r="M7" s="88" t="s">
        <v>2840</v>
      </c>
      <c r="N7">
        <v>0</v>
      </c>
      <c r="O7">
        <v>0</v>
      </c>
      <c r="P7">
        <v>0</v>
      </c>
      <c r="Q7">
        <v>0</v>
      </c>
      <c r="R7">
        <v>0</v>
      </c>
      <c r="S7">
        <v>0</v>
      </c>
      <c r="T7">
        <v>0</v>
      </c>
      <c r="U7">
        <v>0</v>
      </c>
      <c r="V7">
        <v>0</v>
      </c>
      <c r="W7">
        <v>0</v>
      </c>
      <c r="X7" s="88" t="s">
        <v>2840</v>
      </c>
      <c r="Y7" s="88" t="s">
        <v>2840</v>
      </c>
      <c r="Z7" s="88" t="s">
        <v>2840</v>
      </c>
      <c r="AA7" s="88" t="s">
        <v>2840</v>
      </c>
      <c r="AB7" s="88" t="s">
        <v>2840</v>
      </c>
      <c r="AC7" s="88" t="s">
        <v>2840</v>
      </c>
      <c r="AD7" s="88" t="s">
        <v>1947</v>
      </c>
      <c r="AE7">
        <v>0</v>
      </c>
      <c r="AF7">
        <v>0</v>
      </c>
      <c r="AG7">
        <v>0</v>
      </c>
      <c r="AH7">
        <v>0</v>
      </c>
      <c r="AI7" s="88" t="s">
        <v>2840</v>
      </c>
      <c r="AJ7" s="88" t="s">
        <v>2228</v>
      </c>
      <c r="AK7" s="88" t="s">
        <v>2842</v>
      </c>
      <c r="AL7" s="88" t="s">
        <v>2239</v>
      </c>
      <c r="AM7">
        <v>0</v>
      </c>
      <c r="AN7" s="88" t="s">
        <v>2240</v>
      </c>
      <c r="AO7" s="88" t="s">
        <v>2241</v>
      </c>
      <c r="AP7" s="88" t="s">
        <v>2232</v>
      </c>
      <c r="AQ7" s="88" t="s">
        <v>2228</v>
      </c>
      <c r="AR7" s="88" t="s">
        <v>2228</v>
      </c>
      <c r="AS7">
        <v>0</v>
      </c>
      <c r="AT7" s="88" t="s">
        <v>2842</v>
      </c>
      <c r="AU7" s="88" t="s">
        <v>2228</v>
      </c>
      <c r="AV7" s="88" t="s">
        <v>2840</v>
      </c>
      <c r="AW7" s="88" t="s">
        <v>2255</v>
      </c>
      <c r="AX7" s="88" t="s">
        <v>2243</v>
      </c>
      <c r="AY7" s="88" t="s">
        <v>2840</v>
      </c>
      <c r="AZ7" s="88" t="s">
        <v>2228</v>
      </c>
      <c r="BA7" s="88" t="s">
        <v>2228</v>
      </c>
      <c r="BB7" s="88" t="s">
        <v>2228</v>
      </c>
      <c r="BC7" s="88" t="s">
        <v>2840</v>
      </c>
      <c r="BD7" s="88" t="s">
        <v>2840</v>
      </c>
      <c r="BE7" s="88" t="s">
        <v>1958</v>
      </c>
      <c r="BF7" s="88" t="s">
        <v>2840</v>
      </c>
      <c r="BG7" s="88" t="s">
        <v>1947</v>
      </c>
      <c r="BH7" s="88" t="s">
        <v>2236</v>
      </c>
      <c r="BI7" s="88" t="s">
        <v>2843</v>
      </c>
      <c r="BJ7">
        <v>0</v>
      </c>
      <c r="BK7">
        <v>0</v>
      </c>
      <c r="BL7">
        <v>0</v>
      </c>
      <c r="BM7" s="88" t="s">
        <v>2840</v>
      </c>
      <c r="BN7">
        <v>0</v>
      </c>
      <c r="BO7" s="88" t="s">
        <v>2228</v>
      </c>
      <c r="BP7" s="88" t="s">
        <v>2976</v>
      </c>
      <c r="BQ7" s="88" t="s">
        <v>2977</v>
      </c>
      <c r="BR7">
        <v>20</v>
      </c>
      <c r="BS7" s="88" t="s">
        <v>10</v>
      </c>
      <c r="BT7" s="88" t="s">
        <v>2840</v>
      </c>
      <c r="BU7" s="88" t="s">
        <v>2840</v>
      </c>
      <c r="BV7" s="88" t="s">
        <v>2840</v>
      </c>
      <c r="BW7" s="88" t="s">
        <v>2840</v>
      </c>
      <c r="BX7" s="88" t="s">
        <v>2840</v>
      </c>
      <c r="BY7">
        <v>0</v>
      </c>
      <c r="BZ7">
        <v>0</v>
      </c>
      <c r="CA7" s="88" t="s">
        <v>2228</v>
      </c>
      <c r="CB7" s="88" t="s">
        <v>2237</v>
      </c>
      <c r="CC7" s="88" t="s">
        <v>2840</v>
      </c>
      <c r="CD7">
        <v>0</v>
      </c>
      <c r="CE7" s="88" t="s">
        <v>2842</v>
      </c>
      <c r="CF7">
        <v>0</v>
      </c>
      <c r="CG7">
        <v>0</v>
      </c>
      <c r="CH7" s="88" t="s">
        <v>2840</v>
      </c>
      <c r="CI7" s="88" t="s">
        <v>2840</v>
      </c>
      <c r="CJ7">
        <v>0</v>
      </c>
      <c r="CK7">
        <v>0</v>
      </c>
      <c r="CL7" s="88" t="s">
        <v>2840</v>
      </c>
      <c r="CM7">
        <v>0</v>
      </c>
      <c r="CN7" s="88" t="s">
        <v>2844</v>
      </c>
      <c r="CO7" s="88" t="s">
        <v>2840</v>
      </c>
    </row>
    <row r="8" spans="1:93" x14ac:dyDescent="0.25">
      <c r="A8" s="88" t="s">
        <v>2839</v>
      </c>
      <c r="B8" s="88" t="s">
        <v>1046</v>
      </c>
      <c r="C8" s="88" t="s">
        <v>1047</v>
      </c>
      <c r="D8">
        <v>0</v>
      </c>
      <c r="E8" s="88" t="s">
        <v>1949</v>
      </c>
      <c r="F8" s="88"/>
      <c r="G8" s="88" t="s">
        <v>2840</v>
      </c>
      <c r="H8">
        <v>0</v>
      </c>
      <c r="I8" s="88" t="s">
        <v>2840</v>
      </c>
      <c r="J8" s="88" t="s">
        <v>698</v>
      </c>
      <c r="K8" s="88" t="s">
        <v>2841</v>
      </c>
      <c r="L8" s="88" t="s">
        <v>2228</v>
      </c>
      <c r="M8" s="88" t="s">
        <v>2840</v>
      </c>
      <c r="N8">
        <v>0</v>
      </c>
      <c r="O8">
        <v>0</v>
      </c>
      <c r="P8">
        <v>0</v>
      </c>
      <c r="Q8">
        <v>0</v>
      </c>
      <c r="R8">
        <v>0</v>
      </c>
      <c r="S8">
        <v>0</v>
      </c>
      <c r="T8">
        <v>0</v>
      </c>
      <c r="U8">
        <v>0</v>
      </c>
      <c r="V8">
        <v>0</v>
      </c>
      <c r="W8">
        <v>0</v>
      </c>
      <c r="X8" s="88" t="s">
        <v>2840</v>
      </c>
      <c r="Y8" s="88" t="s">
        <v>2840</v>
      </c>
      <c r="Z8" s="88" t="s">
        <v>2840</v>
      </c>
      <c r="AA8" s="88" t="s">
        <v>2840</v>
      </c>
      <c r="AB8" s="88" t="s">
        <v>2840</v>
      </c>
      <c r="AC8" s="88" t="s">
        <v>2840</v>
      </c>
      <c r="AD8" s="88" t="s">
        <v>1947</v>
      </c>
      <c r="AE8">
        <v>0</v>
      </c>
      <c r="AF8">
        <v>0</v>
      </c>
      <c r="AG8">
        <v>0</v>
      </c>
      <c r="AH8">
        <v>0</v>
      </c>
      <c r="AI8" s="88" t="s">
        <v>2840</v>
      </c>
      <c r="AJ8" s="88" t="s">
        <v>2228</v>
      </c>
      <c r="AK8" s="88" t="s">
        <v>2842</v>
      </c>
      <c r="AL8" s="88" t="s">
        <v>2239</v>
      </c>
      <c r="AM8">
        <v>0</v>
      </c>
      <c r="AN8" s="88" t="s">
        <v>2240</v>
      </c>
      <c r="AO8" s="88" t="s">
        <v>2241</v>
      </c>
      <c r="AP8" s="88" t="s">
        <v>2232</v>
      </c>
      <c r="AQ8" s="88" t="s">
        <v>2228</v>
      </c>
      <c r="AR8" s="88" t="s">
        <v>2228</v>
      </c>
      <c r="AS8">
        <v>0</v>
      </c>
      <c r="AT8" s="88" t="s">
        <v>2842</v>
      </c>
      <c r="AU8" s="88" t="s">
        <v>2228</v>
      </c>
      <c r="AV8" s="88" t="s">
        <v>2840</v>
      </c>
      <c r="AW8" s="88" t="s">
        <v>2255</v>
      </c>
      <c r="AX8" s="88" t="s">
        <v>2243</v>
      </c>
      <c r="AY8" s="88" t="s">
        <v>2840</v>
      </c>
      <c r="AZ8" s="88" t="s">
        <v>2228</v>
      </c>
      <c r="BA8" s="88" t="s">
        <v>2228</v>
      </c>
      <c r="BB8" s="88" t="s">
        <v>2228</v>
      </c>
      <c r="BC8" s="88" t="s">
        <v>2840</v>
      </c>
      <c r="BD8" s="88" t="s">
        <v>2840</v>
      </c>
      <c r="BE8" s="88" t="s">
        <v>1958</v>
      </c>
      <c r="BF8" s="88" t="s">
        <v>2840</v>
      </c>
      <c r="BG8" s="88" t="s">
        <v>1947</v>
      </c>
      <c r="BH8" s="88" t="s">
        <v>2236</v>
      </c>
      <c r="BI8" s="88" t="s">
        <v>2843</v>
      </c>
      <c r="BJ8">
        <v>0</v>
      </c>
      <c r="BK8">
        <v>0</v>
      </c>
      <c r="BL8">
        <v>0</v>
      </c>
      <c r="BM8" s="88" t="s">
        <v>2840</v>
      </c>
      <c r="BN8">
        <v>0</v>
      </c>
      <c r="BO8" s="88" t="s">
        <v>2228</v>
      </c>
      <c r="BP8" s="88" t="s">
        <v>2840</v>
      </c>
      <c r="BQ8" s="88" t="s">
        <v>2840</v>
      </c>
      <c r="BR8">
        <v>20</v>
      </c>
      <c r="BS8" s="88" t="s">
        <v>10</v>
      </c>
      <c r="BT8" s="88" t="s">
        <v>2840</v>
      </c>
      <c r="BU8" s="88" t="s">
        <v>2840</v>
      </c>
      <c r="BV8" s="88" t="s">
        <v>2840</v>
      </c>
      <c r="BW8" s="88" t="s">
        <v>2840</v>
      </c>
      <c r="BX8" s="88" t="s">
        <v>2840</v>
      </c>
      <c r="BY8">
        <v>0</v>
      </c>
      <c r="BZ8">
        <v>0</v>
      </c>
      <c r="CA8" s="88" t="s">
        <v>2228</v>
      </c>
      <c r="CB8" s="88" t="s">
        <v>2237</v>
      </c>
      <c r="CC8" s="88" t="s">
        <v>2840</v>
      </c>
      <c r="CD8">
        <v>0</v>
      </c>
      <c r="CE8" s="88" t="s">
        <v>2842</v>
      </c>
      <c r="CF8">
        <v>0</v>
      </c>
      <c r="CG8">
        <v>0</v>
      </c>
      <c r="CH8" s="88" t="s">
        <v>2840</v>
      </c>
      <c r="CI8" s="88" t="s">
        <v>2840</v>
      </c>
      <c r="CJ8">
        <v>0</v>
      </c>
      <c r="CK8">
        <v>0</v>
      </c>
      <c r="CL8" s="88" t="s">
        <v>2840</v>
      </c>
      <c r="CM8">
        <v>0</v>
      </c>
      <c r="CN8" s="88" t="s">
        <v>2844</v>
      </c>
      <c r="CO8" s="88" t="s">
        <v>2840</v>
      </c>
    </row>
    <row r="9" spans="1:93" x14ac:dyDescent="0.25">
      <c r="A9" s="88" t="s">
        <v>2978</v>
      </c>
      <c r="B9" s="88" t="s">
        <v>1556</v>
      </c>
      <c r="C9" s="88" t="s">
        <v>1557</v>
      </c>
      <c r="D9">
        <v>0</v>
      </c>
      <c r="E9" s="88" t="s">
        <v>1949</v>
      </c>
      <c r="F9" s="88"/>
      <c r="G9" s="88" t="s">
        <v>2840</v>
      </c>
      <c r="H9">
        <v>0</v>
      </c>
      <c r="I9" s="88" t="s">
        <v>2840</v>
      </c>
      <c r="J9" s="88" t="s">
        <v>698</v>
      </c>
      <c r="K9" s="88" t="s">
        <v>2257</v>
      </c>
      <c r="L9" s="88" t="s">
        <v>2228</v>
      </c>
      <c r="M9" s="88" t="s">
        <v>2840</v>
      </c>
      <c r="N9">
        <v>0</v>
      </c>
      <c r="O9">
        <v>0</v>
      </c>
      <c r="P9">
        <v>0</v>
      </c>
      <c r="Q9">
        <v>0</v>
      </c>
      <c r="R9">
        <v>0</v>
      </c>
      <c r="S9">
        <v>0</v>
      </c>
      <c r="T9">
        <v>0</v>
      </c>
      <c r="U9">
        <v>0</v>
      </c>
      <c r="V9">
        <v>0</v>
      </c>
      <c r="W9">
        <v>0</v>
      </c>
      <c r="X9" s="88" t="s">
        <v>2840</v>
      </c>
      <c r="Y9" s="88" t="s">
        <v>2840</v>
      </c>
      <c r="Z9" s="88" t="s">
        <v>2840</v>
      </c>
      <c r="AA9" s="88" t="s">
        <v>2840</v>
      </c>
      <c r="AB9" s="88" t="s">
        <v>2840</v>
      </c>
      <c r="AC9" s="88" t="s">
        <v>2840</v>
      </c>
      <c r="AD9" s="88" t="s">
        <v>1947</v>
      </c>
      <c r="AE9">
        <v>0</v>
      </c>
      <c r="AF9">
        <v>0</v>
      </c>
      <c r="AG9">
        <v>0</v>
      </c>
      <c r="AH9">
        <v>0</v>
      </c>
      <c r="AI9" s="88" t="s">
        <v>2840</v>
      </c>
      <c r="AJ9" s="88" t="s">
        <v>2228</v>
      </c>
      <c r="AK9" s="88" t="s">
        <v>2842</v>
      </c>
      <c r="AL9" s="88" t="s">
        <v>2239</v>
      </c>
      <c r="AM9">
        <v>0</v>
      </c>
      <c r="AN9" s="88" t="s">
        <v>2240</v>
      </c>
      <c r="AO9" s="88" t="s">
        <v>2231</v>
      </c>
      <c r="AP9" s="88" t="s">
        <v>2232</v>
      </c>
      <c r="AQ9" s="88" t="s">
        <v>2228</v>
      </c>
      <c r="AR9" s="88" t="s">
        <v>2228</v>
      </c>
      <c r="AS9">
        <v>0</v>
      </c>
      <c r="AT9" s="88" t="s">
        <v>2842</v>
      </c>
      <c r="AU9" s="88" t="s">
        <v>2228</v>
      </c>
      <c r="AV9" s="88" t="s">
        <v>2840</v>
      </c>
      <c r="AW9" s="88" t="s">
        <v>2228</v>
      </c>
      <c r="AX9" s="88" t="s">
        <v>2228</v>
      </c>
      <c r="AY9" s="88" t="s">
        <v>2840</v>
      </c>
      <c r="AZ9" s="88" t="s">
        <v>2228</v>
      </c>
      <c r="BA9" s="88" t="s">
        <v>2228</v>
      </c>
      <c r="BB9" s="88" t="s">
        <v>2228</v>
      </c>
      <c r="BC9" s="88" t="s">
        <v>2840</v>
      </c>
      <c r="BD9" s="88" t="s">
        <v>2840</v>
      </c>
      <c r="BE9" s="88" t="s">
        <v>1958</v>
      </c>
      <c r="BF9" s="88" t="s">
        <v>2840</v>
      </c>
      <c r="BG9" s="88" t="s">
        <v>1947</v>
      </c>
      <c r="BH9" s="88" t="s">
        <v>2236</v>
      </c>
      <c r="BI9" s="88" t="s">
        <v>2843</v>
      </c>
      <c r="BJ9">
        <v>0</v>
      </c>
      <c r="BK9">
        <v>0</v>
      </c>
      <c r="BL9">
        <v>0</v>
      </c>
      <c r="BM9" s="88" t="s">
        <v>2840</v>
      </c>
      <c r="BN9">
        <v>0</v>
      </c>
      <c r="BO9" s="88" t="s">
        <v>2228</v>
      </c>
      <c r="BP9" s="88" t="s">
        <v>2840</v>
      </c>
      <c r="BQ9" s="88" t="s">
        <v>2840</v>
      </c>
      <c r="BR9">
        <v>20</v>
      </c>
      <c r="BS9" s="88" t="s">
        <v>10</v>
      </c>
      <c r="BT9" s="88" t="s">
        <v>2840</v>
      </c>
      <c r="BU9" s="88" t="s">
        <v>2840</v>
      </c>
      <c r="BV9" s="88" t="s">
        <v>2840</v>
      </c>
      <c r="BW9" s="88" t="s">
        <v>2840</v>
      </c>
      <c r="BX9" s="88" t="s">
        <v>2840</v>
      </c>
      <c r="BY9">
        <v>0</v>
      </c>
      <c r="BZ9">
        <v>0</v>
      </c>
      <c r="CA9" s="88" t="s">
        <v>2228</v>
      </c>
      <c r="CB9" s="88" t="s">
        <v>2237</v>
      </c>
      <c r="CC9" s="88" t="s">
        <v>2840</v>
      </c>
      <c r="CD9">
        <v>0</v>
      </c>
      <c r="CE9" s="88" t="s">
        <v>2842</v>
      </c>
      <c r="CF9">
        <v>0</v>
      </c>
      <c r="CG9">
        <v>0</v>
      </c>
      <c r="CH9" s="88" t="s">
        <v>2840</v>
      </c>
      <c r="CI9" s="88" t="s">
        <v>2840</v>
      </c>
      <c r="CJ9">
        <v>0</v>
      </c>
      <c r="CK9">
        <v>0</v>
      </c>
      <c r="CL9" s="88" t="s">
        <v>2840</v>
      </c>
      <c r="CM9">
        <v>0</v>
      </c>
      <c r="CN9" s="88" t="s">
        <v>2844</v>
      </c>
      <c r="CO9" s="88" t="s">
        <v>2840</v>
      </c>
    </row>
    <row r="10" spans="1:93" x14ac:dyDescent="0.25">
      <c r="A10" s="88" t="s">
        <v>2979</v>
      </c>
      <c r="B10" s="88" t="s">
        <v>1554</v>
      </c>
      <c r="C10" s="88" t="s">
        <v>1555</v>
      </c>
      <c r="D10">
        <v>0</v>
      </c>
      <c r="E10" s="88" t="s">
        <v>1949</v>
      </c>
      <c r="F10" s="88"/>
      <c r="G10" s="88" t="s">
        <v>2840</v>
      </c>
      <c r="H10">
        <v>0</v>
      </c>
      <c r="I10" s="88" t="s">
        <v>2840</v>
      </c>
      <c r="J10" s="88" t="s">
        <v>698</v>
      </c>
      <c r="K10" s="88" t="s">
        <v>2257</v>
      </c>
      <c r="L10" s="88" t="s">
        <v>2228</v>
      </c>
      <c r="M10" s="88" t="s">
        <v>2840</v>
      </c>
      <c r="N10">
        <v>0</v>
      </c>
      <c r="O10">
        <v>0</v>
      </c>
      <c r="P10">
        <v>0</v>
      </c>
      <c r="Q10">
        <v>0</v>
      </c>
      <c r="R10">
        <v>0</v>
      </c>
      <c r="S10">
        <v>0</v>
      </c>
      <c r="T10">
        <v>0</v>
      </c>
      <c r="U10">
        <v>0</v>
      </c>
      <c r="V10">
        <v>0</v>
      </c>
      <c r="W10">
        <v>0</v>
      </c>
      <c r="X10" s="88" t="s">
        <v>2840</v>
      </c>
      <c r="Y10" s="88" t="s">
        <v>2840</v>
      </c>
      <c r="Z10" s="88" t="s">
        <v>2840</v>
      </c>
      <c r="AA10" s="88" t="s">
        <v>2840</v>
      </c>
      <c r="AB10" s="88" t="s">
        <v>2840</v>
      </c>
      <c r="AC10" s="88" t="s">
        <v>2840</v>
      </c>
      <c r="AD10" s="88" t="s">
        <v>1947</v>
      </c>
      <c r="AE10">
        <v>0</v>
      </c>
      <c r="AF10">
        <v>0</v>
      </c>
      <c r="AG10">
        <v>0</v>
      </c>
      <c r="AH10">
        <v>0</v>
      </c>
      <c r="AI10" s="88" t="s">
        <v>2840</v>
      </c>
      <c r="AJ10" s="88" t="s">
        <v>2228</v>
      </c>
      <c r="AK10" s="88" t="s">
        <v>2842</v>
      </c>
      <c r="AL10" s="88" t="s">
        <v>2239</v>
      </c>
      <c r="AM10">
        <v>0</v>
      </c>
      <c r="AN10" s="88" t="s">
        <v>2240</v>
      </c>
      <c r="AO10" s="88" t="s">
        <v>2231</v>
      </c>
      <c r="AP10" s="88" t="s">
        <v>2232</v>
      </c>
      <c r="AQ10" s="88" t="s">
        <v>2228</v>
      </c>
      <c r="AR10" s="88" t="s">
        <v>2228</v>
      </c>
      <c r="AS10">
        <v>0</v>
      </c>
      <c r="AT10" s="88" t="s">
        <v>2842</v>
      </c>
      <c r="AU10" s="88" t="s">
        <v>2228</v>
      </c>
      <c r="AV10" s="88" t="s">
        <v>2840</v>
      </c>
      <c r="AW10" s="88" t="s">
        <v>2228</v>
      </c>
      <c r="AX10" s="88" t="s">
        <v>2228</v>
      </c>
      <c r="AY10" s="88" t="s">
        <v>2840</v>
      </c>
      <c r="AZ10" s="88" t="s">
        <v>2228</v>
      </c>
      <c r="BA10" s="88" t="s">
        <v>2228</v>
      </c>
      <c r="BB10" s="88" t="s">
        <v>2228</v>
      </c>
      <c r="BC10" s="88" t="s">
        <v>2840</v>
      </c>
      <c r="BD10" s="88" t="s">
        <v>2840</v>
      </c>
      <c r="BE10" s="88" t="s">
        <v>1958</v>
      </c>
      <c r="BF10" s="88" t="s">
        <v>2840</v>
      </c>
      <c r="BG10" s="88" t="s">
        <v>1947</v>
      </c>
      <c r="BH10" s="88" t="s">
        <v>2236</v>
      </c>
      <c r="BI10" s="88" t="s">
        <v>2843</v>
      </c>
      <c r="BJ10">
        <v>0</v>
      </c>
      <c r="BK10">
        <v>0</v>
      </c>
      <c r="BL10">
        <v>0</v>
      </c>
      <c r="BM10" s="88" t="s">
        <v>2840</v>
      </c>
      <c r="BN10">
        <v>0</v>
      </c>
      <c r="BO10" s="88" t="s">
        <v>2228</v>
      </c>
      <c r="BP10" s="88" t="s">
        <v>2840</v>
      </c>
      <c r="BQ10" s="88" t="s">
        <v>2840</v>
      </c>
      <c r="BR10">
        <v>20</v>
      </c>
      <c r="BS10" s="88" t="s">
        <v>10</v>
      </c>
      <c r="BT10" s="88" t="s">
        <v>2840</v>
      </c>
      <c r="BU10" s="88" t="s">
        <v>2840</v>
      </c>
      <c r="BV10" s="88" t="s">
        <v>2840</v>
      </c>
      <c r="BW10" s="88" t="s">
        <v>2840</v>
      </c>
      <c r="BX10" s="88" t="s">
        <v>2840</v>
      </c>
      <c r="BY10">
        <v>0</v>
      </c>
      <c r="BZ10">
        <v>0</v>
      </c>
      <c r="CA10" s="88" t="s">
        <v>2228</v>
      </c>
      <c r="CB10" s="88" t="s">
        <v>2237</v>
      </c>
      <c r="CC10" s="88" t="s">
        <v>2840</v>
      </c>
      <c r="CD10">
        <v>0</v>
      </c>
      <c r="CE10" s="88" t="s">
        <v>2842</v>
      </c>
      <c r="CF10">
        <v>0</v>
      </c>
      <c r="CG10">
        <v>0</v>
      </c>
      <c r="CH10" s="88" t="s">
        <v>2840</v>
      </c>
      <c r="CI10" s="88" t="s">
        <v>2840</v>
      </c>
      <c r="CJ10">
        <v>0</v>
      </c>
      <c r="CK10">
        <v>0</v>
      </c>
      <c r="CL10" s="88" t="s">
        <v>2840</v>
      </c>
      <c r="CM10">
        <v>0</v>
      </c>
      <c r="CN10" s="88" t="s">
        <v>2844</v>
      </c>
      <c r="CO10" s="88" t="s">
        <v>2840</v>
      </c>
    </row>
    <row r="11" spans="1:93" x14ac:dyDescent="0.25">
      <c r="A11" s="88" t="s">
        <v>2980</v>
      </c>
      <c r="B11" s="88" t="s">
        <v>1480</v>
      </c>
      <c r="C11" s="88" t="s">
        <v>1481</v>
      </c>
      <c r="D11">
        <v>0</v>
      </c>
      <c r="E11" s="88" t="s">
        <v>1949</v>
      </c>
      <c r="F11" s="88"/>
      <c r="G11" s="88" t="s">
        <v>2258</v>
      </c>
      <c r="H11">
        <v>0</v>
      </c>
      <c r="I11" s="88" t="s">
        <v>1950</v>
      </c>
      <c r="J11" s="88" t="s">
        <v>2245</v>
      </c>
      <c r="K11" s="88" t="s">
        <v>2840</v>
      </c>
      <c r="L11" s="88" t="s">
        <v>2228</v>
      </c>
      <c r="M11" s="88" t="s">
        <v>2840</v>
      </c>
      <c r="N11">
        <v>0</v>
      </c>
      <c r="O11">
        <v>0</v>
      </c>
      <c r="P11">
        <v>0</v>
      </c>
      <c r="Q11">
        <v>0</v>
      </c>
      <c r="R11">
        <v>0</v>
      </c>
      <c r="S11">
        <v>0</v>
      </c>
      <c r="T11">
        <v>0</v>
      </c>
      <c r="U11">
        <v>0</v>
      </c>
      <c r="V11">
        <v>0</v>
      </c>
      <c r="W11">
        <v>0</v>
      </c>
      <c r="X11" s="88" t="s">
        <v>1947</v>
      </c>
      <c r="Y11" s="88" t="s">
        <v>1947</v>
      </c>
      <c r="Z11" s="88" t="s">
        <v>1947</v>
      </c>
      <c r="AA11" s="88" t="s">
        <v>1947</v>
      </c>
      <c r="AB11" s="88" t="s">
        <v>1947</v>
      </c>
      <c r="AC11" s="88" t="s">
        <v>1947</v>
      </c>
      <c r="AD11" s="88" t="s">
        <v>1947</v>
      </c>
      <c r="AE11">
        <v>0</v>
      </c>
      <c r="AF11">
        <v>0</v>
      </c>
      <c r="AG11">
        <v>0</v>
      </c>
      <c r="AH11">
        <v>0</v>
      </c>
      <c r="AI11" s="88" t="s">
        <v>2840</v>
      </c>
      <c r="AJ11" s="88" t="s">
        <v>2228</v>
      </c>
      <c r="AK11" s="88" t="s">
        <v>2842</v>
      </c>
      <c r="AL11" s="88" t="s">
        <v>2239</v>
      </c>
      <c r="AM11">
        <v>0</v>
      </c>
      <c r="AN11" s="88" t="s">
        <v>2240</v>
      </c>
      <c r="AO11" s="88" t="s">
        <v>2228</v>
      </c>
      <c r="AP11" s="88" t="s">
        <v>2228</v>
      </c>
      <c r="AQ11" s="88" t="s">
        <v>2228</v>
      </c>
      <c r="AR11" s="88" t="s">
        <v>2228</v>
      </c>
      <c r="AS11">
        <v>0</v>
      </c>
      <c r="AT11" s="88" t="s">
        <v>2842</v>
      </c>
      <c r="AU11" s="88" t="s">
        <v>2228</v>
      </c>
      <c r="AV11" s="88" t="s">
        <v>2840</v>
      </c>
      <c r="AW11" s="88" t="s">
        <v>2228</v>
      </c>
      <c r="AX11" s="88" t="s">
        <v>2228</v>
      </c>
      <c r="AY11" s="88" t="s">
        <v>2840</v>
      </c>
      <c r="AZ11" s="88" t="s">
        <v>2228</v>
      </c>
      <c r="BA11" s="88" t="s">
        <v>2228</v>
      </c>
      <c r="BB11" s="88" t="s">
        <v>2228</v>
      </c>
      <c r="BC11" s="88" t="s">
        <v>471</v>
      </c>
      <c r="BD11" s="88" t="s">
        <v>2840</v>
      </c>
      <c r="BE11" s="88" t="s">
        <v>1958</v>
      </c>
      <c r="BF11" s="88" t="s">
        <v>2258</v>
      </c>
      <c r="BG11" s="88" t="s">
        <v>1947</v>
      </c>
      <c r="BH11" s="88" t="s">
        <v>2236</v>
      </c>
      <c r="BI11" s="88" t="s">
        <v>2842</v>
      </c>
      <c r="BJ11">
        <v>0</v>
      </c>
      <c r="BK11">
        <v>480</v>
      </c>
      <c r="BL11">
        <v>0</v>
      </c>
      <c r="BM11" s="88" t="s">
        <v>2840</v>
      </c>
      <c r="BN11">
        <v>0</v>
      </c>
      <c r="BO11" s="88" t="s">
        <v>2228</v>
      </c>
      <c r="BP11" s="88" t="s">
        <v>2981</v>
      </c>
      <c r="BQ11" s="88" t="s">
        <v>2982</v>
      </c>
      <c r="BR11">
        <v>10</v>
      </c>
      <c r="BS11" s="88" t="s">
        <v>10</v>
      </c>
      <c r="BT11" s="88" t="s">
        <v>2840</v>
      </c>
      <c r="BU11" s="88" t="s">
        <v>2840</v>
      </c>
      <c r="BV11" s="88" t="s">
        <v>2840</v>
      </c>
      <c r="BW11" s="88" t="s">
        <v>2840</v>
      </c>
      <c r="BX11" s="88" t="s">
        <v>2840</v>
      </c>
      <c r="BY11">
        <v>0</v>
      </c>
      <c r="BZ11">
        <v>0</v>
      </c>
      <c r="CA11" s="88" t="s">
        <v>2228</v>
      </c>
      <c r="CB11" s="88" t="s">
        <v>2259</v>
      </c>
      <c r="CC11" s="88" t="s">
        <v>2840</v>
      </c>
      <c r="CD11">
        <v>0</v>
      </c>
      <c r="CE11" s="88" t="s">
        <v>2842</v>
      </c>
      <c r="CF11">
        <v>0</v>
      </c>
      <c r="CG11">
        <v>0</v>
      </c>
      <c r="CH11" s="88" t="s">
        <v>2840</v>
      </c>
      <c r="CI11" s="88" t="s">
        <v>2840</v>
      </c>
      <c r="CJ11">
        <v>0</v>
      </c>
      <c r="CK11">
        <v>0</v>
      </c>
      <c r="CL11" s="88" t="s">
        <v>2840</v>
      </c>
      <c r="CM11">
        <v>0</v>
      </c>
      <c r="CN11" s="88" t="s">
        <v>2844</v>
      </c>
      <c r="CO11" s="88" t="s">
        <v>2840</v>
      </c>
    </row>
    <row r="12" spans="1:93" x14ac:dyDescent="0.25">
      <c r="A12" s="88" t="s">
        <v>2845</v>
      </c>
      <c r="B12" s="88" t="s">
        <v>2688</v>
      </c>
      <c r="C12" s="88" t="s">
        <v>2689</v>
      </c>
      <c r="D12">
        <v>0</v>
      </c>
      <c r="E12" s="88" t="s">
        <v>1949</v>
      </c>
      <c r="F12" s="88"/>
      <c r="G12" s="88" t="s">
        <v>2840</v>
      </c>
      <c r="H12">
        <v>0</v>
      </c>
      <c r="I12" s="88" t="s">
        <v>2840</v>
      </c>
      <c r="J12" s="88" t="s">
        <v>698</v>
      </c>
      <c r="K12" s="88" t="s">
        <v>2846</v>
      </c>
      <c r="L12" s="88" t="s">
        <v>2228</v>
      </c>
      <c r="M12" s="88" t="s">
        <v>2840</v>
      </c>
      <c r="N12">
        <v>0</v>
      </c>
      <c r="O12">
        <v>0</v>
      </c>
      <c r="P12">
        <v>0</v>
      </c>
      <c r="Q12">
        <v>0</v>
      </c>
      <c r="R12">
        <v>0</v>
      </c>
      <c r="S12">
        <v>0</v>
      </c>
      <c r="T12">
        <v>0</v>
      </c>
      <c r="U12">
        <v>0</v>
      </c>
      <c r="V12">
        <v>0</v>
      </c>
      <c r="W12">
        <v>0</v>
      </c>
      <c r="X12" s="88" t="s">
        <v>2840</v>
      </c>
      <c r="Y12" s="88" t="s">
        <v>2840</v>
      </c>
      <c r="Z12" s="88" t="s">
        <v>2840</v>
      </c>
      <c r="AA12" s="88" t="s">
        <v>2840</v>
      </c>
      <c r="AB12" s="88" t="s">
        <v>2840</v>
      </c>
      <c r="AC12" s="88" t="s">
        <v>2840</v>
      </c>
      <c r="AD12" s="88" t="s">
        <v>1947</v>
      </c>
      <c r="AE12">
        <v>0</v>
      </c>
      <c r="AF12">
        <v>0</v>
      </c>
      <c r="AG12">
        <v>0</v>
      </c>
      <c r="AH12">
        <v>0</v>
      </c>
      <c r="AI12" s="88" t="s">
        <v>2840</v>
      </c>
      <c r="AJ12" s="88" t="s">
        <v>2228</v>
      </c>
      <c r="AK12" s="88" t="s">
        <v>2842</v>
      </c>
      <c r="AL12" s="88" t="s">
        <v>2239</v>
      </c>
      <c r="AM12">
        <v>0</v>
      </c>
      <c r="AN12" s="88" t="s">
        <v>2240</v>
      </c>
      <c r="AO12" s="88" t="s">
        <v>2241</v>
      </c>
      <c r="AP12" s="88" t="s">
        <v>2232</v>
      </c>
      <c r="AQ12" s="88" t="s">
        <v>2228</v>
      </c>
      <c r="AR12" s="88" t="s">
        <v>2228</v>
      </c>
      <c r="AS12">
        <v>0</v>
      </c>
      <c r="AT12" s="88" t="s">
        <v>2842</v>
      </c>
      <c r="AU12" s="88" t="s">
        <v>2228</v>
      </c>
      <c r="AV12" s="88" t="s">
        <v>2840</v>
      </c>
      <c r="AW12" s="88" t="s">
        <v>2255</v>
      </c>
      <c r="AX12" s="88" t="s">
        <v>2243</v>
      </c>
      <c r="AY12" s="88" t="s">
        <v>2840</v>
      </c>
      <c r="AZ12" s="88" t="s">
        <v>2228</v>
      </c>
      <c r="BA12" s="88" t="s">
        <v>2228</v>
      </c>
      <c r="BB12" s="88" t="s">
        <v>2228</v>
      </c>
      <c r="BC12" s="88" t="s">
        <v>2840</v>
      </c>
      <c r="BD12" s="88" t="s">
        <v>2840</v>
      </c>
      <c r="BE12" s="88" t="s">
        <v>1958</v>
      </c>
      <c r="BF12" s="88" t="s">
        <v>2840</v>
      </c>
      <c r="BG12" s="88" t="s">
        <v>1947</v>
      </c>
      <c r="BH12" s="88" t="s">
        <v>2236</v>
      </c>
      <c r="BI12" s="88" t="s">
        <v>2843</v>
      </c>
      <c r="BJ12">
        <v>0</v>
      </c>
      <c r="BK12">
        <v>0</v>
      </c>
      <c r="BL12">
        <v>0</v>
      </c>
      <c r="BM12" s="88" t="s">
        <v>2840</v>
      </c>
      <c r="BN12">
        <v>0</v>
      </c>
      <c r="BO12" s="88" t="s">
        <v>2228</v>
      </c>
      <c r="BP12" s="88" t="s">
        <v>2840</v>
      </c>
      <c r="BQ12" s="88" t="s">
        <v>2840</v>
      </c>
      <c r="BR12">
        <v>20</v>
      </c>
      <c r="BS12" s="88" t="s">
        <v>10</v>
      </c>
      <c r="BT12" s="88" t="s">
        <v>2840</v>
      </c>
      <c r="BU12" s="88" t="s">
        <v>2840</v>
      </c>
      <c r="BV12" s="88" t="s">
        <v>2840</v>
      </c>
      <c r="BW12" s="88" t="s">
        <v>2840</v>
      </c>
      <c r="BX12" s="88" t="s">
        <v>2840</v>
      </c>
      <c r="BY12">
        <v>0</v>
      </c>
      <c r="BZ12">
        <v>0</v>
      </c>
      <c r="CA12" s="88" t="s">
        <v>2228</v>
      </c>
      <c r="CB12" s="88" t="s">
        <v>2237</v>
      </c>
      <c r="CC12" s="88" t="s">
        <v>2840</v>
      </c>
      <c r="CD12">
        <v>0</v>
      </c>
      <c r="CE12" s="88" t="s">
        <v>2842</v>
      </c>
      <c r="CF12">
        <v>0</v>
      </c>
      <c r="CG12">
        <v>0</v>
      </c>
      <c r="CH12" s="88" t="s">
        <v>2840</v>
      </c>
      <c r="CI12" s="88" t="s">
        <v>2840</v>
      </c>
      <c r="CJ12">
        <v>0</v>
      </c>
      <c r="CK12">
        <v>0</v>
      </c>
      <c r="CL12" s="88" t="s">
        <v>2840</v>
      </c>
      <c r="CM12">
        <v>0</v>
      </c>
      <c r="CN12" s="88" t="s">
        <v>2844</v>
      </c>
      <c r="CO12" s="88" t="s">
        <v>2840</v>
      </c>
    </row>
    <row r="13" spans="1:93" x14ac:dyDescent="0.25">
      <c r="A13" s="88" t="s">
        <v>2983</v>
      </c>
      <c r="B13" s="88" t="s">
        <v>1572</v>
      </c>
      <c r="C13" s="88" t="s">
        <v>1573</v>
      </c>
      <c r="D13">
        <v>0</v>
      </c>
      <c r="E13" s="88" t="s">
        <v>1949</v>
      </c>
      <c r="F13" s="88"/>
      <c r="G13" s="88" t="s">
        <v>2258</v>
      </c>
      <c r="H13">
        <v>0</v>
      </c>
      <c r="I13" s="88" t="s">
        <v>2840</v>
      </c>
      <c r="J13" s="88" t="s">
        <v>698</v>
      </c>
      <c r="K13" s="88" t="s">
        <v>2260</v>
      </c>
      <c r="L13" s="88" t="s">
        <v>2228</v>
      </c>
      <c r="M13" s="88" t="s">
        <v>2840</v>
      </c>
      <c r="N13">
        <v>0</v>
      </c>
      <c r="O13">
        <v>0</v>
      </c>
      <c r="P13">
        <v>0</v>
      </c>
      <c r="Q13">
        <v>0</v>
      </c>
      <c r="R13">
        <v>0</v>
      </c>
      <c r="S13">
        <v>0</v>
      </c>
      <c r="T13">
        <v>0</v>
      </c>
      <c r="U13">
        <v>0</v>
      </c>
      <c r="V13">
        <v>0</v>
      </c>
      <c r="W13">
        <v>0</v>
      </c>
      <c r="X13" s="88" t="s">
        <v>2840</v>
      </c>
      <c r="Y13" s="88" t="s">
        <v>2840</v>
      </c>
      <c r="Z13" s="88" t="s">
        <v>2840</v>
      </c>
      <c r="AA13" s="88" t="s">
        <v>2840</v>
      </c>
      <c r="AB13" s="88" t="s">
        <v>2840</v>
      </c>
      <c r="AC13" s="88" t="s">
        <v>2840</v>
      </c>
      <c r="AD13" s="88" t="s">
        <v>1947</v>
      </c>
      <c r="AE13">
        <v>0</v>
      </c>
      <c r="AF13">
        <v>0</v>
      </c>
      <c r="AG13">
        <v>0</v>
      </c>
      <c r="AH13">
        <v>0</v>
      </c>
      <c r="AI13" s="88" t="s">
        <v>2840</v>
      </c>
      <c r="AJ13" s="88" t="s">
        <v>2228</v>
      </c>
      <c r="AK13" s="88" t="s">
        <v>2842</v>
      </c>
      <c r="AL13" s="88" t="s">
        <v>2239</v>
      </c>
      <c r="AM13">
        <v>0</v>
      </c>
      <c r="AN13" s="88" t="s">
        <v>2240</v>
      </c>
      <c r="AO13" s="88" t="s">
        <v>2231</v>
      </c>
      <c r="AP13" s="88" t="s">
        <v>2232</v>
      </c>
      <c r="AQ13" s="88" t="s">
        <v>2228</v>
      </c>
      <c r="AR13" s="88" t="s">
        <v>2228</v>
      </c>
      <c r="AS13">
        <v>0</v>
      </c>
      <c r="AT13" s="88" t="s">
        <v>2842</v>
      </c>
      <c r="AU13" s="88" t="s">
        <v>2228</v>
      </c>
      <c r="AV13" s="88" t="s">
        <v>2840</v>
      </c>
      <c r="AW13" s="88" t="s">
        <v>2261</v>
      </c>
      <c r="AX13" s="88" t="s">
        <v>2243</v>
      </c>
      <c r="AY13" s="88" t="s">
        <v>2840</v>
      </c>
      <c r="AZ13" s="88" t="s">
        <v>2228</v>
      </c>
      <c r="BA13" s="88" t="s">
        <v>2228</v>
      </c>
      <c r="BB13" s="88" t="s">
        <v>2228</v>
      </c>
      <c r="BC13" s="88" t="s">
        <v>2840</v>
      </c>
      <c r="BD13" s="88" t="s">
        <v>2840</v>
      </c>
      <c r="BE13" s="88" t="s">
        <v>1958</v>
      </c>
      <c r="BF13" s="88" t="s">
        <v>2258</v>
      </c>
      <c r="BG13" s="88" t="s">
        <v>1947</v>
      </c>
      <c r="BH13" s="88" t="s">
        <v>2236</v>
      </c>
      <c r="BI13" s="88" t="s">
        <v>2843</v>
      </c>
      <c r="BJ13">
        <v>0</v>
      </c>
      <c r="BK13">
        <v>0</v>
      </c>
      <c r="BL13">
        <v>0</v>
      </c>
      <c r="BM13" s="88" t="s">
        <v>2840</v>
      </c>
      <c r="BN13">
        <v>0</v>
      </c>
      <c r="BO13" s="88" t="s">
        <v>2228</v>
      </c>
      <c r="BP13" s="88" t="s">
        <v>2840</v>
      </c>
      <c r="BQ13" s="88" t="s">
        <v>2840</v>
      </c>
      <c r="BR13">
        <v>20</v>
      </c>
      <c r="BS13" s="88" t="s">
        <v>10</v>
      </c>
      <c r="BT13" s="88" t="s">
        <v>2840</v>
      </c>
      <c r="BU13" s="88" t="s">
        <v>2840</v>
      </c>
      <c r="BV13" s="88" t="s">
        <v>2840</v>
      </c>
      <c r="BW13" s="88" t="s">
        <v>2840</v>
      </c>
      <c r="BX13" s="88" t="s">
        <v>2840</v>
      </c>
      <c r="BY13">
        <v>0</v>
      </c>
      <c r="BZ13">
        <v>0</v>
      </c>
      <c r="CA13" s="88" t="s">
        <v>2228</v>
      </c>
      <c r="CB13" s="88" t="s">
        <v>2262</v>
      </c>
      <c r="CC13" s="88" t="s">
        <v>2840</v>
      </c>
      <c r="CD13">
        <v>0</v>
      </c>
      <c r="CE13" s="88" t="s">
        <v>2842</v>
      </c>
      <c r="CF13">
        <v>0</v>
      </c>
      <c r="CG13">
        <v>0</v>
      </c>
      <c r="CH13" s="88" t="s">
        <v>2840</v>
      </c>
      <c r="CI13" s="88" t="s">
        <v>2840</v>
      </c>
      <c r="CJ13">
        <v>0</v>
      </c>
      <c r="CK13">
        <v>0</v>
      </c>
      <c r="CL13" s="88" t="s">
        <v>2840</v>
      </c>
      <c r="CM13">
        <v>0</v>
      </c>
      <c r="CN13" s="88" t="s">
        <v>2844</v>
      </c>
      <c r="CO13" s="88" t="s">
        <v>2840</v>
      </c>
    </row>
    <row r="14" spans="1:93" x14ac:dyDescent="0.25">
      <c r="A14" s="88" t="s">
        <v>2984</v>
      </c>
      <c r="B14" s="88" t="s">
        <v>1245</v>
      </c>
      <c r="C14" s="88" t="s">
        <v>1244</v>
      </c>
      <c r="D14">
        <v>0</v>
      </c>
      <c r="E14" s="88" t="s">
        <v>1949</v>
      </c>
      <c r="F14" s="88"/>
      <c r="G14" s="88" t="s">
        <v>2840</v>
      </c>
      <c r="H14">
        <v>0</v>
      </c>
      <c r="I14" s="88" t="s">
        <v>2840</v>
      </c>
      <c r="J14" s="88" t="s">
        <v>698</v>
      </c>
      <c r="K14" s="88" t="s">
        <v>2263</v>
      </c>
      <c r="L14" s="88" t="s">
        <v>2228</v>
      </c>
      <c r="M14" s="88" t="s">
        <v>2840</v>
      </c>
      <c r="N14">
        <v>0</v>
      </c>
      <c r="O14">
        <v>0</v>
      </c>
      <c r="P14">
        <v>0</v>
      </c>
      <c r="Q14">
        <v>0</v>
      </c>
      <c r="R14">
        <v>0</v>
      </c>
      <c r="S14">
        <v>0</v>
      </c>
      <c r="T14">
        <v>0</v>
      </c>
      <c r="U14">
        <v>0</v>
      </c>
      <c r="V14">
        <v>0</v>
      </c>
      <c r="W14">
        <v>0</v>
      </c>
      <c r="X14" s="88" t="s">
        <v>2840</v>
      </c>
      <c r="Y14" s="88" t="s">
        <v>2840</v>
      </c>
      <c r="Z14" s="88" t="s">
        <v>2840</v>
      </c>
      <c r="AA14" s="88" t="s">
        <v>2840</v>
      </c>
      <c r="AB14" s="88" t="s">
        <v>2840</v>
      </c>
      <c r="AC14" s="88" t="s">
        <v>2840</v>
      </c>
      <c r="AD14" s="88" t="s">
        <v>1947</v>
      </c>
      <c r="AE14">
        <v>0</v>
      </c>
      <c r="AF14">
        <v>0</v>
      </c>
      <c r="AG14">
        <v>0</v>
      </c>
      <c r="AH14">
        <v>0</v>
      </c>
      <c r="AI14" s="88" t="s">
        <v>2840</v>
      </c>
      <c r="AJ14" s="88" t="s">
        <v>2228</v>
      </c>
      <c r="AK14" s="88" t="s">
        <v>2842</v>
      </c>
      <c r="AL14" s="88" t="s">
        <v>2239</v>
      </c>
      <c r="AM14">
        <v>0</v>
      </c>
      <c r="AN14" s="88" t="s">
        <v>2240</v>
      </c>
      <c r="AO14" s="88" t="s">
        <v>2231</v>
      </c>
      <c r="AP14" s="88" t="s">
        <v>2232</v>
      </c>
      <c r="AQ14" s="88" t="s">
        <v>2228</v>
      </c>
      <c r="AR14" s="88" t="s">
        <v>2228</v>
      </c>
      <c r="AS14">
        <v>0</v>
      </c>
      <c r="AT14" s="88" t="s">
        <v>2842</v>
      </c>
      <c r="AU14" s="88" t="s">
        <v>2228</v>
      </c>
      <c r="AV14" s="88" t="s">
        <v>2840</v>
      </c>
      <c r="AW14" s="88" t="s">
        <v>2261</v>
      </c>
      <c r="AX14" s="88" t="s">
        <v>2243</v>
      </c>
      <c r="AY14" s="88" t="s">
        <v>2840</v>
      </c>
      <c r="AZ14" s="88" t="s">
        <v>2228</v>
      </c>
      <c r="BA14" s="88" t="s">
        <v>2228</v>
      </c>
      <c r="BB14" s="88" t="s">
        <v>2228</v>
      </c>
      <c r="BC14" s="88" t="s">
        <v>2840</v>
      </c>
      <c r="BD14" s="88" t="s">
        <v>2840</v>
      </c>
      <c r="BE14" s="88" t="s">
        <v>1958</v>
      </c>
      <c r="BF14" s="88" t="s">
        <v>2840</v>
      </c>
      <c r="BG14" s="88" t="s">
        <v>1947</v>
      </c>
      <c r="BH14" s="88" t="s">
        <v>2236</v>
      </c>
      <c r="BI14" s="88" t="s">
        <v>2843</v>
      </c>
      <c r="BJ14">
        <v>0</v>
      </c>
      <c r="BK14">
        <v>0</v>
      </c>
      <c r="BL14">
        <v>0</v>
      </c>
      <c r="BM14" s="88" t="s">
        <v>2840</v>
      </c>
      <c r="BN14">
        <v>0</v>
      </c>
      <c r="BO14" s="88" t="s">
        <v>2228</v>
      </c>
      <c r="BP14" s="88" t="s">
        <v>2840</v>
      </c>
      <c r="BQ14" s="88" t="s">
        <v>2840</v>
      </c>
      <c r="BR14">
        <v>20</v>
      </c>
      <c r="BS14" s="88" t="s">
        <v>10</v>
      </c>
      <c r="BT14" s="88" t="s">
        <v>2840</v>
      </c>
      <c r="BU14" s="88" t="s">
        <v>2840</v>
      </c>
      <c r="BV14" s="88" t="s">
        <v>2840</v>
      </c>
      <c r="BW14" s="88" t="s">
        <v>2840</v>
      </c>
      <c r="BX14" s="88" t="s">
        <v>2840</v>
      </c>
      <c r="BY14">
        <v>0</v>
      </c>
      <c r="BZ14">
        <v>0</v>
      </c>
      <c r="CA14" s="88" t="s">
        <v>2228</v>
      </c>
      <c r="CB14" s="88" t="s">
        <v>2262</v>
      </c>
      <c r="CC14" s="88" t="s">
        <v>2840</v>
      </c>
      <c r="CD14">
        <v>0</v>
      </c>
      <c r="CE14" s="88" t="s">
        <v>2842</v>
      </c>
      <c r="CF14">
        <v>0</v>
      </c>
      <c r="CG14">
        <v>0</v>
      </c>
      <c r="CH14" s="88" t="s">
        <v>2840</v>
      </c>
      <c r="CI14" s="88" t="s">
        <v>2840</v>
      </c>
      <c r="CJ14">
        <v>0</v>
      </c>
      <c r="CK14">
        <v>0</v>
      </c>
      <c r="CL14" s="88" t="s">
        <v>2840</v>
      </c>
      <c r="CM14">
        <v>0</v>
      </c>
      <c r="CN14" s="88" t="s">
        <v>2844</v>
      </c>
      <c r="CO14" s="88" t="s">
        <v>2840</v>
      </c>
    </row>
    <row r="15" spans="1:93" x14ac:dyDescent="0.25">
      <c r="A15" s="88" t="s">
        <v>2985</v>
      </c>
      <c r="B15" s="88" t="s">
        <v>599</v>
      </c>
      <c r="C15" s="88" t="s">
        <v>600</v>
      </c>
      <c r="D15">
        <v>0</v>
      </c>
      <c r="E15" s="88" t="s">
        <v>1949</v>
      </c>
      <c r="F15" s="88"/>
      <c r="G15" s="88" t="s">
        <v>2840</v>
      </c>
      <c r="H15">
        <v>0</v>
      </c>
      <c r="I15" s="88" t="s">
        <v>2840</v>
      </c>
      <c r="J15" s="88" t="s">
        <v>698</v>
      </c>
      <c r="K15" s="88" t="s">
        <v>2278</v>
      </c>
      <c r="L15" s="88" t="s">
        <v>2228</v>
      </c>
      <c r="M15" s="88" t="s">
        <v>2840</v>
      </c>
      <c r="N15">
        <v>126</v>
      </c>
      <c r="O15">
        <v>0</v>
      </c>
      <c r="P15">
        <v>0</v>
      </c>
      <c r="Q15">
        <v>0</v>
      </c>
      <c r="R15">
        <v>0</v>
      </c>
      <c r="S15">
        <v>0</v>
      </c>
      <c r="T15">
        <v>0</v>
      </c>
      <c r="U15">
        <v>0</v>
      </c>
      <c r="V15">
        <v>0</v>
      </c>
      <c r="W15">
        <v>0</v>
      </c>
      <c r="X15" s="88" t="s">
        <v>2840</v>
      </c>
      <c r="Y15" s="88" t="s">
        <v>2840</v>
      </c>
      <c r="Z15" s="88" t="s">
        <v>2840</v>
      </c>
      <c r="AA15" s="88" t="s">
        <v>2840</v>
      </c>
      <c r="AB15" s="88" t="s">
        <v>2840</v>
      </c>
      <c r="AC15" s="88" t="s">
        <v>2840</v>
      </c>
      <c r="AD15" s="88" t="s">
        <v>1947</v>
      </c>
      <c r="AE15">
        <v>0</v>
      </c>
      <c r="AF15">
        <v>0</v>
      </c>
      <c r="AG15">
        <v>0</v>
      </c>
      <c r="AH15">
        <v>0</v>
      </c>
      <c r="AI15" s="88" t="s">
        <v>2840</v>
      </c>
      <c r="AJ15" s="88" t="s">
        <v>2228</v>
      </c>
      <c r="AK15" s="88" t="s">
        <v>2842</v>
      </c>
      <c r="AL15" s="88" t="s">
        <v>2239</v>
      </c>
      <c r="AM15">
        <v>0</v>
      </c>
      <c r="AN15" s="88" t="s">
        <v>2230</v>
      </c>
      <c r="AO15" s="88" t="s">
        <v>2231</v>
      </c>
      <c r="AP15" s="88" t="s">
        <v>2232</v>
      </c>
      <c r="AQ15" s="88" t="s">
        <v>2228</v>
      </c>
      <c r="AR15" s="88" t="s">
        <v>2228</v>
      </c>
      <c r="AS15">
        <v>0</v>
      </c>
      <c r="AT15" s="88" t="s">
        <v>2842</v>
      </c>
      <c r="AU15" s="88" t="s">
        <v>2228</v>
      </c>
      <c r="AV15" s="88" t="s">
        <v>2840</v>
      </c>
      <c r="AW15" s="88" t="s">
        <v>2279</v>
      </c>
      <c r="AX15" s="88" t="s">
        <v>2266</v>
      </c>
      <c r="AY15" s="88" t="s">
        <v>2840</v>
      </c>
      <c r="AZ15" s="88" t="s">
        <v>2228</v>
      </c>
      <c r="BA15" s="88" t="s">
        <v>2228</v>
      </c>
      <c r="BB15" s="88" t="s">
        <v>2228</v>
      </c>
      <c r="BC15" s="88" t="s">
        <v>471</v>
      </c>
      <c r="BD15" s="88" t="s">
        <v>2840</v>
      </c>
      <c r="BE15" s="88" t="s">
        <v>1958</v>
      </c>
      <c r="BF15" s="88" t="s">
        <v>2840</v>
      </c>
      <c r="BG15" s="88" t="s">
        <v>1947</v>
      </c>
      <c r="BH15" s="88" t="s">
        <v>2236</v>
      </c>
      <c r="BI15" s="88" t="s">
        <v>2842</v>
      </c>
      <c r="BJ15">
        <v>0</v>
      </c>
      <c r="BK15">
        <v>5</v>
      </c>
      <c r="BL15">
        <v>0</v>
      </c>
      <c r="BM15" s="88" t="s">
        <v>2840</v>
      </c>
      <c r="BN15">
        <v>0</v>
      </c>
      <c r="BO15" s="88" t="s">
        <v>2228</v>
      </c>
      <c r="BP15" s="88" t="s">
        <v>2981</v>
      </c>
      <c r="BQ15" s="88" t="s">
        <v>2986</v>
      </c>
      <c r="BR15">
        <v>20</v>
      </c>
      <c r="BS15" s="88" t="s">
        <v>10</v>
      </c>
      <c r="BT15" s="88" t="s">
        <v>2840</v>
      </c>
      <c r="BU15" s="88" t="s">
        <v>2840</v>
      </c>
      <c r="BV15" s="88" t="s">
        <v>2840</v>
      </c>
      <c r="BW15" s="88" t="s">
        <v>2840</v>
      </c>
      <c r="BX15" s="88" t="s">
        <v>2840</v>
      </c>
      <c r="BY15">
        <v>0</v>
      </c>
      <c r="BZ15">
        <v>85</v>
      </c>
      <c r="CA15" s="88" t="s">
        <v>2228</v>
      </c>
      <c r="CB15" s="88" t="s">
        <v>2237</v>
      </c>
      <c r="CC15" s="88" t="s">
        <v>2840</v>
      </c>
      <c r="CD15">
        <v>0</v>
      </c>
      <c r="CE15" s="88" t="s">
        <v>2842</v>
      </c>
      <c r="CF15">
        <v>0</v>
      </c>
      <c r="CG15">
        <v>0</v>
      </c>
      <c r="CH15" s="88" t="s">
        <v>2840</v>
      </c>
      <c r="CI15" s="88" t="s">
        <v>2840</v>
      </c>
      <c r="CJ15">
        <v>0</v>
      </c>
      <c r="CK15">
        <v>0</v>
      </c>
      <c r="CL15" s="88" t="s">
        <v>2840</v>
      </c>
      <c r="CM15">
        <v>0</v>
      </c>
      <c r="CN15" s="88" t="s">
        <v>2844</v>
      </c>
      <c r="CO15" s="88" t="s">
        <v>2840</v>
      </c>
    </row>
    <row r="16" spans="1:93" x14ac:dyDescent="0.25">
      <c r="A16" s="88" t="s">
        <v>2987</v>
      </c>
      <c r="B16" s="88" t="s">
        <v>1587</v>
      </c>
      <c r="C16" s="88" t="s">
        <v>1588</v>
      </c>
      <c r="D16">
        <v>0</v>
      </c>
      <c r="E16" s="88" t="s">
        <v>1949</v>
      </c>
      <c r="F16" s="88"/>
      <c r="G16" s="88" t="s">
        <v>2258</v>
      </c>
      <c r="H16">
        <v>0</v>
      </c>
      <c r="I16" s="88" t="s">
        <v>2840</v>
      </c>
      <c r="J16" s="88" t="s">
        <v>2245</v>
      </c>
      <c r="K16" s="88" t="s">
        <v>2324</v>
      </c>
      <c r="L16" s="88" t="s">
        <v>2228</v>
      </c>
      <c r="M16" s="88" t="s">
        <v>2840</v>
      </c>
      <c r="N16">
        <v>1001</v>
      </c>
      <c r="O16">
        <v>0</v>
      </c>
      <c r="P16">
        <v>0</v>
      </c>
      <c r="Q16">
        <v>0</v>
      </c>
      <c r="R16">
        <v>0</v>
      </c>
      <c r="S16">
        <v>0</v>
      </c>
      <c r="T16">
        <v>0</v>
      </c>
      <c r="U16">
        <v>0</v>
      </c>
      <c r="V16">
        <v>0</v>
      </c>
      <c r="W16">
        <v>0</v>
      </c>
      <c r="X16" s="88" t="s">
        <v>1947</v>
      </c>
      <c r="Y16" s="88" t="s">
        <v>1947</v>
      </c>
      <c r="Z16" s="88" t="s">
        <v>1947</v>
      </c>
      <c r="AA16" s="88" t="s">
        <v>1947</v>
      </c>
      <c r="AB16" s="88" t="s">
        <v>1947</v>
      </c>
      <c r="AC16" s="88" t="s">
        <v>1947</v>
      </c>
      <c r="AD16" s="88" t="s">
        <v>1947</v>
      </c>
      <c r="AE16">
        <v>0</v>
      </c>
      <c r="AF16">
        <v>0</v>
      </c>
      <c r="AG16">
        <v>0</v>
      </c>
      <c r="AH16">
        <v>0</v>
      </c>
      <c r="AI16" s="88" t="s">
        <v>2840</v>
      </c>
      <c r="AJ16" s="88" t="s">
        <v>2228</v>
      </c>
      <c r="AK16" s="88" t="s">
        <v>2842</v>
      </c>
      <c r="AL16" s="88" t="s">
        <v>2239</v>
      </c>
      <c r="AM16">
        <v>0</v>
      </c>
      <c r="AN16" s="88" t="s">
        <v>2240</v>
      </c>
      <c r="AO16" s="88" t="s">
        <v>2252</v>
      </c>
      <c r="AP16" s="88" t="s">
        <v>2252</v>
      </c>
      <c r="AQ16" s="88" t="s">
        <v>2228</v>
      </c>
      <c r="AR16" s="88" t="s">
        <v>2228</v>
      </c>
      <c r="AS16">
        <v>0</v>
      </c>
      <c r="AT16" s="88" t="s">
        <v>2842</v>
      </c>
      <c r="AU16" s="88" t="s">
        <v>2228</v>
      </c>
      <c r="AV16" s="88" t="s">
        <v>2840</v>
      </c>
      <c r="AW16" s="88" t="s">
        <v>2255</v>
      </c>
      <c r="AX16" s="88" t="s">
        <v>2243</v>
      </c>
      <c r="AY16" s="88" t="s">
        <v>2840</v>
      </c>
      <c r="AZ16" s="88" t="s">
        <v>2228</v>
      </c>
      <c r="BA16" s="88" t="s">
        <v>2228</v>
      </c>
      <c r="BB16" s="88" t="s">
        <v>2252</v>
      </c>
      <c r="BC16" s="88" t="s">
        <v>471</v>
      </c>
      <c r="BD16" s="88" t="s">
        <v>2840</v>
      </c>
      <c r="BE16" s="88" t="s">
        <v>1958</v>
      </c>
      <c r="BF16" s="88" t="s">
        <v>2258</v>
      </c>
      <c r="BG16" s="88" t="s">
        <v>1947</v>
      </c>
      <c r="BH16" s="88" t="s">
        <v>2236</v>
      </c>
      <c r="BI16" s="88" t="s">
        <v>2842</v>
      </c>
      <c r="BJ16">
        <v>0</v>
      </c>
      <c r="BK16">
        <v>60</v>
      </c>
      <c r="BL16">
        <v>0</v>
      </c>
      <c r="BM16" s="88" t="s">
        <v>2840</v>
      </c>
      <c r="BN16">
        <v>0</v>
      </c>
      <c r="BO16" s="88" t="s">
        <v>2228</v>
      </c>
      <c r="BP16" s="88" t="s">
        <v>2840</v>
      </c>
      <c r="BQ16" s="88" t="s">
        <v>2840</v>
      </c>
      <c r="BR16">
        <v>20</v>
      </c>
      <c r="BS16" s="88" t="s">
        <v>10</v>
      </c>
      <c r="BT16" s="88" t="s">
        <v>2840</v>
      </c>
      <c r="BU16" s="88" t="s">
        <v>2840</v>
      </c>
      <c r="BV16" s="88" t="s">
        <v>2840</v>
      </c>
      <c r="BW16" s="88" t="s">
        <v>2840</v>
      </c>
      <c r="BX16" s="88" t="s">
        <v>2840</v>
      </c>
      <c r="BY16">
        <v>0</v>
      </c>
      <c r="BZ16">
        <v>0</v>
      </c>
      <c r="CA16" s="88" t="s">
        <v>2228</v>
      </c>
      <c r="CB16" s="88" t="s">
        <v>2237</v>
      </c>
      <c r="CC16" s="88" t="s">
        <v>2840</v>
      </c>
      <c r="CD16">
        <v>0</v>
      </c>
      <c r="CE16" s="88" t="s">
        <v>2842</v>
      </c>
      <c r="CF16">
        <v>0</v>
      </c>
      <c r="CG16">
        <v>0</v>
      </c>
      <c r="CH16" s="88" t="s">
        <v>2840</v>
      </c>
      <c r="CI16" s="88" t="s">
        <v>2840</v>
      </c>
      <c r="CJ16">
        <v>0</v>
      </c>
      <c r="CK16">
        <v>0</v>
      </c>
      <c r="CL16" s="88" t="s">
        <v>2840</v>
      </c>
      <c r="CM16">
        <v>0</v>
      </c>
      <c r="CN16" s="88" t="s">
        <v>2844</v>
      </c>
      <c r="CO16" s="88" t="s">
        <v>2840</v>
      </c>
    </row>
    <row r="17" spans="1:93" x14ac:dyDescent="0.25">
      <c r="A17" s="88" t="s">
        <v>2988</v>
      </c>
      <c r="B17" s="88" t="s">
        <v>547</v>
      </c>
      <c r="C17" s="88" t="s">
        <v>2805</v>
      </c>
      <c r="D17">
        <v>0</v>
      </c>
      <c r="E17" s="88" t="s">
        <v>1949</v>
      </c>
      <c r="F17" s="88"/>
      <c r="G17" s="88" t="s">
        <v>2258</v>
      </c>
      <c r="H17">
        <v>0</v>
      </c>
      <c r="I17" s="88" t="s">
        <v>1973</v>
      </c>
      <c r="J17" s="88" t="s">
        <v>698</v>
      </c>
      <c r="K17" s="88" t="s">
        <v>2342</v>
      </c>
      <c r="L17" s="88" t="s">
        <v>2228</v>
      </c>
      <c r="M17" s="88" t="s">
        <v>2840</v>
      </c>
      <c r="N17">
        <v>1510</v>
      </c>
      <c r="O17">
        <v>0</v>
      </c>
      <c r="P17">
        <v>0</v>
      </c>
      <c r="Q17">
        <v>0</v>
      </c>
      <c r="R17">
        <v>0</v>
      </c>
      <c r="S17">
        <v>0</v>
      </c>
      <c r="T17">
        <v>0</v>
      </c>
      <c r="U17">
        <v>0</v>
      </c>
      <c r="V17">
        <v>0</v>
      </c>
      <c r="W17">
        <v>0</v>
      </c>
      <c r="X17" s="88" t="s">
        <v>1947</v>
      </c>
      <c r="Y17" s="88" t="s">
        <v>1947</v>
      </c>
      <c r="Z17" s="88" t="s">
        <v>1947</v>
      </c>
      <c r="AA17" s="88" t="s">
        <v>1947</v>
      </c>
      <c r="AB17" s="88" t="s">
        <v>1947</v>
      </c>
      <c r="AC17" s="88" t="s">
        <v>1947</v>
      </c>
      <c r="AD17" s="88" t="s">
        <v>1947</v>
      </c>
      <c r="AE17">
        <v>0</v>
      </c>
      <c r="AF17">
        <v>0</v>
      </c>
      <c r="AG17">
        <v>0</v>
      </c>
      <c r="AH17">
        <v>0</v>
      </c>
      <c r="AI17" s="88" t="s">
        <v>2840</v>
      </c>
      <c r="AJ17" s="88" t="s">
        <v>2228</v>
      </c>
      <c r="AK17" s="88" t="s">
        <v>2842</v>
      </c>
      <c r="AL17" s="88" t="s">
        <v>2239</v>
      </c>
      <c r="AM17">
        <v>0</v>
      </c>
      <c r="AN17" s="88" t="s">
        <v>2230</v>
      </c>
      <c r="AO17" s="88" t="s">
        <v>2231</v>
      </c>
      <c r="AP17" s="88" t="s">
        <v>2232</v>
      </c>
      <c r="AQ17" s="88" t="s">
        <v>2228</v>
      </c>
      <c r="AR17" s="88" t="s">
        <v>2228</v>
      </c>
      <c r="AS17">
        <v>0</v>
      </c>
      <c r="AT17" s="88" t="s">
        <v>2842</v>
      </c>
      <c r="AU17" s="88" t="s">
        <v>2228</v>
      </c>
      <c r="AV17" s="88" t="s">
        <v>2840</v>
      </c>
      <c r="AW17" s="88" t="s">
        <v>2285</v>
      </c>
      <c r="AX17" s="88" t="s">
        <v>2234</v>
      </c>
      <c r="AY17" s="88" t="s">
        <v>2840</v>
      </c>
      <c r="AZ17" s="88" t="s">
        <v>2228</v>
      </c>
      <c r="BA17" s="88" t="s">
        <v>2228</v>
      </c>
      <c r="BB17" s="88" t="s">
        <v>2228</v>
      </c>
      <c r="BC17" s="88" t="s">
        <v>471</v>
      </c>
      <c r="BD17" s="88" t="s">
        <v>2840</v>
      </c>
      <c r="BE17" s="88" t="s">
        <v>1958</v>
      </c>
      <c r="BF17" s="88" t="s">
        <v>2258</v>
      </c>
      <c r="BG17" s="88" t="s">
        <v>1947</v>
      </c>
      <c r="BH17" s="88" t="s">
        <v>2236</v>
      </c>
      <c r="BI17" s="88" t="s">
        <v>2842</v>
      </c>
      <c r="BJ17">
        <v>0</v>
      </c>
      <c r="BK17">
        <v>5</v>
      </c>
      <c r="BL17">
        <v>0</v>
      </c>
      <c r="BM17" s="88" t="s">
        <v>2840</v>
      </c>
      <c r="BN17">
        <v>0</v>
      </c>
      <c r="BO17" s="88" t="s">
        <v>2228</v>
      </c>
      <c r="BP17" s="88" t="s">
        <v>2989</v>
      </c>
      <c r="BQ17" s="88" t="s">
        <v>2990</v>
      </c>
      <c r="BR17">
        <v>20</v>
      </c>
      <c r="BS17" s="88" t="s">
        <v>10</v>
      </c>
      <c r="BT17" s="88" t="s">
        <v>2840</v>
      </c>
      <c r="BU17" s="88" t="s">
        <v>2840</v>
      </c>
      <c r="BV17" s="88" t="s">
        <v>2840</v>
      </c>
      <c r="BW17" s="88" t="s">
        <v>2840</v>
      </c>
      <c r="BX17" s="88" t="s">
        <v>2840</v>
      </c>
      <c r="BY17">
        <v>0</v>
      </c>
      <c r="BZ17">
        <v>0</v>
      </c>
      <c r="CA17" s="88" t="s">
        <v>2228</v>
      </c>
      <c r="CB17" s="88" t="s">
        <v>2237</v>
      </c>
      <c r="CC17" s="88" t="s">
        <v>2840</v>
      </c>
      <c r="CD17">
        <v>0</v>
      </c>
      <c r="CE17" s="88" t="s">
        <v>2842</v>
      </c>
      <c r="CF17">
        <v>0</v>
      </c>
      <c r="CG17">
        <v>0</v>
      </c>
      <c r="CH17" s="88" t="s">
        <v>2840</v>
      </c>
      <c r="CI17" s="88" t="s">
        <v>2840</v>
      </c>
      <c r="CJ17">
        <v>0</v>
      </c>
      <c r="CK17">
        <v>0</v>
      </c>
      <c r="CL17" s="88" t="s">
        <v>2840</v>
      </c>
      <c r="CM17">
        <v>0</v>
      </c>
      <c r="CN17" s="88" t="s">
        <v>2844</v>
      </c>
      <c r="CO17" s="88" t="s">
        <v>2840</v>
      </c>
    </row>
    <row r="18" spans="1:93" x14ac:dyDescent="0.25">
      <c r="A18" s="88" t="s">
        <v>2991</v>
      </c>
      <c r="B18" s="88" t="s">
        <v>1178</v>
      </c>
      <c r="C18" s="88" t="s">
        <v>2811</v>
      </c>
      <c r="D18">
        <v>0</v>
      </c>
      <c r="E18" s="88" t="s">
        <v>1949</v>
      </c>
      <c r="F18" s="88"/>
      <c r="G18" s="88" t="s">
        <v>2258</v>
      </c>
      <c r="H18">
        <v>0</v>
      </c>
      <c r="I18" s="88" t="s">
        <v>2840</v>
      </c>
      <c r="J18" s="88" t="s">
        <v>698</v>
      </c>
      <c r="K18" s="88" t="s">
        <v>2347</v>
      </c>
      <c r="L18" s="88" t="s">
        <v>2228</v>
      </c>
      <c r="M18" s="88" t="s">
        <v>2840</v>
      </c>
      <c r="N18">
        <v>1628</v>
      </c>
      <c r="O18">
        <v>0</v>
      </c>
      <c r="P18">
        <v>0</v>
      </c>
      <c r="Q18">
        <v>0</v>
      </c>
      <c r="R18">
        <v>0</v>
      </c>
      <c r="S18">
        <v>0</v>
      </c>
      <c r="T18">
        <v>0</v>
      </c>
      <c r="U18">
        <v>0</v>
      </c>
      <c r="V18">
        <v>0</v>
      </c>
      <c r="W18">
        <v>0</v>
      </c>
      <c r="X18" s="88" t="s">
        <v>1947</v>
      </c>
      <c r="Y18" s="88" t="s">
        <v>1947</v>
      </c>
      <c r="Z18" s="88" t="s">
        <v>1947</v>
      </c>
      <c r="AA18" s="88" t="s">
        <v>1947</v>
      </c>
      <c r="AB18" s="88" t="s">
        <v>1947</v>
      </c>
      <c r="AC18" s="88" t="s">
        <v>1947</v>
      </c>
      <c r="AD18" s="88" t="s">
        <v>1947</v>
      </c>
      <c r="AE18">
        <v>0</v>
      </c>
      <c r="AF18">
        <v>0</v>
      </c>
      <c r="AG18">
        <v>0</v>
      </c>
      <c r="AH18">
        <v>0</v>
      </c>
      <c r="AI18" s="88" t="s">
        <v>2840</v>
      </c>
      <c r="AJ18" s="88" t="s">
        <v>2228</v>
      </c>
      <c r="AK18" s="88" t="s">
        <v>2842</v>
      </c>
      <c r="AL18" s="88" t="s">
        <v>2239</v>
      </c>
      <c r="AM18">
        <v>0</v>
      </c>
      <c r="AN18" s="88" t="s">
        <v>2240</v>
      </c>
      <c r="AO18" s="88" t="s">
        <v>2231</v>
      </c>
      <c r="AP18" s="88" t="s">
        <v>2232</v>
      </c>
      <c r="AQ18" s="88" t="s">
        <v>2228</v>
      </c>
      <c r="AR18" s="88" t="s">
        <v>2228</v>
      </c>
      <c r="AS18">
        <v>0</v>
      </c>
      <c r="AT18" s="88" t="s">
        <v>2842</v>
      </c>
      <c r="AU18" s="88" t="s">
        <v>2228</v>
      </c>
      <c r="AV18" s="88" t="s">
        <v>2840</v>
      </c>
      <c r="AW18" s="88" t="s">
        <v>2348</v>
      </c>
      <c r="AX18" s="88" t="s">
        <v>2234</v>
      </c>
      <c r="AY18" s="88" t="s">
        <v>2840</v>
      </c>
      <c r="AZ18" s="88" t="s">
        <v>2228</v>
      </c>
      <c r="BA18" s="88" t="s">
        <v>2228</v>
      </c>
      <c r="BB18" s="88" t="s">
        <v>2228</v>
      </c>
      <c r="BC18" s="88" t="s">
        <v>471</v>
      </c>
      <c r="BD18" s="88" t="s">
        <v>2840</v>
      </c>
      <c r="BE18" s="88" t="s">
        <v>1958</v>
      </c>
      <c r="BF18" s="88" t="s">
        <v>2258</v>
      </c>
      <c r="BG18" s="88" t="s">
        <v>1947</v>
      </c>
      <c r="BH18" s="88" t="s">
        <v>2236</v>
      </c>
      <c r="BI18" s="88" t="s">
        <v>2842</v>
      </c>
      <c r="BJ18">
        <v>0</v>
      </c>
      <c r="BK18">
        <v>15</v>
      </c>
      <c r="BL18">
        <v>0</v>
      </c>
      <c r="BM18" s="88" t="s">
        <v>2840</v>
      </c>
      <c r="BN18">
        <v>0</v>
      </c>
      <c r="BO18" s="88" t="s">
        <v>2228</v>
      </c>
      <c r="BP18" s="88" t="s">
        <v>2992</v>
      </c>
      <c r="BQ18" s="88" t="s">
        <v>2993</v>
      </c>
      <c r="BR18">
        <v>20</v>
      </c>
      <c r="BS18" s="88" t="s">
        <v>10</v>
      </c>
      <c r="BT18" s="88" t="s">
        <v>2840</v>
      </c>
      <c r="BU18" s="88" t="s">
        <v>2840</v>
      </c>
      <c r="BV18" s="88" t="s">
        <v>2840</v>
      </c>
      <c r="BW18" s="88" t="s">
        <v>2840</v>
      </c>
      <c r="BX18" s="88" t="s">
        <v>2840</v>
      </c>
      <c r="BY18">
        <v>0</v>
      </c>
      <c r="BZ18">
        <v>72</v>
      </c>
      <c r="CA18" s="88" t="s">
        <v>2228</v>
      </c>
      <c r="CB18" s="88" t="s">
        <v>2237</v>
      </c>
      <c r="CC18" s="88" t="s">
        <v>2840</v>
      </c>
      <c r="CD18">
        <v>0</v>
      </c>
      <c r="CE18" s="88" t="s">
        <v>2842</v>
      </c>
      <c r="CF18">
        <v>0</v>
      </c>
      <c r="CG18">
        <v>0</v>
      </c>
      <c r="CH18" s="88" t="s">
        <v>2840</v>
      </c>
      <c r="CI18" s="88" t="s">
        <v>2840</v>
      </c>
      <c r="CJ18">
        <v>0</v>
      </c>
      <c r="CK18">
        <v>0</v>
      </c>
      <c r="CL18" s="88" t="s">
        <v>2840</v>
      </c>
      <c r="CM18">
        <v>0</v>
      </c>
      <c r="CN18" s="88" t="s">
        <v>2844</v>
      </c>
      <c r="CO18" s="88" t="s">
        <v>2840</v>
      </c>
    </row>
    <row r="19" spans="1:93" x14ac:dyDescent="0.25">
      <c r="A19" s="88" t="s">
        <v>2994</v>
      </c>
      <c r="B19" s="88" t="s">
        <v>1132</v>
      </c>
      <c r="C19" s="88" t="s">
        <v>1133</v>
      </c>
      <c r="D19">
        <v>0</v>
      </c>
      <c r="E19" s="88" t="s">
        <v>1949</v>
      </c>
      <c r="F19" s="88"/>
      <c r="G19" s="88" t="s">
        <v>2840</v>
      </c>
      <c r="H19">
        <v>0</v>
      </c>
      <c r="I19" s="88" t="s">
        <v>2840</v>
      </c>
      <c r="J19" s="88" t="s">
        <v>698</v>
      </c>
      <c r="K19" s="88" t="s">
        <v>2372</v>
      </c>
      <c r="L19" s="88" t="s">
        <v>2228</v>
      </c>
      <c r="M19" s="88" t="s">
        <v>2840</v>
      </c>
      <c r="N19">
        <v>1713</v>
      </c>
      <c r="O19">
        <v>1713</v>
      </c>
      <c r="P19">
        <v>0</v>
      </c>
      <c r="Q19">
        <v>0</v>
      </c>
      <c r="R19">
        <v>0</v>
      </c>
      <c r="S19">
        <v>0</v>
      </c>
      <c r="T19">
        <v>0</v>
      </c>
      <c r="U19">
        <v>0</v>
      </c>
      <c r="V19">
        <v>0</v>
      </c>
      <c r="W19">
        <v>0</v>
      </c>
      <c r="X19" s="88" t="s">
        <v>1947</v>
      </c>
      <c r="Y19" s="88" t="s">
        <v>1947</v>
      </c>
      <c r="Z19" s="88" t="s">
        <v>1947</v>
      </c>
      <c r="AA19" s="88" t="s">
        <v>1947</v>
      </c>
      <c r="AB19" s="88" t="s">
        <v>1947</v>
      </c>
      <c r="AC19" s="88" t="s">
        <v>1947</v>
      </c>
      <c r="AD19" s="88" t="s">
        <v>1947</v>
      </c>
      <c r="AE19">
        <v>0</v>
      </c>
      <c r="AF19">
        <v>0</v>
      </c>
      <c r="AG19">
        <v>0</v>
      </c>
      <c r="AH19">
        <v>0</v>
      </c>
      <c r="AI19" s="88" t="s">
        <v>2840</v>
      </c>
      <c r="AJ19" s="88" t="s">
        <v>2228</v>
      </c>
      <c r="AK19" s="88" t="s">
        <v>2842</v>
      </c>
      <c r="AL19" s="88" t="s">
        <v>2239</v>
      </c>
      <c r="AM19">
        <v>0</v>
      </c>
      <c r="AN19" s="88" t="s">
        <v>2240</v>
      </c>
      <c r="AO19" s="88" t="s">
        <v>2231</v>
      </c>
      <c r="AP19" s="88" t="s">
        <v>2232</v>
      </c>
      <c r="AQ19" s="88" t="s">
        <v>2228</v>
      </c>
      <c r="AR19" s="88" t="s">
        <v>2228</v>
      </c>
      <c r="AS19">
        <v>0</v>
      </c>
      <c r="AT19" s="88" t="s">
        <v>2842</v>
      </c>
      <c r="AU19" s="88" t="s">
        <v>2228</v>
      </c>
      <c r="AV19" s="88" t="s">
        <v>2840</v>
      </c>
      <c r="AW19" s="88" t="s">
        <v>2285</v>
      </c>
      <c r="AX19" s="88" t="s">
        <v>2234</v>
      </c>
      <c r="AY19" s="88" t="s">
        <v>2840</v>
      </c>
      <c r="AZ19" s="88" t="s">
        <v>2228</v>
      </c>
      <c r="BA19" s="88" t="s">
        <v>2228</v>
      </c>
      <c r="BB19" s="88" t="s">
        <v>2228</v>
      </c>
      <c r="BC19" s="88" t="s">
        <v>471</v>
      </c>
      <c r="BD19" s="88" t="s">
        <v>2840</v>
      </c>
      <c r="BE19" s="88" t="s">
        <v>1958</v>
      </c>
      <c r="BF19" s="88" t="s">
        <v>2840</v>
      </c>
      <c r="BG19" s="88" t="s">
        <v>1947</v>
      </c>
      <c r="BH19" s="88" t="s">
        <v>2236</v>
      </c>
      <c r="BI19" s="88" t="s">
        <v>2842</v>
      </c>
      <c r="BJ19">
        <v>0</v>
      </c>
      <c r="BK19">
        <v>1</v>
      </c>
      <c r="BL19">
        <v>0</v>
      </c>
      <c r="BM19" s="88" t="s">
        <v>2840</v>
      </c>
      <c r="BN19">
        <v>0</v>
      </c>
      <c r="BO19" s="88" t="s">
        <v>2228</v>
      </c>
      <c r="BP19" s="88" t="s">
        <v>2995</v>
      </c>
      <c r="BQ19" s="88" t="s">
        <v>2990</v>
      </c>
      <c r="BR19">
        <v>20</v>
      </c>
      <c r="BS19" s="88" t="s">
        <v>10</v>
      </c>
      <c r="BT19" s="88" t="s">
        <v>2840</v>
      </c>
      <c r="BU19" s="88" t="s">
        <v>2840</v>
      </c>
      <c r="BV19" s="88" t="s">
        <v>2840</v>
      </c>
      <c r="BW19" s="88" t="s">
        <v>2840</v>
      </c>
      <c r="BX19" s="88" t="s">
        <v>2840</v>
      </c>
      <c r="BY19">
        <v>0</v>
      </c>
      <c r="BZ19">
        <v>88</v>
      </c>
      <c r="CA19" s="88" t="s">
        <v>2228</v>
      </c>
      <c r="CB19" s="88" t="s">
        <v>2262</v>
      </c>
      <c r="CC19" s="88" t="s">
        <v>2840</v>
      </c>
      <c r="CD19">
        <v>0</v>
      </c>
      <c r="CE19" s="88" t="s">
        <v>2842</v>
      </c>
      <c r="CF19">
        <v>0</v>
      </c>
      <c r="CG19">
        <v>0</v>
      </c>
      <c r="CH19" s="88" t="s">
        <v>2840</v>
      </c>
      <c r="CI19" s="88" t="s">
        <v>2840</v>
      </c>
      <c r="CJ19">
        <v>0</v>
      </c>
      <c r="CK19">
        <v>0</v>
      </c>
      <c r="CL19" s="88" t="s">
        <v>2840</v>
      </c>
      <c r="CM19">
        <v>0</v>
      </c>
      <c r="CN19" s="88" t="s">
        <v>2844</v>
      </c>
      <c r="CO19" s="88" t="s">
        <v>2840</v>
      </c>
    </row>
    <row r="20" spans="1:93" x14ac:dyDescent="0.25">
      <c r="A20" s="88" t="s">
        <v>2996</v>
      </c>
      <c r="B20" s="88" t="s">
        <v>952</v>
      </c>
      <c r="C20" s="88" t="s">
        <v>953</v>
      </c>
      <c r="D20">
        <v>0</v>
      </c>
      <c r="E20" s="88" t="s">
        <v>1949</v>
      </c>
      <c r="F20" s="88"/>
      <c r="G20" s="88" t="s">
        <v>2840</v>
      </c>
      <c r="H20">
        <v>0</v>
      </c>
      <c r="I20" s="88" t="s">
        <v>2840</v>
      </c>
      <c r="J20" s="88" t="s">
        <v>2245</v>
      </c>
      <c r="K20" s="88" t="s">
        <v>2373</v>
      </c>
      <c r="L20" s="88" t="s">
        <v>2228</v>
      </c>
      <c r="M20" s="88" t="s">
        <v>2840</v>
      </c>
      <c r="N20">
        <v>1713</v>
      </c>
      <c r="O20">
        <v>1713</v>
      </c>
      <c r="P20">
        <v>0</v>
      </c>
      <c r="Q20">
        <v>0</v>
      </c>
      <c r="R20">
        <v>0</v>
      </c>
      <c r="S20">
        <v>0</v>
      </c>
      <c r="T20">
        <v>0</v>
      </c>
      <c r="U20">
        <v>0</v>
      </c>
      <c r="V20">
        <v>0</v>
      </c>
      <c r="W20">
        <v>0</v>
      </c>
      <c r="X20" s="88" t="s">
        <v>1947</v>
      </c>
      <c r="Y20" s="88" t="s">
        <v>1947</v>
      </c>
      <c r="Z20" s="88" t="s">
        <v>1947</v>
      </c>
      <c r="AA20" s="88" t="s">
        <v>1947</v>
      </c>
      <c r="AB20" s="88" t="s">
        <v>1947</v>
      </c>
      <c r="AC20" s="88" t="s">
        <v>1947</v>
      </c>
      <c r="AD20" s="88" t="s">
        <v>1947</v>
      </c>
      <c r="AE20">
        <v>0</v>
      </c>
      <c r="AF20">
        <v>0</v>
      </c>
      <c r="AG20">
        <v>0</v>
      </c>
      <c r="AH20">
        <v>0</v>
      </c>
      <c r="AI20" s="88" t="s">
        <v>2840</v>
      </c>
      <c r="AJ20" s="88" t="s">
        <v>2228</v>
      </c>
      <c r="AK20" s="88" t="s">
        <v>2842</v>
      </c>
      <c r="AL20" s="88" t="s">
        <v>2239</v>
      </c>
      <c r="AM20">
        <v>0</v>
      </c>
      <c r="AN20" s="88" t="s">
        <v>2240</v>
      </c>
      <c r="AO20" s="88" t="s">
        <v>2231</v>
      </c>
      <c r="AP20" s="88" t="s">
        <v>2232</v>
      </c>
      <c r="AQ20" s="88" t="s">
        <v>2228</v>
      </c>
      <c r="AR20" s="88" t="s">
        <v>2228</v>
      </c>
      <c r="AS20">
        <v>0</v>
      </c>
      <c r="AT20" s="88" t="s">
        <v>2842</v>
      </c>
      <c r="AU20" s="88" t="s">
        <v>2228</v>
      </c>
      <c r="AV20" s="88" t="s">
        <v>2840</v>
      </c>
      <c r="AW20" s="88" t="s">
        <v>2374</v>
      </c>
      <c r="AX20" s="88" t="s">
        <v>2234</v>
      </c>
      <c r="AY20" s="88" t="s">
        <v>2840</v>
      </c>
      <c r="AZ20" s="88" t="s">
        <v>2228</v>
      </c>
      <c r="BA20" s="88" t="s">
        <v>2228</v>
      </c>
      <c r="BB20" s="88" t="s">
        <v>2228</v>
      </c>
      <c r="BC20" s="88" t="s">
        <v>471</v>
      </c>
      <c r="BD20" s="88" t="s">
        <v>2840</v>
      </c>
      <c r="BE20" s="88" t="s">
        <v>1958</v>
      </c>
      <c r="BF20" s="88" t="s">
        <v>2840</v>
      </c>
      <c r="BG20" s="88" t="s">
        <v>1947</v>
      </c>
      <c r="BH20" s="88" t="s">
        <v>2236</v>
      </c>
      <c r="BI20" s="88" t="s">
        <v>2842</v>
      </c>
      <c r="BJ20">
        <v>0</v>
      </c>
      <c r="BK20">
        <v>1</v>
      </c>
      <c r="BL20">
        <v>0</v>
      </c>
      <c r="BM20" s="88" t="s">
        <v>2840</v>
      </c>
      <c r="BN20">
        <v>0</v>
      </c>
      <c r="BO20" s="88" t="s">
        <v>2228</v>
      </c>
      <c r="BP20" s="88" t="s">
        <v>2997</v>
      </c>
      <c r="BQ20" s="88" t="s">
        <v>2998</v>
      </c>
      <c r="BR20">
        <v>20</v>
      </c>
      <c r="BS20" s="88" t="s">
        <v>10</v>
      </c>
      <c r="BT20" s="88" t="s">
        <v>2840</v>
      </c>
      <c r="BU20" s="88" t="s">
        <v>2840</v>
      </c>
      <c r="BV20" s="88" t="s">
        <v>2840</v>
      </c>
      <c r="BW20" s="88" t="s">
        <v>2840</v>
      </c>
      <c r="BX20" s="88" t="s">
        <v>2840</v>
      </c>
      <c r="BY20">
        <v>0</v>
      </c>
      <c r="BZ20">
        <v>88</v>
      </c>
      <c r="CA20" s="88" t="s">
        <v>2228</v>
      </c>
      <c r="CB20" s="88" t="s">
        <v>2262</v>
      </c>
      <c r="CC20" s="88" t="s">
        <v>2840</v>
      </c>
      <c r="CD20">
        <v>0</v>
      </c>
      <c r="CE20" s="88" t="s">
        <v>2842</v>
      </c>
      <c r="CF20">
        <v>0</v>
      </c>
      <c r="CG20">
        <v>0</v>
      </c>
      <c r="CH20" s="88" t="s">
        <v>2840</v>
      </c>
      <c r="CI20" s="88" t="s">
        <v>2840</v>
      </c>
      <c r="CJ20">
        <v>0</v>
      </c>
      <c r="CK20">
        <v>0</v>
      </c>
      <c r="CL20" s="88" t="s">
        <v>2840</v>
      </c>
      <c r="CM20">
        <v>0</v>
      </c>
      <c r="CN20" s="88" t="s">
        <v>2844</v>
      </c>
      <c r="CO20" s="88" t="s">
        <v>2840</v>
      </c>
    </row>
    <row r="21" spans="1:93" x14ac:dyDescent="0.25">
      <c r="A21" s="88" t="s">
        <v>2999</v>
      </c>
      <c r="B21" s="88" t="s">
        <v>693</v>
      </c>
      <c r="C21" s="88" t="s">
        <v>694</v>
      </c>
      <c r="D21">
        <v>0</v>
      </c>
      <c r="E21" s="88" t="s">
        <v>1949</v>
      </c>
      <c r="F21" s="88"/>
      <c r="G21" s="88" t="s">
        <v>2840</v>
      </c>
      <c r="H21">
        <v>0</v>
      </c>
      <c r="I21" s="88" t="s">
        <v>2840</v>
      </c>
      <c r="J21" s="88" t="s">
        <v>698</v>
      </c>
      <c r="K21" s="88" t="s">
        <v>2000</v>
      </c>
      <c r="L21" s="88" t="s">
        <v>2228</v>
      </c>
      <c r="M21" s="88" t="s">
        <v>2840</v>
      </c>
      <c r="N21">
        <v>1715</v>
      </c>
      <c r="O21">
        <v>1715</v>
      </c>
      <c r="P21">
        <v>0</v>
      </c>
      <c r="Q21">
        <v>0</v>
      </c>
      <c r="R21">
        <v>0</v>
      </c>
      <c r="S21">
        <v>0</v>
      </c>
      <c r="T21">
        <v>0</v>
      </c>
      <c r="U21">
        <v>0</v>
      </c>
      <c r="V21">
        <v>0</v>
      </c>
      <c r="W21">
        <v>0</v>
      </c>
      <c r="X21" s="88" t="s">
        <v>1947</v>
      </c>
      <c r="Y21" s="88" t="s">
        <v>1947</v>
      </c>
      <c r="Z21" s="88" t="s">
        <v>1947</v>
      </c>
      <c r="AA21" s="88" t="s">
        <v>1947</v>
      </c>
      <c r="AB21" s="88" t="s">
        <v>1947</v>
      </c>
      <c r="AC21" s="88" t="s">
        <v>1947</v>
      </c>
      <c r="AD21" s="88" t="s">
        <v>1947</v>
      </c>
      <c r="AE21">
        <v>0</v>
      </c>
      <c r="AF21">
        <v>0</v>
      </c>
      <c r="AG21">
        <v>0</v>
      </c>
      <c r="AH21">
        <v>0</v>
      </c>
      <c r="AI21" s="88" t="s">
        <v>2840</v>
      </c>
      <c r="AJ21" s="88" t="s">
        <v>2228</v>
      </c>
      <c r="AK21" s="88" t="s">
        <v>2842</v>
      </c>
      <c r="AL21" s="88" t="s">
        <v>2239</v>
      </c>
      <c r="AM21">
        <v>0</v>
      </c>
      <c r="AN21" s="88" t="s">
        <v>2240</v>
      </c>
      <c r="AO21" s="88" t="s">
        <v>2231</v>
      </c>
      <c r="AP21" s="88" t="s">
        <v>2232</v>
      </c>
      <c r="AQ21" s="88" t="s">
        <v>2228</v>
      </c>
      <c r="AR21" s="88" t="s">
        <v>2228</v>
      </c>
      <c r="AS21">
        <v>0</v>
      </c>
      <c r="AT21" s="88" t="s">
        <v>2842</v>
      </c>
      <c r="AU21" s="88" t="s">
        <v>2228</v>
      </c>
      <c r="AV21" s="88" t="s">
        <v>2840</v>
      </c>
      <c r="AW21" s="88" t="s">
        <v>2228</v>
      </c>
      <c r="AX21" s="88" t="s">
        <v>2228</v>
      </c>
      <c r="AY21" s="88" t="s">
        <v>2840</v>
      </c>
      <c r="AZ21" s="88" t="s">
        <v>2228</v>
      </c>
      <c r="BA21" s="88" t="s">
        <v>2228</v>
      </c>
      <c r="BB21" s="88" t="s">
        <v>2228</v>
      </c>
      <c r="BC21" s="88" t="s">
        <v>471</v>
      </c>
      <c r="BD21" s="88" t="s">
        <v>2840</v>
      </c>
      <c r="BE21" s="88" t="s">
        <v>1958</v>
      </c>
      <c r="BF21" s="88" t="s">
        <v>2840</v>
      </c>
      <c r="BG21" s="88" t="s">
        <v>1947</v>
      </c>
      <c r="BH21" s="88" t="s">
        <v>2236</v>
      </c>
      <c r="BI21" s="88" t="s">
        <v>2842</v>
      </c>
      <c r="BJ21">
        <v>0</v>
      </c>
      <c r="BK21">
        <v>15</v>
      </c>
      <c r="BL21">
        <v>0</v>
      </c>
      <c r="BM21" s="88" t="s">
        <v>2840</v>
      </c>
      <c r="BN21">
        <v>0</v>
      </c>
      <c r="BO21" s="88" t="s">
        <v>2228</v>
      </c>
      <c r="BP21" s="88" t="s">
        <v>3000</v>
      </c>
      <c r="BQ21" s="88" t="s">
        <v>2998</v>
      </c>
      <c r="BR21">
        <v>20</v>
      </c>
      <c r="BS21" s="88" t="s">
        <v>10</v>
      </c>
      <c r="BT21" s="88" t="s">
        <v>2840</v>
      </c>
      <c r="BU21" s="88" t="s">
        <v>2840</v>
      </c>
      <c r="BV21" s="88" t="s">
        <v>2840</v>
      </c>
      <c r="BW21" s="88" t="s">
        <v>2840</v>
      </c>
      <c r="BX21" s="88" t="s">
        <v>2840</v>
      </c>
      <c r="BY21">
        <v>0</v>
      </c>
      <c r="BZ21">
        <v>84</v>
      </c>
      <c r="CA21" s="88" t="s">
        <v>2228</v>
      </c>
      <c r="CB21" s="88" t="s">
        <v>2262</v>
      </c>
      <c r="CC21" s="88" t="s">
        <v>2840</v>
      </c>
      <c r="CD21">
        <v>0</v>
      </c>
      <c r="CE21" s="88" t="s">
        <v>2842</v>
      </c>
      <c r="CF21">
        <v>0</v>
      </c>
      <c r="CG21">
        <v>0</v>
      </c>
      <c r="CH21" s="88" t="s">
        <v>2840</v>
      </c>
      <c r="CI21" s="88" t="s">
        <v>2840</v>
      </c>
      <c r="CJ21">
        <v>0</v>
      </c>
      <c r="CK21">
        <v>0</v>
      </c>
      <c r="CL21" s="88" t="s">
        <v>2840</v>
      </c>
      <c r="CM21">
        <v>0</v>
      </c>
      <c r="CN21" s="88" t="s">
        <v>2844</v>
      </c>
      <c r="CO21" s="88" t="s">
        <v>2840</v>
      </c>
    </row>
    <row r="22" spans="1:93" x14ac:dyDescent="0.25">
      <c r="A22" s="88" t="s">
        <v>3001</v>
      </c>
      <c r="B22" s="88" t="s">
        <v>1507</v>
      </c>
      <c r="C22" s="88" t="s">
        <v>1508</v>
      </c>
      <c r="D22">
        <v>0</v>
      </c>
      <c r="E22" s="88" t="s">
        <v>2226</v>
      </c>
      <c r="F22" s="88"/>
      <c r="G22" s="88" t="s">
        <v>2840</v>
      </c>
      <c r="H22">
        <v>0</v>
      </c>
      <c r="I22" s="88" t="s">
        <v>2840</v>
      </c>
      <c r="J22" s="88" t="s">
        <v>2228</v>
      </c>
      <c r="K22" s="88" t="s">
        <v>2840</v>
      </c>
      <c r="L22" s="88" t="s">
        <v>2228</v>
      </c>
      <c r="M22" s="88" t="s">
        <v>2840</v>
      </c>
      <c r="N22">
        <v>1715</v>
      </c>
      <c r="O22">
        <v>1715</v>
      </c>
      <c r="P22">
        <v>0</v>
      </c>
      <c r="Q22">
        <v>0</v>
      </c>
      <c r="R22">
        <v>0</v>
      </c>
      <c r="S22">
        <v>0</v>
      </c>
      <c r="T22">
        <v>0</v>
      </c>
      <c r="U22">
        <v>0</v>
      </c>
      <c r="V22">
        <v>0</v>
      </c>
      <c r="W22">
        <v>0</v>
      </c>
      <c r="X22" s="88" t="s">
        <v>1947</v>
      </c>
      <c r="Y22" s="88" t="s">
        <v>1947</v>
      </c>
      <c r="Z22" s="88" t="s">
        <v>1947</v>
      </c>
      <c r="AA22" s="88" t="s">
        <v>1947</v>
      </c>
      <c r="AB22" s="88" t="s">
        <v>1947</v>
      </c>
      <c r="AC22" s="88" t="s">
        <v>1947</v>
      </c>
      <c r="AD22" s="88" t="s">
        <v>1947</v>
      </c>
      <c r="AE22">
        <v>0</v>
      </c>
      <c r="AF22">
        <v>0</v>
      </c>
      <c r="AG22">
        <v>0</v>
      </c>
      <c r="AH22">
        <v>0</v>
      </c>
      <c r="AI22" s="88" t="s">
        <v>2840</v>
      </c>
      <c r="AJ22" s="88" t="s">
        <v>2228</v>
      </c>
      <c r="AK22" s="88" t="s">
        <v>2842</v>
      </c>
      <c r="AL22" s="88" t="s">
        <v>2239</v>
      </c>
      <c r="AM22">
        <v>0</v>
      </c>
      <c r="AN22" s="88" t="s">
        <v>2240</v>
      </c>
      <c r="AO22" s="88" t="s">
        <v>2228</v>
      </c>
      <c r="AP22" s="88" t="s">
        <v>2228</v>
      </c>
      <c r="AQ22" s="88" t="s">
        <v>2228</v>
      </c>
      <c r="AR22" s="88" t="s">
        <v>2228</v>
      </c>
      <c r="AS22">
        <v>0</v>
      </c>
      <c r="AT22" s="88" t="s">
        <v>2842</v>
      </c>
      <c r="AU22" s="88" t="s">
        <v>2228</v>
      </c>
      <c r="AV22" s="88" t="s">
        <v>2840</v>
      </c>
      <c r="AW22" s="88" t="s">
        <v>2299</v>
      </c>
      <c r="AX22" s="88" t="s">
        <v>2243</v>
      </c>
      <c r="AY22" s="88" t="s">
        <v>2840</v>
      </c>
      <c r="AZ22" s="88" t="s">
        <v>2228</v>
      </c>
      <c r="BA22" s="88" t="s">
        <v>2228</v>
      </c>
      <c r="BB22" s="88" t="s">
        <v>2228</v>
      </c>
      <c r="BC22" s="88" t="s">
        <v>471</v>
      </c>
      <c r="BD22" s="88" t="s">
        <v>2840</v>
      </c>
      <c r="BE22" s="88" t="s">
        <v>1958</v>
      </c>
      <c r="BF22" s="88" t="s">
        <v>2840</v>
      </c>
      <c r="BG22" s="88" t="s">
        <v>1947</v>
      </c>
      <c r="BH22" s="88" t="s">
        <v>2236</v>
      </c>
      <c r="BI22" s="88" t="s">
        <v>2842</v>
      </c>
      <c r="BJ22">
        <v>0</v>
      </c>
      <c r="BK22">
        <v>15</v>
      </c>
      <c r="BL22">
        <v>0</v>
      </c>
      <c r="BM22" s="88" t="s">
        <v>2840</v>
      </c>
      <c r="BN22">
        <v>0</v>
      </c>
      <c r="BO22" s="88" t="s">
        <v>2228</v>
      </c>
      <c r="BP22" s="88" t="s">
        <v>3002</v>
      </c>
      <c r="BQ22" s="88" t="s">
        <v>3003</v>
      </c>
      <c r="BR22">
        <v>20</v>
      </c>
      <c r="BS22" s="88" t="s">
        <v>10</v>
      </c>
      <c r="BT22" s="88" t="s">
        <v>2840</v>
      </c>
      <c r="BU22" s="88" t="s">
        <v>2840</v>
      </c>
      <c r="BV22" s="88" t="s">
        <v>2840</v>
      </c>
      <c r="BW22" s="88" t="s">
        <v>2840</v>
      </c>
      <c r="BX22" s="88" t="s">
        <v>2840</v>
      </c>
      <c r="BY22">
        <v>0</v>
      </c>
      <c r="BZ22">
        <v>0</v>
      </c>
      <c r="CA22" s="88" t="s">
        <v>2228</v>
      </c>
      <c r="CB22" s="88" t="s">
        <v>2237</v>
      </c>
      <c r="CC22" s="88" t="s">
        <v>2840</v>
      </c>
      <c r="CD22">
        <v>0</v>
      </c>
      <c r="CE22" s="88" t="s">
        <v>2842</v>
      </c>
      <c r="CF22">
        <v>0</v>
      </c>
      <c r="CG22">
        <v>0</v>
      </c>
      <c r="CH22" s="88" t="s">
        <v>2840</v>
      </c>
      <c r="CI22" s="88" t="s">
        <v>2840</v>
      </c>
      <c r="CJ22">
        <v>0</v>
      </c>
      <c r="CK22">
        <v>0</v>
      </c>
      <c r="CL22" s="88" t="s">
        <v>2840</v>
      </c>
      <c r="CM22">
        <v>0</v>
      </c>
      <c r="CN22" s="88" t="s">
        <v>2844</v>
      </c>
      <c r="CO22" s="88" t="s">
        <v>2840</v>
      </c>
    </row>
    <row r="23" spans="1:93" x14ac:dyDescent="0.25">
      <c r="A23" s="88" t="s">
        <v>3004</v>
      </c>
      <c r="B23" s="88" t="s">
        <v>1111</v>
      </c>
      <c r="C23" s="88" t="s">
        <v>1112</v>
      </c>
      <c r="D23">
        <v>0</v>
      </c>
      <c r="E23" s="88" t="s">
        <v>1949</v>
      </c>
      <c r="F23" s="88"/>
      <c r="G23" s="88" t="s">
        <v>2840</v>
      </c>
      <c r="H23">
        <v>0</v>
      </c>
      <c r="I23" s="88" t="s">
        <v>1950</v>
      </c>
      <c r="J23" s="88" t="s">
        <v>698</v>
      </c>
      <c r="K23" s="88" t="s">
        <v>2365</v>
      </c>
      <c r="L23" s="88" t="s">
        <v>2228</v>
      </c>
      <c r="M23" s="88" t="s">
        <v>2840</v>
      </c>
      <c r="N23">
        <v>1715</v>
      </c>
      <c r="O23">
        <v>1715</v>
      </c>
      <c r="P23">
        <v>0</v>
      </c>
      <c r="Q23">
        <v>0</v>
      </c>
      <c r="R23">
        <v>0</v>
      </c>
      <c r="S23">
        <v>0</v>
      </c>
      <c r="T23">
        <v>0</v>
      </c>
      <c r="U23">
        <v>0</v>
      </c>
      <c r="V23">
        <v>0</v>
      </c>
      <c r="W23">
        <v>0</v>
      </c>
      <c r="X23" s="88" t="s">
        <v>1947</v>
      </c>
      <c r="Y23" s="88" t="s">
        <v>1947</v>
      </c>
      <c r="Z23" s="88" t="s">
        <v>1947</v>
      </c>
      <c r="AA23" s="88" t="s">
        <v>1947</v>
      </c>
      <c r="AB23" s="88" t="s">
        <v>1947</v>
      </c>
      <c r="AC23" s="88" t="s">
        <v>1947</v>
      </c>
      <c r="AD23" s="88" t="s">
        <v>1947</v>
      </c>
      <c r="AE23">
        <v>0</v>
      </c>
      <c r="AF23">
        <v>0</v>
      </c>
      <c r="AG23">
        <v>0</v>
      </c>
      <c r="AH23">
        <v>0</v>
      </c>
      <c r="AI23" s="88" t="s">
        <v>2840</v>
      </c>
      <c r="AJ23" s="88" t="s">
        <v>2228</v>
      </c>
      <c r="AK23" s="88" t="s">
        <v>2842</v>
      </c>
      <c r="AL23" s="88" t="s">
        <v>2239</v>
      </c>
      <c r="AM23">
        <v>0</v>
      </c>
      <c r="AN23" s="88" t="s">
        <v>2240</v>
      </c>
      <c r="AO23" s="88" t="s">
        <v>2231</v>
      </c>
      <c r="AP23" s="88" t="s">
        <v>2232</v>
      </c>
      <c r="AQ23" s="88" t="s">
        <v>2309</v>
      </c>
      <c r="AR23" s="88" t="s">
        <v>2291</v>
      </c>
      <c r="AS23">
        <v>0</v>
      </c>
      <c r="AT23" s="88" t="s">
        <v>2842</v>
      </c>
      <c r="AU23" s="88" t="s">
        <v>2228</v>
      </c>
      <c r="AV23" s="88" t="s">
        <v>2840</v>
      </c>
      <c r="AW23" s="88" t="s">
        <v>2310</v>
      </c>
      <c r="AX23" s="88" t="s">
        <v>2234</v>
      </c>
      <c r="AY23" s="88" t="s">
        <v>2840</v>
      </c>
      <c r="AZ23" s="88" t="s">
        <v>2228</v>
      </c>
      <c r="BA23" s="88" t="s">
        <v>2228</v>
      </c>
      <c r="BB23" s="88" t="s">
        <v>2228</v>
      </c>
      <c r="BC23" s="88" t="s">
        <v>471</v>
      </c>
      <c r="BD23" s="88" t="s">
        <v>2840</v>
      </c>
      <c r="BE23" s="88" t="s">
        <v>1958</v>
      </c>
      <c r="BF23" s="88" t="s">
        <v>2840</v>
      </c>
      <c r="BG23" s="88" t="s">
        <v>1947</v>
      </c>
      <c r="BH23" s="88" t="s">
        <v>2236</v>
      </c>
      <c r="BI23" s="88" t="s">
        <v>2842</v>
      </c>
      <c r="BJ23">
        <v>0</v>
      </c>
      <c r="BK23">
        <v>30</v>
      </c>
      <c r="BL23">
        <v>0</v>
      </c>
      <c r="BM23" s="88" t="s">
        <v>2840</v>
      </c>
      <c r="BN23">
        <v>0</v>
      </c>
      <c r="BO23" s="88" t="s">
        <v>2228</v>
      </c>
      <c r="BP23" s="88" t="s">
        <v>3005</v>
      </c>
      <c r="BQ23" s="88" t="s">
        <v>3006</v>
      </c>
      <c r="BR23">
        <v>20</v>
      </c>
      <c r="BS23" s="88" t="s">
        <v>10</v>
      </c>
      <c r="BT23" s="88" t="s">
        <v>2840</v>
      </c>
      <c r="BU23" s="88" t="s">
        <v>2840</v>
      </c>
      <c r="BV23" s="88" t="s">
        <v>2840</v>
      </c>
      <c r="BW23" s="88" t="s">
        <v>2840</v>
      </c>
      <c r="BX23" s="88" t="s">
        <v>2840</v>
      </c>
      <c r="BY23">
        <v>0</v>
      </c>
      <c r="BZ23">
        <v>47</v>
      </c>
      <c r="CA23" s="88" t="s">
        <v>2228</v>
      </c>
      <c r="CB23" s="88" t="s">
        <v>2237</v>
      </c>
      <c r="CC23" s="88" t="s">
        <v>2840</v>
      </c>
      <c r="CD23">
        <v>0</v>
      </c>
      <c r="CE23" s="88" t="s">
        <v>2842</v>
      </c>
      <c r="CF23">
        <v>0</v>
      </c>
      <c r="CG23">
        <v>0</v>
      </c>
      <c r="CH23" s="88" t="s">
        <v>2840</v>
      </c>
      <c r="CI23" s="88" t="s">
        <v>2840</v>
      </c>
      <c r="CJ23">
        <v>0</v>
      </c>
      <c r="CK23">
        <v>0</v>
      </c>
      <c r="CL23" s="88" t="s">
        <v>2840</v>
      </c>
      <c r="CM23">
        <v>0</v>
      </c>
      <c r="CN23" s="88" t="s">
        <v>2844</v>
      </c>
      <c r="CO23" s="88" t="s">
        <v>2840</v>
      </c>
    </row>
    <row r="24" spans="1:93" x14ac:dyDescent="0.25">
      <c r="A24" s="88" t="s">
        <v>3007</v>
      </c>
      <c r="B24" s="88" t="s">
        <v>1497</v>
      </c>
      <c r="C24" s="88" t="s">
        <v>1498</v>
      </c>
      <c r="D24">
        <v>0</v>
      </c>
      <c r="E24" s="88" t="s">
        <v>1949</v>
      </c>
      <c r="F24" s="88"/>
      <c r="G24" s="88" t="s">
        <v>2840</v>
      </c>
      <c r="H24">
        <v>0</v>
      </c>
      <c r="I24" s="88" t="s">
        <v>2840</v>
      </c>
      <c r="J24" s="88" t="s">
        <v>2228</v>
      </c>
      <c r="K24" s="88" t="s">
        <v>2371</v>
      </c>
      <c r="L24" s="88" t="s">
        <v>2228</v>
      </c>
      <c r="M24" s="88" t="s">
        <v>2840</v>
      </c>
      <c r="N24">
        <v>1715</v>
      </c>
      <c r="O24">
        <v>1715</v>
      </c>
      <c r="P24">
        <v>0</v>
      </c>
      <c r="Q24">
        <v>0</v>
      </c>
      <c r="R24">
        <v>0</v>
      </c>
      <c r="S24">
        <v>0</v>
      </c>
      <c r="T24">
        <v>0</v>
      </c>
      <c r="U24">
        <v>0</v>
      </c>
      <c r="V24">
        <v>0</v>
      </c>
      <c r="W24">
        <v>0</v>
      </c>
      <c r="X24" s="88" t="s">
        <v>1947</v>
      </c>
      <c r="Y24" s="88" t="s">
        <v>1947</v>
      </c>
      <c r="Z24" s="88" t="s">
        <v>1947</v>
      </c>
      <c r="AA24" s="88" t="s">
        <v>1947</v>
      </c>
      <c r="AB24" s="88" t="s">
        <v>1947</v>
      </c>
      <c r="AC24" s="88" t="s">
        <v>1947</v>
      </c>
      <c r="AD24" s="88" t="s">
        <v>1947</v>
      </c>
      <c r="AE24">
        <v>0</v>
      </c>
      <c r="AF24">
        <v>0</v>
      </c>
      <c r="AG24">
        <v>0</v>
      </c>
      <c r="AH24">
        <v>0</v>
      </c>
      <c r="AI24" s="88" t="s">
        <v>2840</v>
      </c>
      <c r="AJ24" s="88" t="s">
        <v>2228</v>
      </c>
      <c r="AK24" s="88" t="s">
        <v>2842</v>
      </c>
      <c r="AL24" s="88" t="s">
        <v>2239</v>
      </c>
      <c r="AM24">
        <v>0</v>
      </c>
      <c r="AN24" s="88" t="s">
        <v>2240</v>
      </c>
      <c r="AO24" s="88" t="s">
        <v>2367</v>
      </c>
      <c r="AP24" s="88" t="s">
        <v>2368</v>
      </c>
      <c r="AQ24" s="88" t="s">
        <v>2228</v>
      </c>
      <c r="AR24" s="88" t="s">
        <v>2228</v>
      </c>
      <c r="AS24">
        <v>0</v>
      </c>
      <c r="AT24" s="88" t="s">
        <v>2842</v>
      </c>
      <c r="AU24" s="88" t="s">
        <v>2289</v>
      </c>
      <c r="AV24" s="88" t="s">
        <v>2840</v>
      </c>
      <c r="AW24" s="88" t="s">
        <v>2265</v>
      </c>
      <c r="AX24" s="88" t="s">
        <v>2266</v>
      </c>
      <c r="AY24" s="88" t="s">
        <v>2840</v>
      </c>
      <c r="AZ24" s="88" t="s">
        <v>2228</v>
      </c>
      <c r="BA24" s="88" t="s">
        <v>2228</v>
      </c>
      <c r="BB24" s="88" t="s">
        <v>2228</v>
      </c>
      <c r="BC24" s="88" t="s">
        <v>471</v>
      </c>
      <c r="BD24" s="88" t="s">
        <v>2840</v>
      </c>
      <c r="BE24" s="88" t="s">
        <v>1958</v>
      </c>
      <c r="BF24" s="88" t="s">
        <v>2840</v>
      </c>
      <c r="BG24" s="88" t="s">
        <v>1947</v>
      </c>
      <c r="BH24" s="88" t="s">
        <v>2236</v>
      </c>
      <c r="BI24" s="88" t="s">
        <v>2842</v>
      </c>
      <c r="BJ24">
        <v>0</v>
      </c>
      <c r="BK24">
        <v>15</v>
      </c>
      <c r="BL24">
        <v>0</v>
      </c>
      <c r="BM24" s="88" t="s">
        <v>2840</v>
      </c>
      <c r="BN24">
        <v>0</v>
      </c>
      <c r="BO24" s="88" t="s">
        <v>2228</v>
      </c>
      <c r="BP24" s="88" t="s">
        <v>3008</v>
      </c>
      <c r="BQ24" s="88" t="s">
        <v>2982</v>
      </c>
      <c r="BR24">
        <v>20</v>
      </c>
      <c r="BS24" s="88" t="s">
        <v>10</v>
      </c>
      <c r="BT24" s="88" t="s">
        <v>2840</v>
      </c>
      <c r="BU24" s="88" t="s">
        <v>2840</v>
      </c>
      <c r="BV24" s="88" t="s">
        <v>2840</v>
      </c>
      <c r="BW24" s="88" t="s">
        <v>2840</v>
      </c>
      <c r="BX24" s="88" t="s">
        <v>2840</v>
      </c>
      <c r="BY24">
        <v>0</v>
      </c>
      <c r="BZ24">
        <v>47</v>
      </c>
      <c r="CA24" s="88" t="s">
        <v>2228</v>
      </c>
      <c r="CB24" s="88" t="s">
        <v>2237</v>
      </c>
      <c r="CC24" s="88" t="s">
        <v>2840</v>
      </c>
      <c r="CD24">
        <v>0</v>
      </c>
      <c r="CE24" s="88" t="s">
        <v>2842</v>
      </c>
      <c r="CF24">
        <v>0</v>
      </c>
      <c r="CG24">
        <v>0</v>
      </c>
      <c r="CH24" s="88" t="s">
        <v>2840</v>
      </c>
      <c r="CI24" s="88" t="s">
        <v>2840</v>
      </c>
      <c r="CJ24">
        <v>0</v>
      </c>
      <c r="CK24">
        <v>0</v>
      </c>
      <c r="CL24" s="88" t="s">
        <v>2840</v>
      </c>
      <c r="CM24">
        <v>0</v>
      </c>
      <c r="CN24" s="88" t="s">
        <v>2844</v>
      </c>
      <c r="CO24" s="88" t="s">
        <v>2840</v>
      </c>
    </row>
    <row r="25" spans="1:93" x14ac:dyDescent="0.25">
      <c r="A25" s="88" t="s">
        <v>3009</v>
      </c>
      <c r="B25" s="88" t="s">
        <v>701</v>
      </c>
      <c r="C25" s="88" t="s">
        <v>702</v>
      </c>
      <c r="D25">
        <v>0</v>
      </c>
      <c r="E25" s="88" t="s">
        <v>1949</v>
      </c>
      <c r="F25" s="88"/>
      <c r="G25" s="88" t="s">
        <v>2840</v>
      </c>
      <c r="H25">
        <v>0</v>
      </c>
      <c r="I25" s="88" t="s">
        <v>2840</v>
      </c>
      <c r="J25" s="88" t="s">
        <v>698</v>
      </c>
      <c r="K25" s="88" t="s">
        <v>2388</v>
      </c>
      <c r="L25" s="88" t="s">
        <v>2228</v>
      </c>
      <c r="M25" s="88" t="s">
        <v>2840</v>
      </c>
      <c r="N25">
        <v>1715</v>
      </c>
      <c r="O25">
        <v>1715</v>
      </c>
      <c r="P25">
        <v>0</v>
      </c>
      <c r="Q25">
        <v>0</v>
      </c>
      <c r="R25">
        <v>0</v>
      </c>
      <c r="S25">
        <v>0</v>
      </c>
      <c r="T25">
        <v>0</v>
      </c>
      <c r="U25">
        <v>0</v>
      </c>
      <c r="V25">
        <v>0</v>
      </c>
      <c r="W25">
        <v>0</v>
      </c>
      <c r="X25" s="88" t="s">
        <v>1947</v>
      </c>
      <c r="Y25" s="88" t="s">
        <v>1947</v>
      </c>
      <c r="Z25" s="88" t="s">
        <v>1947</v>
      </c>
      <c r="AA25" s="88" t="s">
        <v>1947</v>
      </c>
      <c r="AB25" s="88" t="s">
        <v>1947</v>
      </c>
      <c r="AC25" s="88" t="s">
        <v>1947</v>
      </c>
      <c r="AD25" s="88" t="s">
        <v>1947</v>
      </c>
      <c r="AE25">
        <v>0</v>
      </c>
      <c r="AF25">
        <v>0</v>
      </c>
      <c r="AG25">
        <v>0</v>
      </c>
      <c r="AH25">
        <v>0</v>
      </c>
      <c r="AI25" s="88" t="s">
        <v>2840</v>
      </c>
      <c r="AJ25" s="88" t="s">
        <v>2228</v>
      </c>
      <c r="AK25" s="88" t="s">
        <v>2842</v>
      </c>
      <c r="AL25" s="88" t="s">
        <v>2239</v>
      </c>
      <c r="AM25">
        <v>0</v>
      </c>
      <c r="AN25" s="88" t="s">
        <v>2240</v>
      </c>
      <c r="AO25" s="88" t="s">
        <v>2231</v>
      </c>
      <c r="AP25" s="88" t="s">
        <v>2232</v>
      </c>
      <c r="AQ25" s="88" t="s">
        <v>2228</v>
      </c>
      <c r="AR25" s="88" t="s">
        <v>2228</v>
      </c>
      <c r="AS25">
        <v>0</v>
      </c>
      <c r="AT25" s="88" t="s">
        <v>2842</v>
      </c>
      <c r="AU25" s="88" t="s">
        <v>2228</v>
      </c>
      <c r="AV25" s="88" t="s">
        <v>2840</v>
      </c>
      <c r="AW25" s="88" t="s">
        <v>2389</v>
      </c>
      <c r="AX25" s="88" t="s">
        <v>2234</v>
      </c>
      <c r="AY25" s="88" t="s">
        <v>2840</v>
      </c>
      <c r="AZ25" s="88" t="s">
        <v>2228</v>
      </c>
      <c r="BA25" s="88" t="s">
        <v>2228</v>
      </c>
      <c r="BB25" s="88" t="s">
        <v>2228</v>
      </c>
      <c r="BC25" s="88" t="s">
        <v>471</v>
      </c>
      <c r="BD25" s="88" t="s">
        <v>2840</v>
      </c>
      <c r="BE25" s="88" t="s">
        <v>1958</v>
      </c>
      <c r="BF25" s="88" t="s">
        <v>2840</v>
      </c>
      <c r="BG25" s="88" t="s">
        <v>1947</v>
      </c>
      <c r="BH25" s="88" t="s">
        <v>2236</v>
      </c>
      <c r="BI25" s="88" t="s">
        <v>2842</v>
      </c>
      <c r="BJ25">
        <v>0</v>
      </c>
      <c r="BK25">
        <v>30</v>
      </c>
      <c r="BL25">
        <v>0</v>
      </c>
      <c r="BM25" s="88" t="s">
        <v>2840</v>
      </c>
      <c r="BN25">
        <v>0</v>
      </c>
      <c r="BO25" s="88" t="s">
        <v>2228</v>
      </c>
      <c r="BP25" s="88" t="s">
        <v>3010</v>
      </c>
      <c r="BQ25" s="88" t="s">
        <v>3011</v>
      </c>
      <c r="BR25">
        <v>20</v>
      </c>
      <c r="BS25" s="88" t="s">
        <v>10</v>
      </c>
      <c r="BT25" s="88" t="s">
        <v>2840</v>
      </c>
      <c r="BU25" s="88" t="s">
        <v>2840</v>
      </c>
      <c r="BV25" s="88" t="s">
        <v>2840</v>
      </c>
      <c r="BW25" s="88" t="s">
        <v>2840</v>
      </c>
      <c r="BX25" s="88" t="s">
        <v>2840</v>
      </c>
      <c r="BY25">
        <v>0</v>
      </c>
      <c r="BZ25">
        <v>88</v>
      </c>
      <c r="CA25" s="88" t="s">
        <v>2228</v>
      </c>
      <c r="CB25" s="88" t="s">
        <v>2262</v>
      </c>
      <c r="CC25" s="88" t="s">
        <v>2840</v>
      </c>
      <c r="CD25">
        <v>0</v>
      </c>
      <c r="CE25" s="88" t="s">
        <v>2842</v>
      </c>
      <c r="CF25">
        <v>0</v>
      </c>
      <c r="CG25">
        <v>0</v>
      </c>
      <c r="CH25" s="88" t="s">
        <v>2840</v>
      </c>
      <c r="CI25" s="88" t="s">
        <v>2840</v>
      </c>
      <c r="CJ25">
        <v>0</v>
      </c>
      <c r="CK25">
        <v>0</v>
      </c>
      <c r="CL25" s="88" t="s">
        <v>2840</v>
      </c>
      <c r="CM25">
        <v>0</v>
      </c>
      <c r="CN25" s="88" t="s">
        <v>2844</v>
      </c>
      <c r="CO25" s="88" t="s">
        <v>2840</v>
      </c>
    </row>
    <row r="26" spans="1:93" x14ac:dyDescent="0.25">
      <c r="A26" s="88" t="s">
        <v>3012</v>
      </c>
      <c r="B26" s="88" t="s">
        <v>1402</v>
      </c>
      <c r="C26" s="88" t="s">
        <v>1403</v>
      </c>
      <c r="D26">
        <v>0</v>
      </c>
      <c r="E26" s="88" t="s">
        <v>1949</v>
      </c>
      <c r="F26" s="88"/>
      <c r="G26" s="88" t="s">
        <v>2840</v>
      </c>
      <c r="H26">
        <v>0</v>
      </c>
      <c r="I26" s="88" t="s">
        <v>2840</v>
      </c>
      <c r="J26" s="88" t="s">
        <v>2245</v>
      </c>
      <c r="K26" s="88" t="s">
        <v>2377</v>
      </c>
      <c r="L26" s="88" t="s">
        <v>2228</v>
      </c>
      <c r="M26" s="88" t="s">
        <v>2840</v>
      </c>
      <c r="N26">
        <v>1715</v>
      </c>
      <c r="O26">
        <v>1715</v>
      </c>
      <c r="P26">
        <v>0</v>
      </c>
      <c r="Q26">
        <v>0</v>
      </c>
      <c r="R26">
        <v>0</v>
      </c>
      <c r="S26">
        <v>0</v>
      </c>
      <c r="T26">
        <v>0</v>
      </c>
      <c r="U26">
        <v>0</v>
      </c>
      <c r="V26">
        <v>0</v>
      </c>
      <c r="W26">
        <v>0</v>
      </c>
      <c r="X26" s="88" t="s">
        <v>1947</v>
      </c>
      <c r="Y26" s="88" t="s">
        <v>1947</v>
      </c>
      <c r="Z26" s="88" t="s">
        <v>1947</v>
      </c>
      <c r="AA26" s="88" t="s">
        <v>1947</v>
      </c>
      <c r="AB26" s="88" t="s">
        <v>1947</v>
      </c>
      <c r="AC26" s="88" t="s">
        <v>1947</v>
      </c>
      <c r="AD26" s="88" t="s">
        <v>1947</v>
      </c>
      <c r="AE26">
        <v>0</v>
      </c>
      <c r="AF26">
        <v>0</v>
      </c>
      <c r="AG26">
        <v>0</v>
      </c>
      <c r="AH26">
        <v>0</v>
      </c>
      <c r="AI26" s="88" t="s">
        <v>2840</v>
      </c>
      <c r="AJ26" s="88" t="s">
        <v>2228</v>
      </c>
      <c r="AK26" s="88" t="s">
        <v>2842</v>
      </c>
      <c r="AL26" s="88" t="s">
        <v>2239</v>
      </c>
      <c r="AM26">
        <v>0</v>
      </c>
      <c r="AN26" s="88" t="s">
        <v>2240</v>
      </c>
      <c r="AO26" s="88" t="s">
        <v>2231</v>
      </c>
      <c r="AP26" s="88" t="s">
        <v>2232</v>
      </c>
      <c r="AQ26" s="88" t="s">
        <v>2228</v>
      </c>
      <c r="AR26" s="88" t="s">
        <v>2228</v>
      </c>
      <c r="AS26">
        <v>0</v>
      </c>
      <c r="AT26" s="88" t="s">
        <v>2842</v>
      </c>
      <c r="AU26" s="88" t="s">
        <v>2228</v>
      </c>
      <c r="AV26" s="88" t="s">
        <v>2840</v>
      </c>
      <c r="AW26" s="88" t="s">
        <v>2285</v>
      </c>
      <c r="AX26" s="88" t="s">
        <v>2234</v>
      </c>
      <c r="AY26" s="88" t="s">
        <v>2840</v>
      </c>
      <c r="AZ26" s="88" t="s">
        <v>2228</v>
      </c>
      <c r="BA26" s="88" t="s">
        <v>2228</v>
      </c>
      <c r="BB26" s="88" t="s">
        <v>2228</v>
      </c>
      <c r="BC26" s="88" t="s">
        <v>471</v>
      </c>
      <c r="BD26" s="88" t="s">
        <v>2840</v>
      </c>
      <c r="BE26" s="88" t="s">
        <v>1958</v>
      </c>
      <c r="BF26" s="88" t="s">
        <v>2840</v>
      </c>
      <c r="BG26" s="88" t="s">
        <v>1947</v>
      </c>
      <c r="BH26" s="88" t="s">
        <v>2236</v>
      </c>
      <c r="BI26" s="88" t="s">
        <v>2842</v>
      </c>
      <c r="BJ26">
        <v>0</v>
      </c>
      <c r="BK26">
        <v>5</v>
      </c>
      <c r="BL26">
        <v>0</v>
      </c>
      <c r="BM26" s="88" t="s">
        <v>2840</v>
      </c>
      <c r="BN26">
        <v>0</v>
      </c>
      <c r="BO26" s="88" t="s">
        <v>2228</v>
      </c>
      <c r="BP26" s="88" t="s">
        <v>2997</v>
      </c>
      <c r="BQ26" s="88" t="s">
        <v>2993</v>
      </c>
      <c r="BR26">
        <v>20</v>
      </c>
      <c r="BS26" s="88" t="s">
        <v>10</v>
      </c>
      <c r="BT26" s="88" t="s">
        <v>2840</v>
      </c>
      <c r="BU26" s="88" t="s">
        <v>2840</v>
      </c>
      <c r="BV26" s="88" t="s">
        <v>2840</v>
      </c>
      <c r="BW26" s="88" t="s">
        <v>2840</v>
      </c>
      <c r="BX26" s="88" t="s">
        <v>2840</v>
      </c>
      <c r="BY26">
        <v>0</v>
      </c>
      <c r="BZ26">
        <v>47</v>
      </c>
      <c r="CA26" s="88" t="s">
        <v>2228</v>
      </c>
      <c r="CB26" s="88" t="s">
        <v>2262</v>
      </c>
      <c r="CC26" s="88" t="s">
        <v>2840</v>
      </c>
      <c r="CD26">
        <v>0</v>
      </c>
      <c r="CE26" s="88" t="s">
        <v>2842</v>
      </c>
      <c r="CF26">
        <v>0</v>
      </c>
      <c r="CG26">
        <v>0</v>
      </c>
      <c r="CH26" s="88" t="s">
        <v>2840</v>
      </c>
      <c r="CI26" s="88" t="s">
        <v>2840</v>
      </c>
      <c r="CJ26">
        <v>0</v>
      </c>
      <c r="CK26">
        <v>0</v>
      </c>
      <c r="CL26" s="88" t="s">
        <v>2840</v>
      </c>
      <c r="CM26">
        <v>0</v>
      </c>
      <c r="CN26" s="88" t="s">
        <v>2844</v>
      </c>
      <c r="CO26" s="88" t="s">
        <v>2840</v>
      </c>
    </row>
    <row r="27" spans="1:93" x14ac:dyDescent="0.25">
      <c r="A27" s="88" t="s">
        <v>3013</v>
      </c>
      <c r="B27" s="88" t="s">
        <v>699</v>
      </c>
      <c r="C27" s="88" t="s">
        <v>700</v>
      </c>
      <c r="D27">
        <v>0</v>
      </c>
      <c r="E27" s="88" t="s">
        <v>1949</v>
      </c>
      <c r="F27" s="88"/>
      <c r="G27" s="88" t="s">
        <v>2840</v>
      </c>
      <c r="H27">
        <v>0</v>
      </c>
      <c r="I27" s="88" t="s">
        <v>2840</v>
      </c>
      <c r="J27" s="88" t="s">
        <v>698</v>
      </c>
      <c r="K27" s="88" t="s">
        <v>2390</v>
      </c>
      <c r="L27" s="88" t="s">
        <v>2228</v>
      </c>
      <c r="M27" s="88" t="s">
        <v>2840</v>
      </c>
      <c r="N27">
        <v>1715</v>
      </c>
      <c r="O27">
        <v>1715</v>
      </c>
      <c r="P27">
        <v>0</v>
      </c>
      <c r="Q27">
        <v>0</v>
      </c>
      <c r="R27">
        <v>0</v>
      </c>
      <c r="S27">
        <v>0</v>
      </c>
      <c r="T27">
        <v>0</v>
      </c>
      <c r="U27">
        <v>0</v>
      </c>
      <c r="V27">
        <v>0</v>
      </c>
      <c r="W27">
        <v>0</v>
      </c>
      <c r="X27" s="88" t="s">
        <v>1947</v>
      </c>
      <c r="Y27" s="88" t="s">
        <v>1947</v>
      </c>
      <c r="Z27" s="88" t="s">
        <v>1947</v>
      </c>
      <c r="AA27" s="88" t="s">
        <v>1947</v>
      </c>
      <c r="AB27" s="88" t="s">
        <v>1947</v>
      </c>
      <c r="AC27" s="88" t="s">
        <v>1947</v>
      </c>
      <c r="AD27" s="88" t="s">
        <v>1947</v>
      </c>
      <c r="AE27">
        <v>0</v>
      </c>
      <c r="AF27">
        <v>0</v>
      </c>
      <c r="AG27">
        <v>0</v>
      </c>
      <c r="AH27">
        <v>0</v>
      </c>
      <c r="AI27" s="88" t="s">
        <v>2840</v>
      </c>
      <c r="AJ27" s="88" t="s">
        <v>2228</v>
      </c>
      <c r="AK27" s="88" t="s">
        <v>2842</v>
      </c>
      <c r="AL27" s="88" t="s">
        <v>2239</v>
      </c>
      <c r="AM27">
        <v>0</v>
      </c>
      <c r="AN27" s="88" t="s">
        <v>2240</v>
      </c>
      <c r="AO27" s="88" t="s">
        <v>2231</v>
      </c>
      <c r="AP27" s="88" t="s">
        <v>2232</v>
      </c>
      <c r="AQ27" s="88" t="s">
        <v>2228</v>
      </c>
      <c r="AR27" s="88" t="s">
        <v>2228</v>
      </c>
      <c r="AS27">
        <v>0</v>
      </c>
      <c r="AT27" s="88" t="s">
        <v>2842</v>
      </c>
      <c r="AU27" s="88" t="s">
        <v>2228</v>
      </c>
      <c r="AV27" s="88" t="s">
        <v>2840</v>
      </c>
      <c r="AW27" s="88" t="s">
        <v>2389</v>
      </c>
      <c r="AX27" s="88" t="s">
        <v>2234</v>
      </c>
      <c r="AY27" s="88" t="s">
        <v>2840</v>
      </c>
      <c r="AZ27" s="88" t="s">
        <v>2228</v>
      </c>
      <c r="BA27" s="88" t="s">
        <v>2228</v>
      </c>
      <c r="BB27" s="88" t="s">
        <v>2228</v>
      </c>
      <c r="BC27" s="88" t="s">
        <v>471</v>
      </c>
      <c r="BD27" s="88" t="s">
        <v>2840</v>
      </c>
      <c r="BE27" s="88" t="s">
        <v>1958</v>
      </c>
      <c r="BF27" s="88" t="s">
        <v>2840</v>
      </c>
      <c r="BG27" s="88" t="s">
        <v>1947</v>
      </c>
      <c r="BH27" s="88" t="s">
        <v>2236</v>
      </c>
      <c r="BI27" s="88" t="s">
        <v>2842</v>
      </c>
      <c r="BJ27">
        <v>0</v>
      </c>
      <c r="BK27">
        <v>15</v>
      </c>
      <c r="BL27">
        <v>0</v>
      </c>
      <c r="BM27" s="88" t="s">
        <v>2840</v>
      </c>
      <c r="BN27">
        <v>0</v>
      </c>
      <c r="BO27" s="88" t="s">
        <v>2228</v>
      </c>
      <c r="BP27" s="88" t="s">
        <v>2995</v>
      </c>
      <c r="BQ27" s="88" t="s">
        <v>3011</v>
      </c>
      <c r="BR27">
        <v>20</v>
      </c>
      <c r="BS27" s="88" t="s">
        <v>10</v>
      </c>
      <c r="BT27" s="88" t="s">
        <v>2840</v>
      </c>
      <c r="BU27" s="88" t="s">
        <v>2840</v>
      </c>
      <c r="BV27" s="88" t="s">
        <v>2840</v>
      </c>
      <c r="BW27" s="88" t="s">
        <v>2840</v>
      </c>
      <c r="BX27" s="88" t="s">
        <v>2840</v>
      </c>
      <c r="BY27">
        <v>0</v>
      </c>
      <c r="BZ27">
        <v>88</v>
      </c>
      <c r="CA27" s="88" t="s">
        <v>2228</v>
      </c>
      <c r="CB27" s="88" t="s">
        <v>2262</v>
      </c>
      <c r="CC27" s="88" t="s">
        <v>2840</v>
      </c>
      <c r="CD27">
        <v>0</v>
      </c>
      <c r="CE27" s="88" t="s">
        <v>2842</v>
      </c>
      <c r="CF27">
        <v>0</v>
      </c>
      <c r="CG27">
        <v>0</v>
      </c>
      <c r="CH27" s="88" t="s">
        <v>2840</v>
      </c>
      <c r="CI27" s="88" t="s">
        <v>2840</v>
      </c>
      <c r="CJ27">
        <v>0</v>
      </c>
      <c r="CK27">
        <v>0</v>
      </c>
      <c r="CL27" s="88" t="s">
        <v>2840</v>
      </c>
      <c r="CM27">
        <v>0</v>
      </c>
      <c r="CN27" s="88" t="s">
        <v>2844</v>
      </c>
      <c r="CO27" s="88" t="s">
        <v>2840</v>
      </c>
    </row>
    <row r="28" spans="1:93" x14ac:dyDescent="0.25">
      <c r="A28" s="88" t="s">
        <v>3014</v>
      </c>
      <c r="B28" s="88" t="s">
        <v>696</v>
      </c>
      <c r="C28" s="88" t="s">
        <v>697</v>
      </c>
      <c r="D28">
        <v>0</v>
      </c>
      <c r="E28" s="88" t="s">
        <v>1949</v>
      </c>
      <c r="F28" s="88"/>
      <c r="G28" s="88" t="s">
        <v>2840</v>
      </c>
      <c r="H28">
        <v>0</v>
      </c>
      <c r="I28" s="88" t="s">
        <v>2840</v>
      </c>
      <c r="J28" s="88" t="s">
        <v>2245</v>
      </c>
      <c r="K28" s="88" t="s">
        <v>2378</v>
      </c>
      <c r="L28" s="88" t="s">
        <v>2228</v>
      </c>
      <c r="M28" s="88" t="s">
        <v>2840</v>
      </c>
      <c r="N28">
        <v>1715</v>
      </c>
      <c r="O28">
        <v>1715</v>
      </c>
      <c r="P28">
        <v>0</v>
      </c>
      <c r="Q28">
        <v>0</v>
      </c>
      <c r="R28">
        <v>0</v>
      </c>
      <c r="S28">
        <v>0</v>
      </c>
      <c r="T28">
        <v>0</v>
      </c>
      <c r="U28">
        <v>0</v>
      </c>
      <c r="V28">
        <v>0</v>
      </c>
      <c r="W28">
        <v>0</v>
      </c>
      <c r="X28" s="88" t="s">
        <v>1947</v>
      </c>
      <c r="Y28" s="88" t="s">
        <v>1947</v>
      </c>
      <c r="Z28" s="88" t="s">
        <v>1947</v>
      </c>
      <c r="AA28" s="88" t="s">
        <v>1947</v>
      </c>
      <c r="AB28" s="88" t="s">
        <v>1947</v>
      </c>
      <c r="AC28" s="88" t="s">
        <v>1947</v>
      </c>
      <c r="AD28" s="88" t="s">
        <v>1947</v>
      </c>
      <c r="AE28">
        <v>0</v>
      </c>
      <c r="AF28">
        <v>0</v>
      </c>
      <c r="AG28">
        <v>0</v>
      </c>
      <c r="AH28">
        <v>0</v>
      </c>
      <c r="AI28" s="88" t="s">
        <v>2840</v>
      </c>
      <c r="AJ28" s="88" t="s">
        <v>2228</v>
      </c>
      <c r="AK28" s="88" t="s">
        <v>2842</v>
      </c>
      <c r="AL28" s="88" t="s">
        <v>2239</v>
      </c>
      <c r="AM28">
        <v>0</v>
      </c>
      <c r="AN28" s="88" t="s">
        <v>2240</v>
      </c>
      <c r="AO28" s="88" t="s">
        <v>2231</v>
      </c>
      <c r="AP28" s="88" t="s">
        <v>2232</v>
      </c>
      <c r="AQ28" s="88" t="s">
        <v>2228</v>
      </c>
      <c r="AR28" s="88" t="s">
        <v>2228</v>
      </c>
      <c r="AS28">
        <v>0</v>
      </c>
      <c r="AT28" s="88" t="s">
        <v>2842</v>
      </c>
      <c r="AU28" s="88" t="s">
        <v>2228</v>
      </c>
      <c r="AV28" s="88" t="s">
        <v>2840</v>
      </c>
      <c r="AW28" s="88" t="s">
        <v>2379</v>
      </c>
      <c r="AX28" s="88" t="s">
        <v>2234</v>
      </c>
      <c r="AY28" s="88" t="s">
        <v>2840</v>
      </c>
      <c r="AZ28" s="88" t="s">
        <v>2228</v>
      </c>
      <c r="BA28" s="88" t="s">
        <v>2228</v>
      </c>
      <c r="BB28" s="88" t="s">
        <v>2228</v>
      </c>
      <c r="BC28" s="88" t="s">
        <v>471</v>
      </c>
      <c r="BD28" s="88" t="s">
        <v>2840</v>
      </c>
      <c r="BE28" s="88" t="s">
        <v>1958</v>
      </c>
      <c r="BF28" s="88" t="s">
        <v>2840</v>
      </c>
      <c r="BG28" s="88" t="s">
        <v>1947</v>
      </c>
      <c r="BH28" s="88" t="s">
        <v>2236</v>
      </c>
      <c r="BI28" s="88" t="s">
        <v>2842</v>
      </c>
      <c r="BJ28">
        <v>0</v>
      </c>
      <c r="BK28">
        <v>5</v>
      </c>
      <c r="BL28">
        <v>0</v>
      </c>
      <c r="BM28" s="88" t="s">
        <v>2840</v>
      </c>
      <c r="BN28">
        <v>0</v>
      </c>
      <c r="BO28" s="88" t="s">
        <v>2228</v>
      </c>
      <c r="BP28" s="88" t="s">
        <v>2997</v>
      </c>
      <c r="BQ28" s="88" t="s">
        <v>2998</v>
      </c>
      <c r="BR28">
        <v>20</v>
      </c>
      <c r="BS28" s="88" t="s">
        <v>10</v>
      </c>
      <c r="BT28" s="88" t="s">
        <v>2840</v>
      </c>
      <c r="BU28" s="88" t="s">
        <v>2840</v>
      </c>
      <c r="BV28" s="88" t="s">
        <v>2840</v>
      </c>
      <c r="BW28" s="88" t="s">
        <v>2840</v>
      </c>
      <c r="BX28" s="88" t="s">
        <v>2840</v>
      </c>
      <c r="BY28">
        <v>0</v>
      </c>
      <c r="BZ28">
        <v>88</v>
      </c>
      <c r="CA28" s="88" t="s">
        <v>2228</v>
      </c>
      <c r="CB28" s="88" t="s">
        <v>2262</v>
      </c>
      <c r="CC28" s="88" t="s">
        <v>2840</v>
      </c>
      <c r="CD28">
        <v>0</v>
      </c>
      <c r="CE28" s="88" t="s">
        <v>2842</v>
      </c>
      <c r="CF28">
        <v>0</v>
      </c>
      <c r="CG28">
        <v>0</v>
      </c>
      <c r="CH28" s="88" t="s">
        <v>2840</v>
      </c>
      <c r="CI28" s="88" t="s">
        <v>2840</v>
      </c>
      <c r="CJ28">
        <v>0</v>
      </c>
      <c r="CK28">
        <v>0</v>
      </c>
      <c r="CL28" s="88" t="s">
        <v>2840</v>
      </c>
      <c r="CM28">
        <v>0</v>
      </c>
      <c r="CN28" s="88" t="s">
        <v>2844</v>
      </c>
      <c r="CO28" s="88" t="s">
        <v>2840</v>
      </c>
    </row>
    <row r="29" spans="1:93" x14ac:dyDescent="0.25">
      <c r="A29" s="88" t="s">
        <v>3015</v>
      </c>
      <c r="B29" s="88" t="s">
        <v>705</v>
      </c>
      <c r="C29" s="88" t="s">
        <v>706</v>
      </c>
      <c r="D29">
        <v>0</v>
      </c>
      <c r="E29" s="88" t="s">
        <v>1949</v>
      </c>
      <c r="F29" s="88"/>
      <c r="G29" s="88" t="s">
        <v>2840</v>
      </c>
      <c r="H29">
        <v>0</v>
      </c>
      <c r="I29" s="88" t="s">
        <v>2840</v>
      </c>
      <c r="J29" s="88" t="s">
        <v>698</v>
      </c>
      <c r="K29" s="88" t="s">
        <v>2380</v>
      </c>
      <c r="L29" s="88" t="s">
        <v>2228</v>
      </c>
      <c r="M29" s="88" t="s">
        <v>2840</v>
      </c>
      <c r="N29">
        <v>1715</v>
      </c>
      <c r="O29">
        <v>1715</v>
      </c>
      <c r="P29">
        <v>0</v>
      </c>
      <c r="Q29">
        <v>0</v>
      </c>
      <c r="R29">
        <v>0</v>
      </c>
      <c r="S29">
        <v>0</v>
      </c>
      <c r="T29">
        <v>0</v>
      </c>
      <c r="U29">
        <v>0</v>
      </c>
      <c r="V29">
        <v>0</v>
      </c>
      <c r="W29">
        <v>0</v>
      </c>
      <c r="X29" s="88" t="s">
        <v>1947</v>
      </c>
      <c r="Y29" s="88" t="s">
        <v>1947</v>
      </c>
      <c r="Z29" s="88" t="s">
        <v>1947</v>
      </c>
      <c r="AA29" s="88" t="s">
        <v>1947</v>
      </c>
      <c r="AB29" s="88" t="s">
        <v>1947</v>
      </c>
      <c r="AC29" s="88" t="s">
        <v>1947</v>
      </c>
      <c r="AD29" s="88" t="s">
        <v>1947</v>
      </c>
      <c r="AE29">
        <v>0</v>
      </c>
      <c r="AF29">
        <v>0</v>
      </c>
      <c r="AG29">
        <v>0</v>
      </c>
      <c r="AH29">
        <v>0</v>
      </c>
      <c r="AI29" s="88" t="s">
        <v>2840</v>
      </c>
      <c r="AJ29" s="88" t="s">
        <v>2228</v>
      </c>
      <c r="AK29" s="88" t="s">
        <v>2842</v>
      </c>
      <c r="AL29" s="88" t="s">
        <v>2239</v>
      </c>
      <c r="AM29">
        <v>0</v>
      </c>
      <c r="AN29" s="88" t="s">
        <v>2240</v>
      </c>
      <c r="AO29" s="88" t="s">
        <v>2231</v>
      </c>
      <c r="AP29" s="88" t="s">
        <v>2232</v>
      </c>
      <c r="AQ29" s="88" t="s">
        <v>2228</v>
      </c>
      <c r="AR29" s="88" t="s">
        <v>2228</v>
      </c>
      <c r="AS29">
        <v>0</v>
      </c>
      <c r="AT29" s="88" t="s">
        <v>2842</v>
      </c>
      <c r="AU29" s="88" t="s">
        <v>2228</v>
      </c>
      <c r="AV29" s="88" t="s">
        <v>2840</v>
      </c>
      <c r="AW29" s="88" t="s">
        <v>2381</v>
      </c>
      <c r="AX29" s="88" t="s">
        <v>2266</v>
      </c>
      <c r="AY29" s="88" t="s">
        <v>2840</v>
      </c>
      <c r="AZ29" s="88" t="s">
        <v>2228</v>
      </c>
      <c r="BA29" s="88" t="s">
        <v>2228</v>
      </c>
      <c r="BB29" s="88" t="s">
        <v>2228</v>
      </c>
      <c r="BC29" s="88" t="s">
        <v>471</v>
      </c>
      <c r="BD29" s="88" t="s">
        <v>2840</v>
      </c>
      <c r="BE29" s="88" t="s">
        <v>1958</v>
      </c>
      <c r="BF29" s="88" t="s">
        <v>2840</v>
      </c>
      <c r="BG29" s="88" t="s">
        <v>1947</v>
      </c>
      <c r="BH29" s="88" t="s">
        <v>2236</v>
      </c>
      <c r="BI29" s="88" t="s">
        <v>2842</v>
      </c>
      <c r="BJ29">
        <v>0</v>
      </c>
      <c r="BK29">
        <v>5</v>
      </c>
      <c r="BL29">
        <v>0</v>
      </c>
      <c r="BM29" s="88" t="s">
        <v>2840</v>
      </c>
      <c r="BN29">
        <v>0</v>
      </c>
      <c r="BO29" s="88" t="s">
        <v>2228</v>
      </c>
      <c r="BP29" s="88" t="s">
        <v>3002</v>
      </c>
      <c r="BQ29" s="88" t="s">
        <v>2993</v>
      </c>
      <c r="BR29">
        <v>20</v>
      </c>
      <c r="BS29" s="88" t="s">
        <v>10</v>
      </c>
      <c r="BT29" s="88" t="s">
        <v>2840</v>
      </c>
      <c r="BU29" s="88" t="s">
        <v>2840</v>
      </c>
      <c r="BV29" s="88" t="s">
        <v>2840</v>
      </c>
      <c r="BW29" s="88" t="s">
        <v>2840</v>
      </c>
      <c r="BX29" s="88" t="s">
        <v>2840</v>
      </c>
      <c r="BY29">
        <v>0</v>
      </c>
      <c r="BZ29">
        <v>86</v>
      </c>
      <c r="CA29" s="88" t="s">
        <v>2228</v>
      </c>
      <c r="CB29" s="88" t="s">
        <v>2262</v>
      </c>
      <c r="CC29" s="88" t="s">
        <v>2840</v>
      </c>
      <c r="CD29">
        <v>0</v>
      </c>
      <c r="CE29" s="88" t="s">
        <v>2842</v>
      </c>
      <c r="CF29">
        <v>0</v>
      </c>
      <c r="CG29">
        <v>0</v>
      </c>
      <c r="CH29" s="88" t="s">
        <v>2840</v>
      </c>
      <c r="CI29" s="88" t="s">
        <v>2840</v>
      </c>
      <c r="CJ29">
        <v>0</v>
      </c>
      <c r="CK29">
        <v>0</v>
      </c>
      <c r="CL29" s="88" t="s">
        <v>2840</v>
      </c>
      <c r="CM29">
        <v>0</v>
      </c>
      <c r="CN29" s="88" t="s">
        <v>2844</v>
      </c>
      <c r="CO29" s="88" t="s">
        <v>2840</v>
      </c>
    </row>
    <row r="30" spans="1:93" x14ac:dyDescent="0.25">
      <c r="A30" s="88" t="s">
        <v>3016</v>
      </c>
      <c r="B30" s="88" t="s">
        <v>1352</v>
      </c>
      <c r="C30" s="88" t="s">
        <v>1353</v>
      </c>
      <c r="D30">
        <v>0</v>
      </c>
      <c r="E30" s="88" t="s">
        <v>1949</v>
      </c>
      <c r="F30" s="88"/>
      <c r="G30" s="88" t="s">
        <v>2840</v>
      </c>
      <c r="H30">
        <v>0</v>
      </c>
      <c r="I30" s="88" t="s">
        <v>2840</v>
      </c>
      <c r="J30" s="88" t="s">
        <v>698</v>
      </c>
      <c r="K30" s="88" t="s">
        <v>2384</v>
      </c>
      <c r="L30" s="88" t="s">
        <v>2228</v>
      </c>
      <c r="M30" s="88" t="s">
        <v>2840</v>
      </c>
      <c r="N30">
        <v>1715</v>
      </c>
      <c r="O30">
        <v>1715</v>
      </c>
      <c r="P30">
        <v>0</v>
      </c>
      <c r="Q30">
        <v>0</v>
      </c>
      <c r="R30">
        <v>0</v>
      </c>
      <c r="S30">
        <v>0</v>
      </c>
      <c r="T30">
        <v>0</v>
      </c>
      <c r="U30">
        <v>0</v>
      </c>
      <c r="V30">
        <v>0</v>
      </c>
      <c r="W30">
        <v>0</v>
      </c>
      <c r="X30" s="88" t="s">
        <v>1947</v>
      </c>
      <c r="Y30" s="88" t="s">
        <v>1947</v>
      </c>
      <c r="Z30" s="88" t="s">
        <v>1947</v>
      </c>
      <c r="AA30" s="88" t="s">
        <v>1947</v>
      </c>
      <c r="AB30" s="88" t="s">
        <v>1947</v>
      </c>
      <c r="AC30" s="88" t="s">
        <v>1947</v>
      </c>
      <c r="AD30" s="88" t="s">
        <v>1947</v>
      </c>
      <c r="AE30">
        <v>0</v>
      </c>
      <c r="AF30">
        <v>0</v>
      </c>
      <c r="AG30">
        <v>0</v>
      </c>
      <c r="AH30">
        <v>0</v>
      </c>
      <c r="AI30" s="88" t="s">
        <v>2840</v>
      </c>
      <c r="AJ30" s="88" t="s">
        <v>2228</v>
      </c>
      <c r="AK30" s="88" t="s">
        <v>2842</v>
      </c>
      <c r="AL30" s="88" t="s">
        <v>2239</v>
      </c>
      <c r="AM30">
        <v>0</v>
      </c>
      <c r="AN30" s="88" t="s">
        <v>2228</v>
      </c>
      <c r="AO30" s="88" t="s">
        <v>2231</v>
      </c>
      <c r="AP30" s="88" t="s">
        <v>2232</v>
      </c>
      <c r="AQ30" s="88" t="s">
        <v>2228</v>
      </c>
      <c r="AR30" s="88" t="s">
        <v>2228</v>
      </c>
      <c r="AS30">
        <v>0</v>
      </c>
      <c r="AT30" s="88" t="s">
        <v>2842</v>
      </c>
      <c r="AU30" s="88" t="s">
        <v>2228</v>
      </c>
      <c r="AV30" s="88" t="s">
        <v>2840</v>
      </c>
      <c r="AW30" s="88" t="s">
        <v>2385</v>
      </c>
      <c r="AX30" s="88" t="s">
        <v>2266</v>
      </c>
      <c r="AY30" s="88" t="s">
        <v>2840</v>
      </c>
      <c r="AZ30" s="88" t="s">
        <v>2228</v>
      </c>
      <c r="BA30" s="88" t="s">
        <v>2228</v>
      </c>
      <c r="BB30" s="88" t="s">
        <v>2228</v>
      </c>
      <c r="BC30" s="88" t="s">
        <v>471</v>
      </c>
      <c r="BD30" s="88" t="s">
        <v>2840</v>
      </c>
      <c r="BE30" s="88" t="s">
        <v>1958</v>
      </c>
      <c r="BF30" s="88" t="s">
        <v>2840</v>
      </c>
      <c r="BG30" s="88" t="s">
        <v>1947</v>
      </c>
      <c r="BH30" s="88" t="s">
        <v>2236</v>
      </c>
      <c r="BI30" s="88" t="s">
        <v>2842</v>
      </c>
      <c r="BJ30">
        <v>0</v>
      </c>
      <c r="BK30">
        <v>5</v>
      </c>
      <c r="BL30">
        <v>0</v>
      </c>
      <c r="BM30" s="88" t="s">
        <v>2840</v>
      </c>
      <c r="BN30">
        <v>0</v>
      </c>
      <c r="BO30" s="88" t="s">
        <v>2228</v>
      </c>
      <c r="BP30" s="88" t="s">
        <v>3002</v>
      </c>
      <c r="BQ30" s="88" t="s">
        <v>2993</v>
      </c>
      <c r="BR30">
        <v>20</v>
      </c>
      <c r="BS30" s="88" t="s">
        <v>10</v>
      </c>
      <c r="BT30" s="88" t="s">
        <v>2840</v>
      </c>
      <c r="BU30" s="88" t="s">
        <v>2840</v>
      </c>
      <c r="BV30" s="88" t="s">
        <v>2840</v>
      </c>
      <c r="BW30" s="88" t="s">
        <v>2840</v>
      </c>
      <c r="BX30" s="88" t="s">
        <v>2840</v>
      </c>
      <c r="BY30">
        <v>0</v>
      </c>
      <c r="BZ30">
        <v>86</v>
      </c>
      <c r="CA30" s="88" t="s">
        <v>2228</v>
      </c>
      <c r="CB30" s="88" t="s">
        <v>2262</v>
      </c>
      <c r="CC30" s="88" t="s">
        <v>2840</v>
      </c>
      <c r="CD30">
        <v>0</v>
      </c>
      <c r="CE30" s="88" t="s">
        <v>2842</v>
      </c>
      <c r="CF30">
        <v>0</v>
      </c>
      <c r="CG30">
        <v>0</v>
      </c>
      <c r="CH30" s="88" t="s">
        <v>2840</v>
      </c>
      <c r="CI30" s="88" t="s">
        <v>2840</v>
      </c>
      <c r="CJ30">
        <v>0</v>
      </c>
      <c r="CK30">
        <v>0</v>
      </c>
      <c r="CL30" s="88" t="s">
        <v>2840</v>
      </c>
      <c r="CM30">
        <v>0</v>
      </c>
      <c r="CN30" s="88" t="s">
        <v>2844</v>
      </c>
      <c r="CO30" s="88" t="s">
        <v>2840</v>
      </c>
    </row>
    <row r="31" spans="1:93" s="32" customFormat="1" x14ac:dyDescent="0.25">
      <c r="A31" s="88" t="s">
        <v>3017</v>
      </c>
      <c r="B31" s="88" t="s">
        <v>751</v>
      </c>
      <c r="C31" s="88" t="s">
        <v>752</v>
      </c>
      <c r="D31">
        <v>0</v>
      </c>
      <c r="E31" s="88" t="s">
        <v>1949</v>
      </c>
      <c r="F31" s="88"/>
      <c r="G31" s="88" t="s">
        <v>2840</v>
      </c>
      <c r="H31">
        <v>0</v>
      </c>
      <c r="I31" s="88" t="s">
        <v>2840</v>
      </c>
      <c r="J31" s="88" t="s">
        <v>698</v>
      </c>
      <c r="K31" s="88" t="s">
        <v>2386</v>
      </c>
      <c r="L31" s="88" t="s">
        <v>2228</v>
      </c>
      <c r="M31" s="88" t="s">
        <v>2840</v>
      </c>
      <c r="N31">
        <v>1715</v>
      </c>
      <c r="O31">
        <v>1715</v>
      </c>
      <c r="P31">
        <v>0</v>
      </c>
      <c r="Q31">
        <v>0</v>
      </c>
      <c r="R31">
        <v>0</v>
      </c>
      <c r="S31">
        <v>0</v>
      </c>
      <c r="T31">
        <v>0</v>
      </c>
      <c r="U31">
        <v>0</v>
      </c>
      <c r="V31">
        <v>0</v>
      </c>
      <c r="W31">
        <v>0</v>
      </c>
      <c r="X31" s="88" t="s">
        <v>1947</v>
      </c>
      <c r="Y31" s="88" t="s">
        <v>1947</v>
      </c>
      <c r="Z31" s="88" t="s">
        <v>1947</v>
      </c>
      <c r="AA31" s="88" t="s">
        <v>1947</v>
      </c>
      <c r="AB31" s="88" t="s">
        <v>1947</v>
      </c>
      <c r="AC31" s="88" t="s">
        <v>1947</v>
      </c>
      <c r="AD31" s="88" t="s">
        <v>1947</v>
      </c>
      <c r="AE31">
        <v>0</v>
      </c>
      <c r="AF31">
        <v>0</v>
      </c>
      <c r="AG31">
        <v>0</v>
      </c>
      <c r="AH31">
        <v>0</v>
      </c>
      <c r="AI31" s="88" t="s">
        <v>2840</v>
      </c>
      <c r="AJ31" s="88" t="s">
        <v>2228</v>
      </c>
      <c r="AK31" s="88" t="s">
        <v>2842</v>
      </c>
      <c r="AL31" s="88" t="s">
        <v>2239</v>
      </c>
      <c r="AM31">
        <v>0</v>
      </c>
      <c r="AN31" s="88" t="s">
        <v>2240</v>
      </c>
      <c r="AO31" s="88" t="s">
        <v>2231</v>
      </c>
      <c r="AP31" s="88" t="s">
        <v>2232</v>
      </c>
      <c r="AQ31" s="88" t="s">
        <v>2228</v>
      </c>
      <c r="AR31" s="88" t="s">
        <v>2228</v>
      </c>
      <c r="AS31">
        <v>0</v>
      </c>
      <c r="AT31" s="88" t="s">
        <v>2842</v>
      </c>
      <c r="AU31" s="88" t="s">
        <v>2228</v>
      </c>
      <c r="AV31" s="88" t="s">
        <v>2840</v>
      </c>
      <c r="AW31" s="88" t="s">
        <v>2387</v>
      </c>
      <c r="AX31" s="88" t="s">
        <v>2266</v>
      </c>
      <c r="AY31" s="88" t="s">
        <v>2840</v>
      </c>
      <c r="AZ31" s="88" t="s">
        <v>2228</v>
      </c>
      <c r="BA31" s="88" t="s">
        <v>2228</v>
      </c>
      <c r="BB31" s="88" t="s">
        <v>2228</v>
      </c>
      <c r="BC31" s="88" t="s">
        <v>471</v>
      </c>
      <c r="BD31" s="88" t="s">
        <v>2840</v>
      </c>
      <c r="BE31" s="88" t="s">
        <v>1958</v>
      </c>
      <c r="BF31" s="88" t="s">
        <v>2840</v>
      </c>
      <c r="BG31" s="88" t="s">
        <v>1947</v>
      </c>
      <c r="BH31" s="88" t="s">
        <v>2236</v>
      </c>
      <c r="BI31" s="88" t="s">
        <v>2842</v>
      </c>
      <c r="BJ31">
        <v>0</v>
      </c>
      <c r="BK31">
        <v>5</v>
      </c>
      <c r="BL31">
        <v>0</v>
      </c>
      <c r="BM31" s="88" t="s">
        <v>2840</v>
      </c>
      <c r="BN31">
        <v>0</v>
      </c>
      <c r="BO31" s="88" t="s">
        <v>2228</v>
      </c>
      <c r="BP31" s="88" t="s">
        <v>2992</v>
      </c>
      <c r="BQ31" s="88" t="s">
        <v>2993</v>
      </c>
      <c r="BR31">
        <v>20</v>
      </c>
      <c r="BS31" s="88" t="s">
        <v>10</v>
      </c>
      <c r="BT31" s="88" t="s">
        <v>2840</v>
      </c>
      <c r="BU31" s="88" t="s">
        <v>2840</v>
      </c>
      <c r="BV31" s="88" t="s">
        <v>2840</v>
      </c>
      <c r="BW31" s="88" t="s">
        <v>2840</v>
      </c>
      <c r="BX31" s="88" t="s">
        <v>2840</v>
      </c>
      <c r="BY31">
        <v>0</v>
      </c>
      <c r="BZ31">
        <v>86</v>
      </c>
      <c r="CA31" s="88" t="s">
        <v>2228</v>
      </c>
      <c r="CB31" s="88" t="s">
        <v>2262</v>
      </c>
      <c r="CC31" s="88" t="s">
        <v>2840</v>
      </c>
      <c r="CD31">
        <v>0</v>
      </c>
      <c r="CE31" s="88" t="s">
        <v>2842</v>
      </c>
      <c r="CF31">
        <v>0</v>
      </c>
      <c r="CG31">
        <v>0</v>
      </c>
      <c r="CH31" s="88" t="s">
        <v>2840</v>
      </c>
      <c r="CI31" s="88" t="s">
        <v>2840</v>
      </c>
      <c r="CJ31">
        <v>0</v>
      </c>
      <c r="CK31">
        <v>0</v>
      </c>
      <c r="CL31" s="88" t="s">
        <v>2840</v>
      </c>
      <c r="CM31">
        <v>0</v>
      </c>
      <c r="CN31" s="88" t="s">
        <v>2844</v>
      </c>
      <c r="CO31" s="88" t="s">
        <v>2840</v>
      </c>
    </row>
    <row r="32" spans="1:93" s="32" customFormat="1" x14ac:dyDescent="0.25">
      <c r="A32" s="88" t="s">
        <v>3018</v>
      </c>
      <c r="B32" s="88" t="s">
        <v>1509</v>
      </c>
      <c r="C32" s="88" t="s">
        <v>1510</v>
      </c>
      <c r="D32">
        <v>0</v>
      </c>
      <c r="E32" s="88" t="s">
        <v>1949</v>
      </c>
      <c r="F32" s="88"/>
      <c r="G32" s="88" t="s">
        <v>2840</v>
      </c>
      <c r="H32">
        <v>0</v>
      </c>
      <c r="I32" s="88" t="s">
        <v>2840</v>
      </c>
      <c r="J32" s="88" t="s">
        <v>2245</v>
      </c>
      <c r="K32" s="88" t="s">
        <v>2395</v>
      </c>
      <c r="L32" s="88" t="s">
        <v>2228</v>
      </c>
      <c r="M32" s="88" t="s">
        <v>2840</v>
      </c>
      <c r="N32">
        <v>1716</v>
      </c>
      <c r="O32">
        <v>1716</v>
      </c>
      <c r="P32">
        <v>0</v>
      </c>
      <c r="Q32">
        <v>0</v>
      </c>
      <c r="R32">
        <v>0</v>
      </c>
      <c r="S32">
        <v>0</v>
      </c>
      <c r="T32">
        <v>0</v>
      </c>
      <c r="U32">
        <v>0</v>
      </c>
      <c r="V32">
        <v>0</v>
      </c>
      <c r="W32">
        <v>0</v>
      </c>
      <c r="X32" s="88" t="s">
        <v>1947</v>
      </c>
      <c r="Y32" s="88" t="s">
        <v>1947</v>
      </c>
      <c r="Z32" s="88" t="s">
        <v>1947</v>
      </c>
      <c r="AA32" s="88" t="s">
        <v>1947</v>
      </c>
      <c r="AB32" s="88" t="s">
        <v>1947</v>
      </c>
      <c r="AC32" s="88" t="s">
        <v>1947</v>
      </c>
      <c r="AD32" s="88" t="s">
        <v>1947</v>
      </c>
      <c r="AE32">
        <v>0</v>
      </c>
      <c r="AF32">
        <v>0</v>
      </c>
      <c r="AG32">
        <v>0</v>
      </c>
      <c r="AH32">
        <v>0</v>
      </c>
      <c r="AI32" s="88" t="s">
        <v>2840</v>
      </c>
      <c r="AJ32" s="88" t="s">
        <v>2228</v>
      </c>
      <c r="AK32" s="88" t="s">
        <v>2842</v>
      </c>
      <c r="AL32" s="88" t="s">
        <v>2239</v>
      </c>
      <c r="AM32">
        <v>0</v>
      </c>
      <c r="AN32" s="88" t="s">
        <v>2240</v>
      </c>
      <c r="AO32" s="88" t="s">
        <v>2228</v>
      </c>
      <c r="AP32" s="88" t="s">
        <v>2228</v>
      </c>
      <c r="AQ32" s="88" t="s">
        <v>2228</v>
      </c>
      <c r="AR32" s="88" t="s">
        <v>2228</v>
      </c>
      <c r="AS32">
        <v>0</v>
      </c>
      <c r="AT32" s="88" t="s">
        <v>2842</v>
      </c>
      <c r="AU32" s="88" t="s">
        <v>2228</v>
      </c>
      <c r="AV32" s="88" t="s">
        <v>2840</v>
      </c>
      <c r="AW32" s="88" t="s">
        <v>2265</v>
      </c>
      <c r="AX32" s="88" t="s">
        <v>2266</v>
      </c>
      <c r="AY32" s="88" t="s">
        <v>2840</v>
      </c>
      <c r="AZ32" s="88" t="s">
        <v>2228</v>
      </c>
      <c r="BA32" s="88" t="s">
        <v>2228</v>
      </c>
      <c r="BB32" s="88" t="s">
        <v>2228</v>
      </c>
      <c r="BC32" s="88" t="s">
        <v>471</v>
      </c>
      <c r="BD32" s="88" t="s">
        <v>2840</v>
      </c>
      <c r="BE32" s="88" t="s">
        <v>1958</v>
      </c>
      <c r="BF32" s="88" t="s">
        <v>2840</v>
      </c>
      <c r="BG32" s="88" t="s">
        <v>1947</v>
      </c>
      <c r="BH32" s="88" t="s">
        <v>2236</v>
      </c>
      <c r="BI32" s="88" t="s">
        <v>2842</v>
      </c>
      <c r="BJ32">
        <v>0</v>
      </c>
      <c r="BK32">
        <v>15</v>
      </c>
      <c r="BL32">
        <v>0</v>
      </c>
      <c r="BM32" s="88" t="s">
        <v>2840</v>
      </c>
      <c r="BN32">
        <v>0</v>
      </c>
      <c r="BO32" s="88" t="s">
        <v>2228</v>
      </c>
      <c r="BP32" s="88" t="s">
        <v>2840</v>
      </c>
      <c r="BQ32" s="88" t="s">
        <v>2840</v>
      </c>
      <c r="BR32">
        <v>20</v>
      </c>
      <c r="BS32" s="88" t="s">
        <v>10</v>
      </c>
      <c r="BT32" s="88" t="s">
        <v>2840</v>
      </c>
      <c r="BU32" s="88" t="s">
        <v>2840</v>
      </c>
      <c r="BV32" s="88" t="s">
        <v>2840</v>
      </c>
      <c r="BW32" s="88" t="s">
        <v>2840</v>
      </c>
      <c r="BX32" s="88" t="s">
        <v>2840</v>
      </c>
      <c r="BY32">
        <v>0</v>
      </c>
      <c r="BZ32">
        <v>0</v>
      </c>
      <c r="CA32" s="88" t="s">
        <v>2228</v>
      </c>
      <c r="CB32" s="88" t="s">
        <v>2262</v>
      </c>
      <c r="CC32" s="88" t="s">
        <v>2840</v>
      </c>
      <c r="CD32">
        <v>0</v>
      </c>
      <c r="CE32" s="88" t="s">
        <v>2842</v>
      </c>
      <c r="CF32">
        <v>0</v>
      </c>
      <c r="CG32">
        <v>0</v>
      </c>
      <c r="CH32" s="88" t="s">
        <v>2840</v>
      </c>
      <c r="CI32" s="88" t="s">
        <v>2840</v>
      </c>
      <c r="CJ32">
        <v>0</v>
      </c>
      <c r="CK32">
        <v>0</v>
      </c>
      <c r="CL32" s="88" t="s">
        <v>2840</v>
      </c>
      <c r="CM32">
        <v>0</v>
      </c>
      <c r="CN32" s="88" t="s">
        <v>2844</v>
      </c>
      <c r="CO32" s="88" t="s">
        <v>2840</v>
      </c>
    </row>
    <row r="33" spans="1:93" s="32" customFormat="1" x14ac:dyDescent="0.25">
      <c r="A33" s="88" t="s">
        <v>3019</v>
      </c>
      <c r="B33" s="88" t="s">
        <v>1525</v>
      </c>
      <c r="C33" s="88" t="s">
        <v>1526</v>
      </c>
      <c r="D33">
        <v>0</v>
      </c>
      <c r="E33" s="88" t="s">
        <v>1949</v>
      </c>
      <c r="F33" s="88"/>
      <c r="G33" s="88" t="s">
        <v>2840</v>
      </c>
      <c r="H33">
        <v>0</v>
      </c>
      <c r="I33" s="88" t="s">
        <v>2840</v>
      </c>
      <c r="J33" s="88" t="s">
        <v>2245</v>
      </c>
      <c r="K33" s="88" t="s">
        <v>2840</v>
      </c>
      <c r="L33" s="88" t="s">
        <v>2228</v>
      </c>
      <c r="M33" s="88" t="s">
        <v>2840</v>
      </c>
      <c r="N33">
        <v>1716</v>
      </c>
      <c r="O33">
        <v>1716</v>
      </c>
      <c r="P33">
        <v>0</v>
      </c>
      <c r="Q33">
        <v>0</v>
      </c>
      <c r="R33">
        <v>0</v>
      </c>
      <c r="S33">
        <v>0</v>
      </c>
      <c r="T33">
        <v>0</v>
      </c>
      <c r="U33">
        <v>0</v>
      </c>
      <c r="V33">
        <v>0</v>
      </c>
      <c r="W33">
        <v>0</v>
      </c>
      <c r="X33" s="88" t="s">
        <v>1947</v>
      </c>
      <c r="Y33" s="88" t="s">
        <v>1947</v>
      </c>
      <c r="Z33" s="88" t="s">
        <v>1947</v>
      </c>
      <c r="AA33" s="88" t="s">
        <v>1947</v>
      </c>
      <c r="AB33" s="88" t="s">
        <v>1947</v>
      </c>
      <c r="AC33" s="88" t="s">
        <v>1947</v>
      </c>
      <c r="AD33" s="88" t="s">
        <v>1947</v>
      </c>
      <c r="AE33">
        <v>0</v>
      </c>
      <c r="AF33">
        <v>0</v>
      </c>
      <c r="AG33">
        <v>0</v>
      </c>
      <c r="AH33">
        <v>0</v>
      </c>
      <c r="AI33" s="88" t="s">
        <v>2840</v>
      </c>
      <c r="AJ33" s="88" t="s">
        <v>2228</v>
      </c>
      <c r="AK33" s="88" t="s">
        <v>2842</v>
      </c>
      <c r="AL33" s="88" t="s">
        <v>2239</v>
      </c>
      <c r="AM33">
        <v>0</v>
      </c>
      <c r="AN33" s="88" t="s">
        <v>2228</v>
      </c>
      <c r="AO33" s="88" t="s">
        <v>2228</v>
      </c>
      <c r="AP33" s="88" t="s">
        <v>2228</v>
      </c>
      <c r="AQ33" s="88" t="s">
        <v>2228</v>
      </c>
      <c r="AR33" s="88" t="s">
        <v>2228</v>
      </c>
      <c r="AS33">
        <v>0</v>
      </c>
      <c r="AT33" s="88" t="s">
        <v>2842</v>
      </c>
      <c r="AU33" s="88" t="s">
        <v>2228</v>
      </c>
      <c r="AV33" s="88" t="s">
        <v>2840</v>
      </c>
      <c r="AW33" s="88" t="s">
        <v>2228</v>
      </c>
      <c r="AX33" s="88" t="s">
        <v>2228</v>
      </c>
      <c r="AY33" s="88" t="s">
        <v>2840</v>
      </c>
      <c r="AZ33" s="88" t="s">
        <v>2228</v>
      </c>
      <c r="BA33" s="88" t="s">
        <v>2228</v>
      </c>
      <c r="BB33" s="88" t="s">
        <v>2228</v>
      </c>
      <c r="BC33" s="88" t="s">
        <v>471</v>
      </c>
      <c r="BD33" s="88" t="s">
        <v>2840</v>
      </c>
      <c r="BE33" s="88" t="s">
        <v>1958</v>
      </c>
      <c r="BF33" s="88" t="s">
        <v>2840</v>
      </c>
      <c r="BG33" s="88" t="s">
        <v>1947</v>
      </c>
      <c r="BH33" s="88" t="s">
        <v>2236</v>
      </c>
      <c r="BI33" s="88" t="s">
        <v>2842</v>
      </c>
      <c r="BJ33">
        <v>0</v>
      </c>
      <c r="BK33">
        <v>5</v>
      </c>
      <c r="BL33">
        <v>0</v>
      </c>
      <c r="BM33" s="88" t="s">
        <v>2840</v>
      </c>
      <c r="BN33">
        <v>0</v>
      </c>
      <c r="BO33" s="88" t="s">
        <v>2228</v>
      </c>
      <c r="BP33" s="88" t="s">
        <v>2840</v>
      </c>
      <c r="BQ33" s="88" t="s">
        <v>2840</v>
      </c>
      <c r="BR33">
        <v>20</v>
      </c>
      <c r="BS33" s="88" t="s">
        <v>10</v>
      </c>
      <c r="BT33" s="88" t="s">
        <v>2840</v>
      </c>
      <c r="BU33" s="88" t="s">
        <v>2840</v>
      </c>
      <c r="BV33" s="88" t="s">
        <v>2840</v>
      </c>
      <c r="BW33" s="88" t="s">
        <v>2840</v>
      </c>
      <c r="BX33" s="88" t="s">
        <v>2840</v>
      </c>
      <c r="BY33">
        <v>0</v>
      </c>
      <c r="BZ33">
        <v>0</v>
      </c>
      <c r="CA33" s="88" t="s">
        <v>2228</v>
      </c>
      <c r="CB33" s="88" t="s">
        <v>2262</v>
      </c>
      <c r="CC33" s="88" t="s">
        <v>2840</v>
      </c>
      <c r="CD33">
        <v>0</v>
      </c>
      <c r="CE33" s="88" t="s">
        <v>2842</v>
      </c>
      <c r="CF33">
        <v>0</v>
      </c>
      <c r="CG33">
        <v>0</v>
      </c>
      <c r="CH33" s="88" t="s">
        <v>2840</v>
      </c>
      <c r="CI33" s="88" t="s">
        <v>2840</v>
      </c>
      <c r="CJ33">
        <v>0</v>
      </c>
      <c r="CK33">
        <v>0</v>
      </c>
      <c r="CL33" s="88" t="s">
        <v>2840</v>
      </c>
      <c r="CM33">
        <v>0</v>
      </c>
      <c r="CN33" s="88" t="s">
        <v>2844</v>
      </c>
      <c r="CO33" s="88" t="s">
        <v>2840</v>
      </c>
    </row>
    <row r="34" spans="1:93" s="32" customFormat="1" x14ac:dyDescent="0.25">
      <c r="A34" s="88" t="s">
        <v>3020</v>
      </c>
      <c r="B34" s="88" t="s">
        <v>1431</v>
      </c>
      <c r="C34" s="88" t="s">
        <v>1432</v>
      </c>
      <c r="D34">
        <v>0</v>
      </c>
      <c r="E34" s="88" t="s">
        <v>1949</v>
      </c>
      <c r="F34" s="88"/>
      <c r="G34" s="88" t="s">
        <v>2840</v>
      </c>
      <c r="H34">
        <v>0</v>
      </c>
      <c r="I34" s="88" t="s">
        <v>2840</v>
      </c>
      <c r="J34" s="88" t="s">
        <v>2228</v>
      </c>
      <c r="K34" s="88" t="s">
        <v>2375</v>
      </c>
      <c r="L34" s="88" t="s">
        <v>2228</v>
      </c>
      <c r="M34" s="88" t="s">
        <v>2840</v>
      </c>
      <c r="N34">
        <v>1720</v>
      </c>
      <c r="O34">
        <v>1720</v>
      </c>
      <c r="P34">
        <v>0</v>
      </c>
      <c r="Q34">
        <v>0</v>
      </c>
      <c r="R34">
        <v>0</v>
      </c>
      <c r="S34">
        <v>0</v>
      </c>
      <c r="T34">
        <v>0</v>
      </c>
      <c r="U34">
        <v>0</v>
      </c>
      <c r="V34">
        <v>0</v>
      </c>
      <c r="W34">
        <v>0</v>
      </c>
      <c r="X34" s="88" t="s">
        <v>1947</v>
      </c>
      <c r="Y34" s="88" t="s">
        <v>1947</v>
      </c>
      <c r="Z34" s="88" t="s">
        <v>1947</v>
      </c>
      <c r="AA34" s="88" t="s">
        <v>1947</v>
      </c>
      <c r="AB34" s="88" t="s">
        <v>1947</v>
      </c>
      <c r="AC34" s="88" t="s">
        <v>1947</v>
      </c>
      <c r="AD34" s="88" t="s">
        <v>1947</v>
      </c>
      <c r="AE34">
        <v>0</v>
      </c>
      <c r="AF34">
        <v>0</v>
      </c>
      <c r="AG34">
        <v>0</v>
      </c>
      <c r="AH34">
        <v>0</v>
      </c>
      <c r="AI34" s="88" t="s">
        <v>2840</v>
      </c>
      <c r="AJ34" s="88" t="s">
        <v>2228</v>
      </c>
      <c r="AK34" s="88" t="s">
        <v>2842</v>
      </c>
      <c r="AL34" s="88" t="s">
        <v>2239</v>
      </c>
      <c r="AM34">
        <v>0</v>
      </c>
      <c r="AN34" s="88" t="s">
        <v>2240</v>
      </c>
      <c r="AO34" s="88" t="s">
        <v>2228</v>
      </c>
      <c r="AP34" s="88" t="s">
        <v>2228</v>
      </c>
      <c r="AQ34" s="88" t="s">
        <v>2228</v>
      </c>
      <c r="AR34" s="88" t="s">
        <v>2228</v>
      </c>
      <c r="AS34">
        <v>0</v>
      </c>
      <c r="AT34" s="88" t="s">
        <v>2842</v>
      </c>
      <c r="AU34" s="88" t="s">
        <v>2228</v>
      </c>
      <c r="AV34" s="88" t="s">
        <v>2840</v>
      </c>
      <c r="AW34" s="88" t="s">
        <v>2242</v>
      </c>
      <c r="AX34" s="88" t="s">
        <v>2243</v>
      </c>
      <c r="AY34" s="88" t="s">
        <v>2840</v>
      </c>
      <c r="AZ34" s="88" t="s">
        <v>2228</v>
      </c>
      <c r="BA34" s="88" t="s">
        <v>2228</v>
      </c>
      <c r="BB34" s="88" t="s">
        <v>2228</v>
      </c>
      <c r="BC34" s="88" t="s">
        <v>471</v>
      </c>
      <c r="BD34" s="88" t="s">
        <v>2840</v>
      </c>
      <c r="BE34" s="88" t="s">
        <v>1958</v>
      </c>
      <c r="BF34" s="88" t="s">
        <v>2840</v>
      </c>
      <c r="BG34" s="88" t="s">
        <v>1947</v>
      </c>
      <c r="BH34" s="88" t="s">
        <v>2236</v>
      </c>
      <c r="BI34" s="88" t="s">
        <v>2842</v>
      </c>
      <c r="BJ34">
        <v>0</v>
      </c>
      <c r="BK34">
        <v>10</v>
      </c>
      <c r="BL34">
        <v>0</v>
      </c>
      <c r="BM34" s="88" t="s">
        <v>2840</v>
      </c>
      <c r="BN34">
        <v>0</v>
      </c>
      <c r="BO34" s="88" t="s">
        <v>2228</v>
      </c>
      <c r="BP34" s="88" t="s">
        <v>3002</v>
      </c>
      <c r="BQ34" s="88" t="s">
        <v>3021</v>
      </c>
      <c r="BR34">
        <v>20</v>
      </c>
      <c r="BS34" s="88" t="s">
        <v>10</v>
      </c>
      <c r="BT34" s="88" t="s">
        <v>2840</v>
      </c>
      <c r="BU34" s="88" t="s">
        <v>2840</v>
      </c>
      <c r="BV34" s="88" t="s">
        <v>2840</v>
      </c>
      <c r="BW34" s="88" t="s">
        <v>2840</v>
      </c>
      <c r="BX34" s="88" t="s">
        <v>2840</v>
      </c>
      <c r="BY34">
        <v>0</v>
      </c>
      <c r="BZ34">
        <v>60</v>
      </c>
      <c r="CA34" s="88" t="s">
        <v>2228</v>
      </c>
      <c r="CB34" s="88" t="s">
        <v>2237</v>
      </c>
      <c r="CC34" s="88" t="s">
        <v>2840</v>
      </c>
      <c r="CD34">
        <v>0</v>
      </c>
      <c r="CE34" s="88" t="s">
        <v>2842</v>
      </c>
      <c r="CF34">
        <v>0</v>
      </c>
      <c r="CG34">
        <v>0</v>
      </c>
      <c r="CH34" s="88" t="s">
        <v>2840</v>
      </c>
      <c r="CI34" s="88" t="s">
        <v>2840</v>
      </c>
      <c r="CJ34">
        <v>0</v>
      </c>
      <c r="CK34">
        <v>0</v>
      </c>
      <c r="CL34" s="88" t="s">
        <v>2840</v>
      </c>
      <c r="CM34">
        <v>0</v>
      </c>
      <c r="CN34" s="88" t="s">
        <v>2844</v>
      </c>
      <c r="CO34" s="88" t="s">
        <v>2840</v>
      </c>
    </row>
    <row r="35" spans="1:93" s="32" customFormat="1" x14ac:dyDescent="0.25">
      <c r="A35" s="88" t="s">
        <v>3022</v>
      </c>
      <c r="B35" s="88" t="s">
        <v>1608</v>
      </c>
      <c r="C35" s="88" t="s">
        <v>1609</v>
      </c>
      <c r="D35">
        <v>0</v>
      </c>
      <c r="E35" s="88" t="s">
        <v>1949</v>
      </c>
      <c r="F35" s="88"/>
      <c r="G35" s="88" t="s">
        <v>2840</v>
      </c>
      <c r="H35">
        <v>0</v>
      </c>
      <c r="I35" s="88" t="s">
        <v>2840</v>
      </c>
      <c r="J35" s="88" t="s">
        <v>2245</v>
      </c>
      <c r="K35" s="88" t="s">
        <v>2391</v>
      </c>
      <c r="L35" s="88" t="s">
        <v>2228</v>
      </c>
      <c r="M35" s="88" t="s">
        <v>2840</v>
      </c>
      <c r="N35">
        <v>1720</v>
      </c>
      <c r="O35">
        <v>1720</v>
      </c>
      <c r="P35">
        <v>0</v>
      </c>
      <c r="Q35">
        <v>0</v>
      </c>
      <c r="R35">
        <v>0</v>
      </c>
      <c r="S35">
        <v>0</v>
      </c>
      <c r="T35">
        <v>0</v>
      </c>
      <c r="U35">
        <v>0</v>
      </c>
      <c r="V35">
        <v>0</v>
      </c>
      <c r="W35">
        <v>0</v>
      </c>
      <c r="X35" s="88" t="s">
        <v>1947</v>
      </c>
      <c r="Y35" s="88" t="s">
        <v>1947</v>
      </c>
      <c r="Z35" s="88" t="s">
        <v>1947</v>
      </c>
      <c r="AA35" s="88" t="s">
        <v>1947</v>
      </c>
      <c r="AB35" s="88" t="s">
        <v>1947</v>
      </c>
      <c r="AC35" s="88" t="s">
        <v>1947</v>
      </c>
      <c r="AD35" s="88" t="s">
        <v>1947</v>
      </c>
      <c r="AE35">
        <v>0</v>
      </c>
      <c r="AF35">
        <v>0</v>
      </c>
      <c r="AG35">
        <v>0</v>
      </c>
      <c r="AH35">
        <v>0</v>
      </c>
      <c r="AI35" s="88" t="s">
        <v>2840</v>
      </c>
      <c r="AJ35" s="88" t="s">
        <v>2228</v>
      </c>
      <c r="AK35" s="88" t="s">
        <v>2842</v>
      </c>
      <c r="AL35" s="88" t="s">
        <v>2239</v>
      </c>
      <c r="AM35">
        <v>0</v>
      </c>
      <c r="AN35" s="88" t="s">
        <v>2240</v>
      </c>
      <c r="AO35" s="88" t="s">
        <v>2281</v>
      </c>
      <c r="AP35" s="88" t="s">
        <v>2234</v>
      </c>
      <c r="AQ35" s="88" t="s">
        <v>2228</v>
      </c>
      <c r="AR35" s="88" t="s">
        <v>2228</v>
      </c>
      <c r="AS35">
        <v>0</v>
      </c>
      <c r="AT35" s="88" t="s">
        <v>2842</v>
      </c>
      <c r="AU35" s="88" t="s">
        <v>2228</v>
      </c>
      <c r="AV35" s="88" t="s">
        <v>2840</v>
      </c>
      <c r="AW35" s="88" t="s">
        <v>2392</v>
      </c>
      <c r="AX35" s="88" t="s">
        <v>2392</v>
      </c>
      <c r="AY35" s="88" t="s">
        <v>2840</v>
      </c>
      <c r="AZ35" s="88" t="s">
        <v>2228</v>
      </c>
      <c r="BA35" s="88" t="s">
        <v>2228</v>
      </c>
      <c r="BB35" s="88" t="s">
        <v>2228</v>
      </c>
      <c r="BC35" s="88" t="s">
        <v>471</v>
      </c>
      <c r="BD35" s="88" t="s">
        <v>2840</v>
      </c>
      <c r="BE35" s="88" t="s">
        <v>1958</v>
      </c>
      <c r="BF35" s="88" t="s">
        <v>2840</v>
      </c>
      <c r="BG35" s="88" t="s">
        <v>1947</v>
      </c>
      <c r="BH35" s="88" t="s">
        <v>2236</v>
      </c>
      <c r="BI35" s="88" t="s">
        <v>2842</v>
      </c>
      <c r="BJ35">
        <v>0</v>
      </c>
      <c r="BK35">
        <v>15</v>
      </c>
      <c r="BL35">
        <v>0</v>
      </c>
      <c r="BM35" s="88" t="s">
        <v>2840</v>
      </c>
      <c r="BN35">
        <v>0</v>
      </c>
      <c r="BO35" s="88" t="s">
        <v>2228</v>
      </c>
      <c r="BP35" s="88" t="s">
        <v>3023</v>
      </c>
      <c r="BQ35" s="88" t="s">
        <v>2998</v>
      </c>
      <c r="BR35">
        <v>20</v>
      </c>
      <c r="BS35" s="88" t="s">
        <v>10</v>
      </c>
      <c r="BT35" s="88" t="s">
        <v>2840</v>
      </c>
      <c r="BU35" s="88" t="s">
        <v>2840</v>
      </c>
      <c r="BV35" s="88" t="s">
        <v>2840</v>
      </c>
      <c r="BW35" s="88" t="s">
        <v>2840</v>
      </c>
      <c r="BX35" s="88" t="s">
        <v>2840</v>
      </c>
      <c r="BY35">
        <v>0</v>
      </c>
      <c r="BZ35">
        <v>0</v>
      </c>
      <c r="CA35" s="88" t="s">
        <v>2228</v>
      </c>
      <c r="CB35" s="88" t="s">
        <v>2237</v>
      </c>
      <c r="CC35" s="88" t="s">
        <v>2840</v>
      </c>
      <c r="CD35">
        <v>0</v>
      </c>
      <c r="CE35" s="88" t="s">
        <v>2842</v>
      </c>
      <c r="CF35">
        <v>0</v>
      </c>
      <c r="CG35">
        <v>0</v>
      </c>
      <c r="CH35" s="88" t="s">
        <v>2840</v>
      </c>
      <c r="CI35" s="88" t="s">
        <v>2840</v>
      </c>
      <c r="CJ35">
        <v>0</v>
      </c>
      <c r="CK35">
        <v>0</v>
      </c>
      <c r="CL35" s="88" t="s">
        <v>2840</v>
      </c>
      <c r="CM35">
        <v>0</v>
      </c>
      <c r="CN35" s="88" t="s">
        <v>2844</v>
      </c>
      <c r="CO35" s="88" t="s">
        <v>2840</v>
      </c>
    </row>
    <row r="36" spans="1:93" s="32" customFormat="1" x14ac:dyDescent="0.25">
      <c r="A36" s="88" t="s">
        <v>3024</v>
      </c>
      <c r="B36" s="88" t="s">
        <v>1482</v>
      </c>
      <c r="C36" s="88" t="s">
        <v>1483</v>
      </c>
      <c r="D36">
        <v>0</v>
      </c>
      <c r="E36" s="88" t="s">
        <v>1949</v>
      </c>
      <c r="F36" s="88"/>
      <c r="G36" s="88" t="s">
        <v>2840</v>
      </c>
      <c r="H36">
        <v>0</v>
      </c>
      <c r="I36" s="88" t="s">
        <v>2840</v>
      </c>
      <c r="J36" s="88" t="s">
        <v>2245</v>
      </c>
      <c r="K36" s="88" t="s">
        <v>2393</v>
      </c>
      <c r="L36" s="88" t="s">
        <v>2228</v>
      </c>
      <c r="M36" s="88" t="s">
        <v>2840</v>
      </c>
      <c r="N36">
        <v>1720</v>
      </c>
      <c r="O36">
        <v>1720</v>
      </c>
      <c r="P36">
        <v>0</v>
      </c>
      <c r="Q36">
        <v>0</v>
      </c>
      <c r="R36">
        <v>0</v>
      </c>
      <c r="S36">
        <v>0</v>
      </c>
      <c r="T36">
        <v>0</v>
      </c>
      <c r="U36">
        <v>0</v>
      </c>
      <c r="V36">
        <v>0</v>
      </c>
      <c r="W36">
        <v>0</v>
      </c>
      <c r="X36" s="88" t="s">
        <v>1947</v>
      </c>
      <c r="Y36" s="88" t="s">
        <v>1947</v>
      </c>
      <c r="Z36" s="88" t="s">
        <v>1947</v>
      </c>
      <c r="AA36" s="88" t="s">
        <v>1947</v>
      </c>
      <c r="AB36" s="88" t="s">
        <v>1947</v>
      </c>
      <c r="AC36" s="88" t="s">
        <v>1947</v>
      </c>
      <c r="AD36" s="88" t="s">
        <v>1947</v>
      </c>
      <c r="AE36">
        <v>0</v>
      </c>
      <c r="AF36">
        <v>0</v>
      </c>
      <c r="AG36">
        <v>0</v>
      </c>
      <c r="AH36">
        <v>0</v>
      </c>
      <c r="AI36" s="88" t="s">
        <v>2840</v>
      </c>
      <c r="AJ36" s="88" t="s">
        <v>2228</v>
      </c>
      <c r="AK36" s="88" t="s">
        <v>2842</v>
      </c>
      <c r="AL36" s="88" t="s">
        <v>2239</v>
      </c>
      <c r="AM36">
        <v>0</v>
      </c>
      <c r="AN36" s="88" t="s">
        <v>2240</v>
      </c>
      <c r="AO36" s="88" t="s">
        <v>2281</v>
      </c>
      <c r="AP36" s="88" t="s">
        <v>2234</v>
      </c>
      <c r="AQ36" s="88" t="s">
        <v>2228</v>
      </c>
      <c r="AR36" s="88" t="s">
        <v>2228</v>
      </c>
      <c r="AS36">
        <v>0</v>
      </c>
      <c r="AT36" s="88" t="s">
        <v>2842</v>
      </c>
      <c r="AU36" s="88" t="s">
        <v>2228</v>
      </c>
      <c r="AV36" s="88" t="s">
        <v>2840</v>
      </c>
      <c r="AW36" s="88" t="s">
        <v>2392</v>
      </c>
      <c r="AX36" s="88" t="s">
        <v>2392</v>
      </c>
      <c r="AY36" s="88" t="s">
        <v>2840</v>
      </c>
      <c r="AZ36" s="88" t="s">
        <v>2228</v>
      </c>
      <c r="BA36" s="88" t="s">
        <v>2228</v>
      </c>
      <c r="BB36" s="88" t="s">
        <v>2228</v>
      </c>
      <c r="BC36" s="88" t="s">
        <v>471</v>
      </c>
      <c r="BD36" s="88" t="s">
        <v>2840</v>
      </c>
      <c r="BE36" s="88" t="s">
        <v>1958</v>
      </c>
      <c r="BF36" s="88" t="s">
        <v>2840</v>
      </c>
      <c r="BG36" s="88" t="s">
        <v>1947</v>
      </c>
      <c r="BH36" s="88" t="s">
        <v>2236</v>
      </c>
      <c r="BI36" s="88" t="s">
        <v>2842</v>
      </c>
      <c r="BJ36">
        <v>0</v>
      </c>
      <c r="BK36">
        <v>15</v>
      </c>
      <c r="BL36">
        <v>0</v>
      </c>
      <c r="BM36" s="88" t="s">
        <v>2840</v>
      </c>
      <c r="BN36">
        <v>0</v>
      </c>
      <c r="BO36" s="88" t="s">
        <v>2228</v>
      </c>
      <c r="BP36" s="88" t="s">
        <v>3023</v>
      </c>
      <c r="BQ36" s="88" t="s">
        <v>2998</v>
      </c>
      <c r="BR36">
        <v>10</v>
      </c>
      <c r="BS36" s="88" t="s">
        <v>10</v>
      </c>
      <c r="BT36" s="88" t="s">
        <v>2840</v>
      </c>
      <c r="BU36" s="88" t="s">
        <v>2840</v>
      </c>
      <c r="BV36" s="88" t="s">
        <v>2840</v>
      </c>
      <c r="BW36" s="88" t="s">
        <v>2840</v>
      </c>
      <c r="BX36" s="88" t="s">
        <v>2840</v>
      </c>
      <c r="BY36">
        <v>0</v>
      </c>
      <c r="BZ36">
        <v>0</v>
      </c>
      <c r="CA36" s="88" t="s">
        <v>2228</v>
      </c>
      <c r="CB36" s="88" t="s">
        <v>2237</v>
      </c>
      <c r="CC36" s="88" t="s">
        <v>2840</v>
      </c>
      <c r="CD36">
        <v>0</v>
      </c>
      <c r="CE36" s="88" t="s">
        <v>2842</v>
      </c>
      <c r="CF36">
        <v>0</v>
      </c>
      <c r="CG36">
        <v>0</v>
      </c>
      <c r="CH36" s="88" t="s">
        <v>2840</v>
      </c>
      <c r="CI36" s="88" t="s">
        <v>2840</v>
      </c>
      <c r="CJ36">
        <v>0</v>
      </c>
      <c r="CK36">
        <v>0</v>
      </c>
      <c r="CL36" s="88" t="s">
        <v>2840</v>
      </c>
      <c r="CM36">
        <v>0</v>
      </c>
      <c r="CN36" s="88" t="s">
        <v>2844</v>
      </c>
      <c r="CO36" s="88" t="s">
        <v>2840</v>
      </c>
    </row>
    <row r="37" spans="1:93" s="32" customFormat="1" x14ac:dyDescent="0.25">
      <c r="A37" s="88" t="s">
        <v>3025</v>
      </c>
      <c r="B37" s="88" t="s">
        <v>470</v>
      </c>
      <c r="C37" s="88" t="s">
        <v>472</v>
      </c>
      <c r="D37">
        <v>0</v>
      </c>
      <c r="E37" s="88" t="s">
        <v>1949</v>
      </c>
      <c r="F37" s="88"/>
      <c r="G37" s="88" t="s">
        <v>2840</v>
      </c>
      <c r="H37">
        <v>0</v>
      </c>
      <c r="I37" s="88" t="s">
        <v>2840</v>
      </c>
      <c r="J37" s="88" t="s">
        <v>698</v>
      </c>
      <c r="K37" s="88" t="s">
        <v>2376</v>
      </c>
      <c r="L37" s="88" t="s">
        <v>2228</v>
      </c>
      <c r="M37" s="88" t="s">
        <v>2840</v>
      </c>
      <c r="N37">
        <v>1725</v>
      </c>
      <c r="O37">
        <v>1725</v>
      </c>
      <c r="P37">
        <v>0</v>
      </c>
      <c r="Q37">
        <v>0</v>
      </c>
      <c r="R37">
        <v>0</v>
      </c>
      <c r="S37">
        <v>0</v>
      </c>
      <c r="T37">
        <v>0</v>
      </c>
      <c r="U37">
        <v>0</v>
      </c>
      <c r="V37">
        <v>0</v>
      </c>
      <c r="W37">
        <v>0</v>
      </c>
      <c r="X37" s="88" t="s">
        <v>1947</v>
      </c>
      <c r="Y37" s="88" t="s">
        <v>1947</v>
      </c>
      <c r="Z37" s="88" t="s">
        <v>1947</v>
      </c>
      <c r="AA37" s="88" t="s">
        <v>1947</v>
      </c>
      <c r="AB37" s="88" t="s">
        <v>1947</v>
      </c>
      <c r="AC37" s="88" t="s">
        <v>1947</v>
      </c>
      <c r="AD37" s="88" t="s">
        <v>1947</v>
      </c>
      <c r="AE37">
        <v>0</v>
      </c>
      <c r="AF37">
        <v>0</v>
      </c>
      <c r="AG37">
        <v>0</v>
      </c>
      <c r="AH37">
        <v>0</v>
      </c>
      <c r="AI37" s="88" t="s">
        <v>2840</v>
      </c>
      <c r="AJ37" s="88" t="s">
        <v>2228</v>
      </c>
      <c r="AK37" s="88" t="s">
        <v>2842</v>
      </c>
      <c r="AL37" s="88" t="s">
        <v>2239</v>
      </c>
      <c r="AM37">
        <v>0</v>
      </c>
      <c r="AN37" s="88" t="s">
        <v>2240</v>
      </c>
      <c r="AO37" s="88" t="s">
        <v>2231</v>
      </c>
      <c r="AP37" s="88" t="s">
        <v>2232</v>
      </c>
      <c r="AQ37" s="88" t="s">
        <v>2228</v>
      </c>
      <c r="AR37" s="88" t="s">
        <v>2228</v>
      </c>
      <c r="AS37">
        <v>0</v>
      </c>
      <c r="AT37" s="88" t="s">
        <v>2842</v>
      </c>
      <c r="AU37" s="88" t="s">
        <v>2228</v>
      </c>
      <c r="AV37" s="88" t="s">
        <v>2840</v>
      </c>
      <c r="AW37" s="88" t="s">
        <v>2351</v>
      </c>
      <c r="AX37" s="88" t="s">
        <v>2234</v>
      </c>
      <c r="AY37" s="88" t="s">
        <v>2840</v>
      </c>
      <c r="AZ37" s="88" t="s">
        <v>2228</v>
      </c>
      <c r="BA37" s="88" t="s">
        <v>2228</v>
      </c>
      <c r="BB37" s="88" t="s">
        <v>2228</v>
      </c>
      <c r="BC37" s="88" t="s">
        <v>471</v>
      </c>
      <c r="BD37" s="88" t="s">
        <v>2840</v>
      </c>
      <c r="BE37" s="88" t="s">
        <v>1958</v>
      </c>
      <c r="BF37" s="88" t="s">
        <v>2840</v>
      </c>
      <c r="BG37" s="88" t="s">
        <v>1947</v>
      </c>
      <c r="BH37" s="88" t="s">
        <v>2236</v>
      </c>
      <c r="BI37" s="88" t="s">
        <v>2842</v>
      </c>
      <c r="BJ37">
        <v>0</v>
      </c>
      <c r="BK37">
        <v>15</v>
      </c>
      <c r="BL37">
        <v>0</v>
      </c>
      <c r="BM37" s="88" t="s">
        <v>2840</v>
      </c>
      <c r="BN37">
        <v>0</v>
      </c>
      <c r="BO37" s="88" t="s">
        <v>2228</v>
      </c>
      <c r="BP37" s="88" t="s">
        <v>2992</v>
      </c>
      <c r="BQ37" s="88" t="s">
        <v>3026</v>
      </c>
      <c r="BR37">
        <v>20</v>
      </c>
      <c r="BS37" s="88" t="s">
        <v>10</v>
      </c>
      <c r="BT37" s="88" t="s">
        <v>2840</v>
      </c>
      <c r="BU37" s="88" t="s">
        <v>2840</v>
      </c>
      <c r="BV37" s="88" t="s">
        <v>2840</v>
      </c>
      <c r="BW37" s="88" t="s">
        <v>2840</v>
      </c>
      <c r="BX37" s="88" t="s">
        <v>2840</v>
      </c>
      <c r="BY37">
        <v>0</v>
      </c>
      <c r="BZ37">
        <v>72</v>
      </c>
      <c r="CA37" s="88" t="s">
        <v>2228</v>
      </c>
      <c r="CB37" s="88" t="s">
        <v>2237</v>
      </c>
      <c r="CC37" s="88" t="s">
        <v>2840</v>
      </c>
      <c r="CD37">
        <v>0</v>
      </c>
      <c r="CE37" s="88" t="s">
        <v>2842</v>
      </c>
      <c r="CF37">
        <v>0</v>
      </c>
      <c r="CG37">
        <v>0</v>
      </c>
      <c r="CH37" s="88" t="s">
        <v>2840</v>
      </c>
      <c r="CI37" s="88" t="s">
        <v>2840</v>
      </c>
      <c r="CJ37">
        <v>0</v>
      </c>
      <c r="CK37">
        <v>0</v>
      </c>
      <c r="CL37" s="88" t="s">
        <v>2840</v>
      </c>
      <c r="CM37">
        <v>0</v>
      </c>
      <c r="CN37" s="88" t="s">
        <v>2844</v>
      </c>
      <c r="CO37" s="88" t="s">
        <v>2840</v>
      </c>
    </row>
    <row r="38" spans="1:93" s="32" customFormat="1" x14ac:dyDescent="0.25">
      <c r="A38" s="88" t="s">
        <v>3027</v>
      </c>
      <c r="B38" s="88" t="s">
        <v>690</v>
      </c>
      <c r="C38" s="88" t="s">
        <v>691</v>
      </c>
      <c r="D38">
        <v>0</v>
      </c>
      <c r="E38" s="88" t="s">
        <v>1949</v>
      </c>
      <c r="F38" s="88"/>
      <c r="G38" s="88" t="s">
        <v>2840</v>
      </c>
      <c r="H38">
        <v>0</v>
      </c>
      <c r="I38" s="88" t="s">
        <v>2840</v>
      </c>
      <c r="J38" s="88" t="s">
        <v>2245</v>
      </c>
      <c r="K38" s="88" t="s">
        <v>2383</v>
      </c>
      <c r="L38" s="88" t="s">
        <v>2228</v>
      </c>
      <c r="M38" s="88" t="s">
        <v>2840</v>
      </c>
      <c r="N38">
        <v>1725</v>
      </c>
      <c r="O38">
        <v>1725</v>
      </c>
      <c r="P38">
        <v>0</v>
      </c>
      <c r="Q38">
        <v>0</v>
      </c>
      <c r="R38">
        <v>0</v>
      </c>
      <c r="S38">
        <v>0</v>
      </c>
      <c r="T38">
        <v>0</v>
      </c>
      <c r="U38">
        <v>0</v>
      </c>
      <c r="V38">
        <v>0</v>
      </c>
      <c r="W38">
        <v>0</v>
      </c>
      <c r="X38" s="88" t="s">
        <v>1947</v>
      </c>
      <c r="Y38" s="88" t="s">
        <v>1947</v>
      </c>
      <c r="Z38" s="88" t="s">
        <v>1947</v>
      </c>
      <c r="AA38" s="88" t="s">
        <v>1947</v>
      </c>
      <c r="AB38" s="88" t="s">
        <v>1947</v>
      </c>
      <c r="AC38" s="88" t="s">
        <v>1947</v>
      </c>
      <c r="AD38" s="88" t="s">
        <v>1947</v>
      </c>
      <c r="AE38">
        <v>0</v>
      </c>
      <c r="AF38">
        <v>0</v>
      </c>
      <c r="AG38">
        <v>0</v>
      </c>
      <c r="AH38">
        <v>0</v>
      </c>
      <c r="AI38" s="88" t="s">
        <v>2840</v>
      </c>
      <c r="AJ38" s="88" t="s">
        <v>2228</v>
      </c>
      <c r="AK38" s="88" t="s">
        <v>2842</v>
      </c>
      <c r="AL38" s="88" t="s">
        <v>2239</v>
      </c>
      <c r="AM38">
        <v>0</v>
      </c>
      <c r="AN38" s="88" t="s">
        <v>2240</v>
      </c>
      <c r="AO38" s="88" t="s">
        <v>2231</v>
      </c>
      <c r="AP38" s="88" t="s">
        <v>2232</v>
      </c>
      <c r="AQ38" s="88" t="s">
        <v>2228</v>
      </c>
      <c r="AR38" s="88" t="s">
        <v>2228</v>
      </c>
      <c r="AS38">
        <v>0</v>
      </c>
      <c r="AT38" s="88" t="s">
        <v>2842</v>
      </c>
      <c r="AU38" s="88" t="s">
        <v>2228</v>
      </c>
      <c r="AV38" s="88" t="s">
        <v>2840</v>
      </c>
      <c r="AW38" s="88" t="s">
        <v>2228</v>
      </c>
      <c r="AX38" s="88" t="s">
        <v>2228</v>
      </c>
      <c r="AY38" s="88" t="s">
        <v>2840</v>
      </c>
      <c r="AZ38" s="88" t="s">
        <v>2228</v>
      </c>
      <c r="BA38" s="88" t="s">
        <v>2228</v>
      </c>
      <c r="BB38" s="88" t="s">
        <v>2228</v>
      </c>
      <c r="BC38" s="88" t="s">
        <v>471</v>
      </c>
      <c r="BD38" s="88" t="s">
        <v>2840</v>
      </c>
      <c r="BE38" s="88" t="s">
        <v>1958</v>
      </c>
      <c r="BF38" s="88" t="s">
        <v>2840</v>
      </c>
      <c r="BG38" s="88" t="s">
        <v>1947</v>
      </c>
      <c r="BH38" s="88" t="s">
        <v>2236</v>
      </c>
      <c r="BI38" s="88" t="s">
        <v>2842</v>
      </c>
      <c r="BJ38">
        <v>0</v>
      </c>
      <c r="BK38">
        <v>15</v>
      </c>
      <c r="BL38">
        <v>0</v>
      </c>
      <c r="BM38" s="88" t="s">
        <v>2840</v>
      </c>
      <c r="BN38">
        <v>0</v>
      </c>
      <c r="BO38" s="88" t="s">
        <v>2228</v>
      </c>
      <c r="BP38" s="88" t="s">
        <v>3028</v>
      </c>
      <c r="BQ38" s="88" t="s">
        <v>2998</v>
      </c>
      <c r="BR38">
        <v>20</v>
      </c>
      <c r="BS38" s="88" t="s">
        <v>10</v>
      </c>
      <c r="BT38" s="88" t="s">
        <v>2840</v>
      </c>
      <c r="BU38" s="88" t="s">
        <v>2840</v>
      </c>
      <c r="BV38" s="88" t="s">
        <v>2840</v>
      </c>
      <c r="BW38" s="88" t="s">
        <v>2840</v>
      </c>
      <c r="BX38" s="88" t="s">
        <v>2840</v>
      </c>
      <c r="BY38">
        <v>0</v>
      </c>
      <c r="BZ38">
        <v>84</v>
      </c>
      <c r="CA38" s="88" t="s">
        <v>2228</v>
      </c>
      <c r="CB38" s="88" t="s">
        <v>2262</v>
      </c>
      <c r="CC38" s="88" t="s">
        <v>2840</v>
      </c>
      <c r="CD38">
        <v>0</v>
      </c>
      <c r="CE38" s="88" t="s">
        <v>2842</v>
      </c>
      <c r="CF38">
        <v>0</v>
      </c>
      <c r="CG38">
        <v>0</v>
      </c>
      <c r="CH38" s="88" t="s">
        <v>2840</v>
      </c>
      <c r="CI38" s="88" t="s">
        <v>2840</v>
      </c>
      <c r="CJ38">
        <v>0</v>
      </c>
      <c r="CK38">
        <v>0</v>
      </c>
      <c r="CL38" s="88" t="s">
        <v>2840</v>
      </c>
      <c r="CM38">
        <v>0</v>
      </c>
      <c r="CN38" s="88" t="s">
        <v>2844</v>
      </c>
      <c r="CO38" s="88" t="s">
        <v>2840</v>
      </c>
    </row>
    <row r="39" spans="1:93" s="32" customFormat="1" x14ac:dyDescent="0.25">
      <c r="A39" s="88" t="s">
        <v>3029</v>
      </c>
      <c r="B39" s="88" t="s">
        <v>1125</v>
      </c>
      <c r="C39" s="88" t="s">
        <v>1126</v>
      </c>
      <c r="D39">
        <v>0</v>
      </c>
      <c r="E39" s="88" t="s">
        <v>1949</v>
      </c>
      <c r="F39" s="88"/>
      <c r="G39" s="88" t="s">
        <v>2840</v>
      </c>
      <c r="H39">
        <v>0</v>
      </c>
      <c r="I39" s="88" t="s">
        <v>1950</v>
      </c>
      <c r="J39" s="88" t="s">
        <v>698</v>
      </c>
      <c r="K39" s="88" t="s">
        <v>2364</v>
      </c>
      <c r="L39" s="88" t="s">
        <v>2228</v>
      </c>
      <c r="M39" s="88" t="s">
        <v>2840</v>
      </c>
      <c r="N39">
        <v>1730</v>
      </c>
      <c r="O39">
        <v>1730</v>
      </c>
      <c r="P39">
        <v>0</v>
      </c>
      <c r="Q39">
        <v>0</v>
      </c>
      <c r="R39">
        <v>0</v>
      </c>
      <c r="S39">
        <v>0</v>
      </c>
      <c r="T39">
        <v>0</v>
      </c>
      <c r="U39">
        <v>0</v>
      </c>
      <c r="V39">
        <v>0</v>
      </c>
      <c r="W39">
        <v>0</v>
      </c>
      <c r="X39" s="88" t="s">
        <v>1947</v>
      </c>
      <c r="Y39" s="88" t="s">
        <v>1947</v>
      </c>
      <c r="Z39" s="88" t="s">
        <v>1947</v>
      </c>
      <c r="AA39" s="88" t="s">
        <v>1947</v>
      </c>
      <c r="AB39" s="88" t="s">
        <v>1947</v>
      </c>
      <c r="AC39" s="88" t="s">
        <v>1947</v>
      </c>
      <c r="AD39" s="88" t="s">
        <v>1947</v>
      </c>
      <c r="AE39">
        <v>0</v>
      </c>
      <c r="AF39">
        <v>0</v>
      </c>
      <c r="AG39">
        <v>0</v>
      </c>
      <c r="AH39">
        <v>0</v>
      </c>
      <c r="AI39" s="88" t="s">
        <v>2840</v>
      </c>
      <c r="AJ39" s="88" t="s">
        <v>2228</v>
      </c>
      <c r="AK39" s="88" t="s">
        <v>2842</v>
      </c>
      <c r="AL39" s="88" t="s">
        <v>2239</v>
      </c>
      <c r="AM39">
        <v>0</v>
      </c>
      <c r="AN39" s="88" t="s">
        <v>2240</v>
      </c>
      <c r="AO39" s="88" t="s">
        <v>2231</v>
      </c>
      <c r="AP39" s="88" t="s">
        <v>2232</v>
      </c>
      <c r="AQ39" s="88" t="s">
        <v>2309</v>
      </c>
      <c r="AR39" s="88" t="s">
        <v>2291</v>
      </c>
      <c r="AS39">
        <v>0</v>
      </c>
      <c r="AT39" s="88" t="s">
        <v>2842</v>
      </c>
      <c r="AU39" s="88" t="s">
        <v>2228</v>
      </c>
      <c r="AV39" s="88" t="s">
        <v>2840</v>
      </c>
      <c r="AW39" s="88" t="s">
        <v>2362</v>
      </c>
      <c r="AX39" s="88" t="s">
        <v>2234</v>
      </c>
      <c r="AY39" s="88" t="s">
        <v>2840</v>
      </c>
      <c r="AZ39" s="88" t="s">
        <v>2228</v>
      </c>
      <c r="BA39" s="88" t="s">
        <v>2228</v>
      </c>
      <c r="BB39" s="88" t="s">
        <v>2228</v>
      </c>
      <c r="BC39" s="88" t="s">
        <v>471</v>
      </c>
      <c r="BD39" s="88" t="s">
        <v>2840</v>
      </c>
      <c r="BE39" s="88" t="s">
        <v>1958</v>
      </c>
      <c r="BF39" s="88" t="s">
        <v>2840</v>
      </c>
      <c r="BG39" s="88" t="s">
        <v>1947</v>
      </c>
      <c r="BH39" s="88" t="s">
        <v>2236</v>
      </c>
      <c r="BI39" s="88" t="s">
        <v>2842</v>
      </c>
      <c r="BJ39">
        <v>0</v>
      </c>
      <c r="BK39">
        <v>60</v>
      </c>
      <c r="BL39">
        <v>0</v>
      </c>
      <c r="BM39" s="88" t="s">
        <v>2840</v>
      </c>
      <c r="BN39">
        <v>0</v>
      </c>
      <c r="BO39" s="88" t="s">
        <v>2228</v>
      </c>
      <c r="BP39" s="88" t="s">
        <v>3030</v>
      </c>
      <c r="BQ39" s="88" t="s">
        <v>3031</v>
      </c>
      <c r="BR39">
        <v>20</v>
      </c>
      <c r="BS39" s="88" t="s">
        <v>10</v>
      </c>
      <c r="BT39" s="88" t="s">
        <v>2840</v>
      </c>
      <c r="BU39" s="88" t="s">
        <v>2840</v>
      </c>
      <c r="BV39" s="88" t="s">
        <v>2840</v>
      </c>
      <c r="BW39" s="88" t="s">
        <v>2840</v>
      </c>
      <c r="BX39" s="88" t="s">
        <v>2840</v>
      </c>
      <c r="BY39">
        <v>0</v>
      </c>
      <c r="BZ39">
        <v>47</v>
      </c>
      <c r="CA39" s="88" t="s">
        <v>2228</v>
      </c>
      <c r="CB39" s="88" t="s">
        <v>2237</v>
      </c>
      <c r="CC39" s="88" t="s">
        <v>2840</v>
      </c>
      <c r="CD39">
        <v>0</v>
      </c>
      <c r="CE39" s="88" t="s">
        <v>2842</v>
      </c>
      <c r="CF39">
        <v>0</v>
      </c>
      <c r="CG39">
        <v>0</v>
      </c>
      <c r="CH39" s="88" t="s">
        <v>2840</v>
      </c>
      <c r="CI39" s="88" t="s">
        <v>2840</v>
      </c>
      <c r="CJ39">
        <v>0</v>
      </c>
      <c r="CK39">
        <v>0</v>
      </c>
      <c r="CL39" s="88" t="s">
        <v>2840</v>
      </c>
      <c r="CM39">
        <v>0</v>
      </c>
      <c r="CN39" s="88" t="s">
        <v>2844</v>
      </c>
      <c r="CO39" s="88" t="s">
        <v>2840</v>
      </c>
    </row>
    <row r="40" spans="1:93" s="32" customFormat="1" x14ac:dyDescent="0.25">
      <c r="A40" s="88" t="s">
        <v>3032</v>
      </c>
      <c r="B40" s="88" t="s">
        <v>1574</v>
      </c>
      <c r="C40" s="88" t="s">
        <v>1575</v>
      </c>
      <c r="D40">
        <v>0</v>
      </c>
      <c r="E40" s="88" t="s">
        <v>1949</v>
      </c>
      <c r="F40" s="88"/>
      <c r="G40" s="88" t="s">
        <v>2840</v>
      </c>
      <c r="H40">
        <v>0</v>
      </c>
      <c r="I40" s="88" t="s">
        <v>2840</v>
      </c>
      <c r="J40" s="88" t="s">
        <v>2245</v>
      </c>
      <c r="K40" s="88" t="s">
        <v>2370</v>
      </c>
      <c r="L40" s="88" t="s">
        <v>2228</v>
      </c>
      <c r="M40" s="88" t="s">
        <v>2840</v>
      </c>
      <c r="N40">
        <v>1730</v>
      </c>
      <c r="O40">
        <v>1730</v>
      </c>
      <c r="P40">
        <v>0</v>
      </c>
      <c r="Q40">
        <v>0</v>
      </c>
      <c r="R40">
        <v>0</v>
      </c>
      <c r="S40">
        <v>0</v>
      </c>
      <c r="T40">
        <v>0</v>
      </c>
      <c r="U40">
        <v>0</v>
      </c>
      <c r="V40">
        <v>0</v>
      </c>
      <c r="W40">
        <v>0</v>
      </c>
      <c r="X40" s="88" t="s">
        <v>1947</v>
      </c>
      <c r="Y40" s="88" t="s">
        <v>1947</v>
      </c>
      <c r="Z40" s="88" t="s">
        <v>1947</v>
      </c>
      <c r="AA40" s="88" t="s">
        <v>1947</v>
      </c>
      <c r="AB40" s="88" t="s">
        <v>1947</v>
      </c>
      <c r="AC40" s="88" t="s">
        <v>1947</v>
      </c>
      <c r="AD40" s="88" t="s">
        <v>1947</v>
      </c>
      <c r="AE40">
        <v>0</v>
      </c>
      <c r="AF40">
        <v>0</v>
      </c>
      <c r="AG40">
        <v>0</v>
      </c>
      <c r="AH40">
        <v>0</v>
      </c>
      <c r="AI40" s="88" t="s">
        <v>2840</v>
      </c>
      <c r="AJ40" s="88" t="s">
        <v>2228</v>
      </c>
      <c r="AK40" s="88" t="s">
        <v>2842</v>
      </c>
      <c r="AL40" s="88" t="s">
        <v>2239</v>
      </c>
      <c r="AM40">
        <v>0</v>
      </c>
      <c r="AN40" s="88" t="s">
        <v>2240</v>
      </c>
      <c r="AO40" s="88" t="s">
        <v>2228</v>
      </c>
      <c r="AP40" s="88" t="s">
        <v>2228</v>
      </c>
      <c r="AQ40" s="88" t="s">
        <v>2228</v>
      </c>
      <c r="AR40" s="88" t="s">
        <v>2228</v>
      </c>
      <c r="AS40">
        <v>0</v>
      </c>
      <c r="AT40" s="88" t="s">
        <v>2842</v>
      </c>
      <c r="AU40" s="88" t="s">
        <v>2228</v>
      </c>
      <c r="AV40" s="88" t="s">
        <v>2840</v>
      </c>
      <c r="AW40" s="88" t="s">
        <v>2255</v>
      </c>
      <c r="AX40" s="88" t="s">
        <v>2250</v>
      </c>
      <c r="AY40" s="88" t="s">
        <v>2840</v>
      </c>
      <c r="AZ40" s="88" t="s">
        <v>2228</v>
      </c>
      <c r="BA40" s="88" t="s">
        <v>2228</v>
      </c>
      <c r="BB40" s="88" t="s">
        <v>2252</v>
      </c>
      <c r="BC40" s="88" t="s">
        <v>471</v>
      </c>
      <c r="BD40" s="88" t="s">
        <v>2840</v>
      </c>
      <c r="BE40" s="88" t="s">
        <v>1958</v>
      </c>
      <c r="BF40" s="88" t="s">
        <v>2840</v>
      </c>
      <c r="BG40" s="88" t="s">
        <v>1947</v>
      </c>
      <c r="BH40" s="88" t="s">
        <v>2236</v>
      </c>
      <c r="BI40" s="88" t="s">
        <v>2842</v>
      </c>
      <c r="BJ40">
        <v>0</v>
      </c>
      <c r="BK40">
        <v>30</v>
      </c>
      <c r="BL40">
        <v>0</v>
      </c>
      <c r="BM40" s="88" t="s">
        <v>2840</v>
      </c>
      <c r="BN40">
        <v>0</v>
      </c>
      <c r="BO40" s="88" t="s">
        <v>2228</v>
      </c>
      <c r="BP40" s="88" t="s">
        <v>2995</v>
      </c>
      <c r="BQ40" s="88" t="s">
        <v>2982</v>
      </c>
      <c r="BR40">
        <v>20</v>
      </c>
      <c r="BS40" s="88" t="s">
        <v>10</v>
      </c>
      <c r="BT40" s="88" t="s">
        <v>2840</v>
      </c>
      <c r="BU40" s="88" t="s">
        <v>2840</v>
      </c>
      <c r="BV40" s="88" t="s">
        <v>2840</v>
      </c>
      <c r="BW40" s="88" t="s">
        <v>2840</v>
      </c>
      <c r="BX40" s="88" t="s">
        <v>2840</v>
      </c>
      <c r="BY40">
        <v>0</v>
      </c>
      <c r="BZ40">
        <v>0</v>
      </c>
      <c r="CA40" s="88" t="s">
        <v>2228</v>
      </c>
      <c r="CB40" s="88" t="s">
        <v>2237</v>
      </c>
      <c r="CC40" s="88" t="s">
        <v>2840</v>
      </c>
      <c r="CD40">
        <v>0</v>
      </c>
      <c r="CE40" s="88" t="s">
        <v>2842</v>
      </c>
      <c r="CF40">
        <v>0</v>
      </c>
      <c r="CG40">
        <v>0</v>
      </c>
      <c r="CH40" s="88" t="s">
        <v>2840</v>
      </c>
      <c r="CI40" s="88" t="s">
        <v>2840</v>
      </c>
      <c r="CJ40">
        <v>0</v>
      </c>
      <c r="CK40">
        <v>0</v>
      </c>
      <c r="CL40" s="88" t="s">
        <v>2840</v>
      </c>
      <c r="CM40">
        <v>0</v>
      </c>
      <c r="CN40" s="88" t="s">
        <v>2844</v>
      </c>
      <c r="CO40" s="88" t="s">
        <v>2840</v>
      </c>
    </row>
    <row r="41" spans="1:93" s="32" customFormat="1" x14ac:dyDescent="0.25">
      <c r="A41" s="88" t="s">
        <v>3033</v>
      </c>
      <c r="B41" s="88" t="s">
        <v>609</v>
      </c>
      <c r="C41" s="88" t="s">
        <v>610</v>
      </c>
      <c r="D41">
        <v>0</v>
      </c>
      <c r="E41" s="88" t="s">
        <v>1949</v>
      </c>
      <c r="F41" s="88"/>
      <c r="G41" s="88" t="s">
        <v>2840</v>
      </c>
      <c r="H41">
        <v>0</v>
      </c>
      <c r="I41" s="88" t="s">
        <v>2840</v>
      </c>
      <c r="J41" s="88" t="s">
        <v>698</v>
      </c>
      <c r="K41" s="88" t="s">
        <v>2401</v>
      </c>
      <c r="L41" s="88" t="s">
        <v>2228</v>
      </c>
      <c r="M41" s="88" t="s">
        <v>2840</v>
      </c>
      <c r="N41">
        <v>1730</v>
      </c>
      <c r="O41">
        <v>1730</v>
      </c>
      <c r="P41">
        <v>0</v>
      </c>
      <c r="Q41">
        <v>0</v>
      </c>
      <c r="R41">
        <v>0</v>
      </c>
      <c r="S41">
        <v>0</v>
      </c>
      <c r="T41">
        <v>0</v>
      </c>
      <c r="U41">
        <v>0</v>
      </c>
      <c r="V41">
        <v>0</v>
      </c>
      <c r="W41">
        <v>0</v>
      </c>
      <c r="X41" s="88" t="s">
        <v>1947</v>
      </c>
      <c r="Y41" s="88" t="s">
        <v>1947</v>
      </c>
      <c r="Z41" s="88" t="s">
        <v>1947</v>
      </c>
      <c r="AA41" s="88" t="s">
        <v>1947</v>
      </c>
      <c r="AB41" s="88" t="s">
        <v>1947</v>
      </c>
      <c r="AC41" s="88" t="s">
        <v>1947</v>
      </c>
      <c r="AD41" s="88" t="s">
        <v>1947</v>
      </c>
      <c r="AE41">
        <v>0</v>
      </c>
      <c r="AF41">
        <v>0</v>
      </c>
      <c r="AG41">
        <v>0</v>
      </c>
      <c r="AH41">
        <v>0</v>
      </c>
      <c r="AI41" s="88" t="s">
        <v>2840</v>
      </c>
      <c r="AJ41" s="88" t="s">
        <v>2228</v>
      </c>
      <c r="AK41" s="88" t="s">
        <v>2842</v>
      </c>
      <c r="AL41" s="88" t="s">
        <v>2239</v>
      </c>
      <c r="AM41">
        <v>0</v>
      </c>
      <c r="AN41" s="88" t="s">
        <v>2240</v>
      </c>
      <c r="AO41" s="88" t="s">
        <v>2231</v>
      </c>
      <c r="AP41" s="88" t="s">
        <v>2232</v>
      </c>
      <c r="AQ41" s="88" t="s">
        <v>2228</v>
      </c>
      <c r="AR41" s="88" t="s">
        <v>2228</v>
      </c>
      <c r="AS41">
        <v>0</v>
      </c>
      <c r="AT41" s="88" t="s">
        <v>2842</v>
      </c>
      <c r="AU41" s="88" t="s">
        <v>2228</v>
      </c>
      <c r="AV41" s="88" t="s">
        <v>2840</v>
      </c>
      <c r="AW41" s="88" t="s">
        <v>2279</v>
      </c>
      <c r="AX41" s="88" t="s">
        <v>2266</v>
      </c>
      <c r="AY41" s="88" t="s">
        <v>2840</v>
      </c>
      <c r="AZ41" s="88" t="s">
        <v>2228</v>
      </c>
      <c r="BA41" s="88" t="s">
        <v>2228</v>
      </c>
      <c r="BB41" s="88" t="s">
        <v>2228</v>
      </c>
      <c r="BC41" s="88" t="s">
        <v>471</v>
      </c>
      <c r="BD41" s="88" t="s">
        <v>2840</v>
      </c>
      <c r="BE41" s="88" t="s">
        <v>1958</v>
      </c>
      <c r="BF41" s="88" t="s">
        <v>2840</v>
      </c>
      <c r="BG41" s="88" t="s">
        <v>1947</v>
      </c>
      <c r="BH41" s="88" t="s">
        <v>2236</v>
      </c>
      <c r="BI41" s="88" t="s">
        <v>2842</v>
      </c>
      <c r="BJ41">
        <v>0</v>
      </c>
      <c r="BK41">
        <v>30</v>
      </c>
      <c r="BL41">
        <v>0</v>
      </c>
      <c r="BM41" s="88" t="s">
        <v>2840</v>
      </c>
      <c r="BN41">
        <v>0</v>
      </c>
      <c r="BO41" s="88" t="s">
        <v>2228</v>
      </c>
      <c r="BP41" s="88" t="s">
        <v>3030</v>
      </c>
      <c r="BQ41" s="88" t="s">
        <v>2993</v>
      </c>
      <c r="BR41">
        <v>20</v>
      </c>
      <c r="BS41" s="88" t="s">
        <v>10</v>
      </c>
      <c r="BT41" s="88" t="s">
        <v>2840</v>
      </c>
      <c r="BU41" s="88" t="s">
        <v>2840</v>
      </c>
      <c r="BV41" s="88" t="s">
        <v>2840</v>
      </c>
      <c r="BW41" s="88" t="s">
        <v>2840</v>
      </c>
      <c r="BX41" s="88" t="s">
        <v>2840</v>
      </c>
      <c r="BY41">
        <v>0</v>
      </c>
      <c r="BZ41">
        <v>85</v>
      </c>
      <c r="CA41" s="88" t="s">
        <v>2228</v>
      </c>
      <c r="CB41" s="88" t="s">
        <v>2237</v>
      </c>
      <c r="CC41" s="88" t="s">
        <v>2840</v>
      </c>
      <c r="CD41">
        <v>0</v>
      </c>
      <c r="CE41" s="88" t="s">
        <v>2842</v>
      </c>
      <c r="CF41">
        <v>0</v>
      </c>
      <c r="CG41">
        <v>0</v>
      </c>
      <c r="CH41" s="88" t="s">
        <v>2840</v>
      </c>
      <c r="CI41" s="88" t="s">
        <v>2840</v>
      </c>
      <c r="CJ41">
        <v>0</v>
      </c>
      <c r="CK41">
        <v>0</v>
      </c>
      <c r="CL41" s="88" t="s">
        <v>2840</v>
      </c>
      <c r="CM41">
        <v>0</v>
      </c>
      <c r="CN41" s="88" t="s">
        <v>2844</v>
      </c>
      <c r="CO41" s="88" t="s">
        <v>2840</v>
      </c>
    </row>
    <row r="42" spans="1:93" s="32" customFormat="1" x14ac:dyDescent="0.25">
      <c r="A42" s="88" t="s">
        <v>3034</v>
      </c>
      <c r="B42" s="88" t="s">
        <v>1527</v>
      </c>
      <c r="C42" s="88" t="s">
        <v>1528</v>
      </c>
      <c r="D42">
        <v>0</v>
      </c>
      <c r="E42" s="88" t="s">
        <v>1949</v>
      </c>
      <c r="F42" s="88"/>
      <c r="G42" s="88" t="s">
        <v>2840</v>
      </c>
      <c r="H42">
        <v>0</v>
      </c>
      <c r="I42" s="88" t="s">
        <v>2840</v>
      </c>
      <c r="J42" s="88" t="s">
        <v>2245</v>
      </c>
      <c r="K42" s="88" t="s">
        <v>2394</v>
      </c>
      <c r="L42" s="88" t="s">
        <v>2228</v>
      </c>
      <c r="M42" s="88" t="s">
        <v>2840</v>
      </c>
      <c r="N42">
        <v>1731</v>
      </c>
      <c r="O42">
        <v>1731</v>
      </c>
      <c r="P42">
        <v>0</v>
      </c>
      <c r="Q42">
        <v>0</v>
      </c>
      <c r="R42">
        <v>0</v>
      </c>
      <c r="S42">
        <v>0</v>
      </c>
      <c r="T42">
        <v>0</v>
      </c>
      <c r="U42">
        <v>0</v>
      </c>
      <c r="V42">
        <v>0</v>
      </c>
      <c r="W42">
        <v>0</v>
      </c>
      <c r="X42" s="88" t="s">
        <v>1947</v>
      </c>
      <c r="Y42" s="88" t="s">
        <v>1947</v>
      </c>
      <c r="Z42" s="88" t="s">
        <v>1947</v>
      </c>
      <c r="AA42" s="88" t="s">
        <v>1947</v>
      </c>
      <c r="AB42" s="88" t="s">
        <v>1947</v>
      </c>
      <c r="AC42" s="88" t="s">
        <v>1947</v>
      </c>
      <c r="AD42" s="88" t="s">
        <v>1947</v>
      </c>
      <c r="AE42">
        <v>0</v>
      </c>
      <c r="AF42">
        <v>0</v>
      </c>
      <c r="AG42">
        <v>0</v>
      </c>
      <c r="AH42">
        <v>0</v>
      </c>
      <c r="AI42" s="88" t="s">
        <v>2840</v>
      </c>
      <c r="AJ42" s="88" t="s">
        <v>2228</v>
      </c>
      <c r="AK42" s="88" t="s">
        <v>2842</v>
      </c>
      <c r="AL42" s="88" t="s">
        <v>2239</v>
      </c>
      <c r="AM42">
        <v>0</v>
      </c>
      <c r="AN42" s="88" t="s">
        <v>2240</v>
      </c>
      <c r="AO42" s="88" t="s">
        <v>2254</v>
      </c>
      <c r="AP42" s="88" t="s">
        <v>2840</v>
      </c>
      <c r="AQ42" s="88" t="s">
        <v>2228</v>
      </c>
      <c r="AR42" s="88" t="s">
        <v>2228</v>
      </c>
      <c r="AS42">
        <v>0</v>
      </c>
      <c r="AT42" s="88" t="s">
        <v>2842</v>
      </c>
      <c r="AU42" s="88" t="s">
        <v>2228</v>
      </c>
      <c r="AV42" s="88" t="s">
        <v>2840</v>
      </c>
      <c r="AW42" s="88" t="s">
        <v>2255</v>
      </c>
      <c r="AX42" s="88" t="s">
        <v>2243</v>
      </c>
      <c r="AY42" s="88" t="s">
        <v>2840</v>
      </c>
      <c r="AZ42" s="88" t="s">
        <v>2228</v>
      </c>
      <c r="BA42" s="88" t="s">
        <v>2228</v>
      </c>
      <c r="BB42" s="88" t="s">
        <v>2228</v>
      </c>
      <c r="BC42" s="88" t="s">
        <v>471</v>
      </c>
      <c r="BD42" s="88" t="s">
        <v>2840</v>
      </c>
      <c r="BE42" s="88" t="s">
        <v>1958</v>
      </c>
      <c r="BF42" s="88" t="s">
        <v>2840</v>
      </c>
      <c r="BG42" s="88" t="s">
        <v>1947</v>
      </c>
      <c r="BH42" s="88" t="s">
        <v>2236</v>
      </c>
      <c r="BI42" s="88" t="s">
        <v>2842</v>
      </c>
      <c r="BJ42">
        <v>0</v>
      </c>
      <c r="BK42">
        <v>30</v>
      </c>
      <c r="BL42">
        <v>0</v>
      </c>
      <c r="BM42" s="88" t="s">
        <v>2840</v>
      </c>
      <c r="BN42">
        <v>0</v>
      </c>
      <c r="BO42" s="88" t="s">
        <v>2228</v>
      </c>
      <c r="BP42" s="88" t="s">
        <v>2840</v>
      </c>
      <c r="BQ42" s="88" t="s">
        <v>2840</v>
      </c>
      <c r="BR42">
        <v>10</v>
      </c>
      <c r="BS42" s="88" t="s">
        <v>10</v>
      </c>
      <c r="BT42" s="88" t="s">
        <v>2840</v>
      </c>
      <c r="BU42" s="88" t="s">
        <v>2840</v>
      </c>
      <c r="BV42" s="88" t="s">
        <v>2840</v>
      </c>
      <c r="BW42" s="88" t="s">
        <v>2840</v>
      </c>
      <c r="BX42" s="88" t="s">
        <v>2840</v>
      </c>
      <c r="BY42">
        <v>0</v>
      </c>
      <c r="BZ42">
        <v>0</v>
      </c>
      <c r="CA42" s="88" t="s">
        <v>2228</v>
      </c>
      <c r="CB42" s="88" t="s">
        <v>2237</v>
      </c>
      <c r="CC42" s="88" t="s">
        <v>2840</v>
      </c>
      <c r="CD42">
        <v>0</v>
      </c>
      <c r="CE42" s="88" t="s">
        <v>2842</v>
      </c>
      <c r="CF42">
        <v>0</v>
      </c>
      <c r="CG42">
        <v>0</v>
      </c>
      <c r="CH42" s="88" t="s">
        <v>2840</v>
      </c>
      <c r="CI42" s="88" t="s">
        <v>2840</v>
      </c>
      <c r="CJ42">
        <v>0</v>
      </c>
      <c r="CK42">
        <v>0</v>
      </c>
      <c r="CL42" s="88" t="s">
        <v>2840</v>
      </c>
      <c r="CM42">
        <v>0</v>
      </c>
      <c r="CN42" s="88" t="s">
        <v>2844</v>
      </c>
      <c r="CO42" s="88" t="s">
        <v>2840</v>
      </c>
    </row>
    <row r="43" spans="1:93" s="32" customFormat="1" x14ac:dyDescent="0.25">
      <c r="A43" s="88" t="s">
        <v>3035</v>
      </c>
      <c r="B43" s="88" t="s">
        <v>1037</v>
      </c>
      <c r="C43" s="88" t="s">
        <v>2815</v>
      </c>
      <c r="D43">
        <v>0</v>
      </c>
      <c r="E43" s="88" t="s">
        <v>1949</v>
      </c>
      <c r="F43" s="88"/>
      <c r="G43" s="88" t="s">
        <v>2258</v>
      </c>
      <c r="H43">
        <v>0</v>
      </c>
      <c r="I43" s="88" t="s">
        <v>2840</v>
      </c>
      <c r="J43" s="88" t="s">
        <v>698</v>
      </c>
      <c r="K43" s="88" t="s">
        <v>2350</v>
      </c>
      <c r="L43" s="88" t="s">
        <v>2228</v>
      </c>
      <c r="M43" s="88" t="s">
        <v>2840</v>
      </c>
      <c r="N43">
        <v>1755</v>
      </c>
      <c r="O43">
        <v>0</v>
      </c>
      <c r="P43">
        <v>0</v>
      </c>
      <c r="Q43">
        <v>0</v>
      </c>
      <c r="R43">
        <v>0</v>
      </c>
      <c r="S43">
        <v>0</v>
      </c>
      <c r="T43">
        <v>0</v>
      </c>
      <c r="U43">
        <v>0</v>
      </c>
      <c r="V43">
        <v>0</v>
      </c>
      <c r="W43">
        <v>0</v>
      </c>
      <c r="X43" s="88" t="s">
        <v>1947</v>
      </c>
      <c r="Y43" s="88" t="s">
        <v>1947</v>
      </c>
      <c r="Z43" s="88" t="s">
        <v>1947</v>
      </c>
      <c r="AA43" s="88" t="s">
        <v>1947</v>
      </c>
      <c r="AB43" s="88" t="s">
        <v>1947</v>
      </c>
      <c r="AC43" s="88" t="s">
        <v>1947</v>
      </c>
      <c r="AD43" s="88" t="s">
        <v>1947</v>
      </c>
      <c r="AE43">
        <v>0</v>
      </c>
      <c r="AF43">
        <v>0</v>
      </c>
      <c r="AG43">
        <v>0</v>
      </c>
      <c r="AH43">
        <v>0</v>
      </c>
      <c r="AI43" s="88" t="s">
        <v>2840</v>
      </c>
      <c r="AJ43" s="88" t="s">
        <v>2228</v>
      </c>
      <c r="AK43" s="88" t="s">
        <v>2842</v>
      </c>
      <c r="AL43" s="88" t="s">
        <v>2239</v>
      </c>
      <c r="AM43">
        <v>0</v>
      </c>
      <c r="AN43" s="88" t="s">
        <v>2240</v>
      </c>
      <c r="AO43" s="88" t="s">
        <v>2231</v>
      </c>
      <c r="AP43" s="88" t="s">
        <v>2232</v>
      </c>
      <c r="AQ43" s="88" t="s">
        <v>2228</v>
      </c>
      <c r="AR43" s="88" t="s">
        <v>2228</v>
      </c>
      <c r="AS43">
        <v>0</v>
      </c>
      <c r="AT43" s="88" t="s">
        <v>2842</v>
      </c>
      <c r="AU43" s="88" t="s">
        <v>2228</v>
      </c>
      <c r="AV43" s="88" t="s">
        <v>2840</v>
      </c>
      <c r="AW43" s="88" t="s">
        <v>2351</v>
      </c>
      <c r="AX43" s="88" t="s">
        <v>2234</v>
      </c>
      <c r="AY43" s="88" t="s">
        <v>2840</v>
      </c>
      <c r="AZ43" s="88" t="s">
        <v>2228</v>
      </c>
      <c r="BA43" s="88" t="s">
        <v>2228</v>
      </c>
      <c r="BB43" s="88" t="s">
        <v>2228</v>
      </c>
      <c r="BC43" s="88" t="s">
        <v>471</v>
      </c>
      <c r="BD43" s="88" t="s">
        <v>2840</v>
      </c>
      <c r="BE43" s="88" t="s">
        <v>1958</v>
      </c>
      <c r="BF43" s="88" t="s">
        <v>2258</v>
      </c>
      <c r="BG43" s="88" t="s">
        <v>1947</v>
      </c>
      <c r="BH43" s="88" t="s">
        <v>2236</v>
      </c>
      <c r="BI43" s="88" t="s">
        <v>2842</v>
      </c>
      <c r="BJ43">
        <v>0</v>
      </c>
      <c r="BK43">
        <v>15</v>
      </c>
      <c r="BL43">
        <v>0</v>
      </c>
      <c r="BM43" s="88" t="s">
        <v>2840</v>
      </c>
      <c r="BN43">
        <v>0</v>
      </c>
      <c r="BO43" s="88" t="s">
        <v>2228</v>
      </c>
      <c r="BP43" s="88" t="s">
        <v>2992</v>
      </c>
      <c r="BQ43" s="88" t="s">
        <v>3026</v>
      </c>
      <c r="BR43">
        <v>20</v>
      </c>
      <c r="BS43" s="88" t="s">
        <v>10</v>
      </c>
      <c r="BT43" s="88" t="s">
        <v>2840</v>
      </c>
      <c r="BU43" s="88" t="s">
        <v>2840</v>
      </c>
      <c r="BV43" s="88" t="s">
        <v>2840</v>
      </c>
      <c r="BW43" s="88" t="s">
        <v>2840</v>
      </c>
      <c r="BX43" s="88" t="s">
        <v>2840</v>
      </c>
      <c r="BY43">
        <v>0</v>
      </c>
      <c r="BZ43">
        <v>0</v>
      </c>
      <c r="CA43" s="88" t="s">
        <v>2228</v>
      </c>
      <c r="CB43" s="88" t="s">
        <v>2237</v>
      </c>
      <c r="CC43" s="88" t="s">
        <v>2840</v>
      </c>
      <c r="CD43">
        <v>0</v>
      </c>
      <c r="CE43" s="88" t="s">
        <v>2842</v>
      </c>
      <c r="CF43">
        <v>0</v>
      </c>
      <c r="CG43">
        <v>0</v>
      </c>
      <c r="CH43" s="88" t="s">
        <v>2840</v>
      </c>
      <c r="CI43" s="88" t="s">
        <v>2840</v>
      </c>
      <c r="CJ43">
        <v>0</v>
      </c>
      <c r="CK43">
        <v>0</v>
      </c>
      <c r="CL43" s="88" t="s">
        <v>2840</v>
      </c>
      <c r="CM43">
        <v>0</v>
      </c>
      <c r="CN43" s="88" t="s">
        <v>2844</v>
      </c>
      <c r="CO43" s="88" t="s">
        <v>2840</v>
      </c>
    </row>
    <row r="44" spans="1:93" s="32" customFormat="1" x14ac:dyDescent="0.25">
      <c r="A44" s="88" t="s">
        <v>3036</v>
      </c>
      <c r="B44" s="88" t="s">
        <v>1123</v>
      </c>
      <c r="C44" s="88" t="s">
        <v>1124</v>
      </c>
      <c r="D44">
        <v>0</v>
      </c>
      <c r="E44" s="88" t="s">
        <v>1949</v>
      </c>
      <c r="F44" s="88"/>
      <c r="G44" s="88" t="s">
        <v>2840</v>
      </c>
      <c r="H44">
        <v>0</v>
      </c>
      <c r="I44" s="88" t="s">
        <v>1950</v>
      </c>
      <c r="J44" s="88" t="s">
        <v>698</v>
      </c>
      <c r="K44" s="88" t="s">
        <v>2361</v>
      </c>
      <c r="L44" s="88" t="s">
        <v>2228</v>
      </c>
      <c r="M44" s="88" t="s">
        <v>2840</v>
      </c>
      <c r="N44">
        <v>1800</v>
      </c>
      <c r="O44">
        <v>1800</v>
      </c>
      <c r="P44">
        <v>0</v>
      </c>
      <c r="Q44">
        <v>0</v>
      </c>
      <c r="R44">
        <v>0</v>
      </c>
      <c r="S44">
        <v>0</v>
      </c>
      <c r="T44">
        <v>0</v>
      </c>
      <c r="U44">
        <v>0</v>
      </c>
      <c r="V44">
        <v>0</v>
      </c>
      <c r="W44">
        <v>0</v>
      </c>
      <c r="X44" s="88" t="s">
        <v>1947</v>
      </c>
      <c r="Y44" s="88" t="s">
        <v>1947</v>
      </c>
      <c r="Z44" s="88" t="s">
        <v>1947</v>
      </c>
      <c r="AA44" s="88" t="s">
        <v>1947</v>
      </c>
      <c r="AB44" s="88" t="s">
        <v>1947</v>
      </c>
      <c r="AC44" s="88" t="s">
        <v>1947</v>
      </c>
      <c r="AD44" s="88" t="s">
        <v>1947</v>
      </c>
      <c r="AE44">
        <v>0</v>
      </c>
      <c r="AF44">
        <v>0</v>
      </c>
      <c r="AG44">
        <v>0</v>
      </c>
      <c r="AH44">
        <v>0</v>
      </c>
      <c r="AI44" s="88" t="s">
        <v>2840</v>
      </c>
      <c r="AJ44" s="88" t="s">
        <v>2228</v>
      </c>
      <c r="AK44" s="88" t="s">
        <v>2842</v>
      </c>
      <c r="AL44" s="88" t="s">
        <v>2239</v>
      </c>
      <c r="AM44">
        <v>0</v>
      </c>
      <c r="AN44" s="88" t="s">
        <v>2240</v>
      </c>
      <c r="AO44" s="88" t="s">
        <v>2231</v>
      </c>
      <c r="AP44" s="88" t="s">
        <v>2232</v>
      </c>
      <c r="AQ44" s="88" t="s">
        <v>2309</v>
      </c>
      <c r="AR44" s="88" t="s">
        <v>2291</v>
      </c>
      <c r="AS44">
        <v>0</v>
      </c>
      <c r="AT44" s="88" t="s">
        <v>2842</v>
      </c>
      <c r="AU44" s="88" t="s">
        <v>2228</v>
      </c>
      <c r="AV44" s="88" t="s">
        <v>2840</v>
      </c>
      <c r="AW44" s="88" t="s">
        <v>2362</v>
      </c>
      <c r="AX44" s="88" t="s">
        <v>2234</v>
      </c>
      <c r="AY44" s="88" t="s">
        <v>2840</v>
      </c>
      <c r="AZ44" s="88" t="s">
        <v>2228</v>
      </c>
      <c r="BA44" s="88" t="s">
        <v>2228</v>
      </c>
      <c r="BB44" s="88" t="s">
        <v>2228</v>
      </c>
      <c r="BC44" s="88" t="s">
        <v>471</v>
      </c>
      <c r="BD44" s="88" t="s">
        <v>2840</v>
      </c>
      <c r="BE44" s="88" t="s">
        <v>1958</v>
      </c>
      <c r="BF44" s="88" t="s">
        <v>2840</v>
      </c>
      <c r="BG44" s="88" t="s">
        <v>1947</v>
      </c>
      <c r="BH44" s="88" t="s">
        <v>2236</v>
      </c>
      <c r="BI44" s="88" t="s">
        <v>2842</v>
      </c>
      <c r="BJ44">
        <v>0</v>
      </c>
      <c r="BK44">
        <v>60</v>
      </c>
      <c r="BL44">
        <v>0</v>
      </c>
      <c r="BM44" s="88" t="s">
        <v>2840</v>
      </c>
      <c r="BN44">
        <v>0</v>
      </c>
      <c r="BO44" s="88" t="s">
        <v>2228</v>
      </c>
      <c r="BP44" s="88" t="s">
        <v>2977</v>
      </c>
      <c r="BQ44" s="88" t="s">
        <v>3003</v>
      </c>
      <c r="BR44">
        <v>20</v>
      </c>
      <c r="BS44" s="88" t="s">
        <v>10</v>
      </c>
      <c r="BT44" s="88" t="s">
        <v>2840</v>
      </c>
      <c r="BU44" s="88" t="s">
        <v>2840</v>
      </c>
      <c r="BV44" s="88" t="s">
        <v>2840</v>
      </c>
      <c r="BW44" s="88" t="s">
        <v>2840</v>
      </c>
      <c r="BX44" s="88" t="s">
        <v>2840</v>
      </c>
      <c r="BY44">
        <v>0</v>
      </c>
      <c r="BZ44">
        <v>47</v>
      </c>
      <c r="CA44" s="88" t="s">
        <v>2228</v>
      </c>
      <c r="CB44" s="88" t="s">
        <v>2237</v>
      </c>
      <c r="CC44" s="88" t="s">
        <v>2840</v>
      </c>
      <c r="CD44">
        <v>0</v>
      </c>
      <c r="CE44" s="88" t="s">
        <v>2842</v>
      </c>
      <c r="CF44">
        <v>0</v>
      </c>
      <c r="CG44">
        <v>0</v>
      </c>
      <c r="CH44" s="88" t="s">
        <v>2840</v>
      </c>
      <c r="CI44" s="88" t="s">
        <v>2840</v>
      </c>
      <c r="CJ44">
        <v>0</v>
      </c>
      <c r="CK44">
        <v>0</v>
      </c>
      <c r="CL44" s="88" t="s">
        <v>2840</v>
      </c>
      <c r="CM44">
        <v>0</v>
      </c>
      <c r="CN44" s="88" t="s">
        <v>2844</v>
      </c>
      <c r="CO44" s="88" t="s">
        <v>2840</v>
      </c>
    </row>
    <row r="45" spans="1:93" s="32" customFormat="1" x14ac:dyDescent="0.25">
      <c r="A45" s="88" t="s">
        <v>3037</v>
      </c>
      <c r="B45" s="88" t="s">
        <v>1488</v>
      </c>
      <c r="C45" s="88" t="s">
        <v>1489</v>
      </c>
      <c r="D45">
        <v>0</v>
      </c>
      <c r="E45" s="88" t="s">
        <v>1949</v>
      </c>
      <c r="F45" s="88"/>
      <c r="G45" s="88" t="s">
        <v>2840</v>
      </c>
      <c r="H45">
        <v>0</v>
      </c>
      <c r="I45" s="88" t="s">
        <v>1950</v>
      </c>
      <c r="J45" s="88" t="s">
        <v>2245</v>
      </c>
      <c r="K45" s="88" t="s">
        <v>2063</v>
      </c>
      <c r="L45" s="88" t="s">
        <v>2228</v>
      </c>
      <c r="M45" s="88" t="s">
        <v>2840</v>
      </c>
      <c r="N45">
        <v>1801</v>
      </c>
      <c r="O45">
        <v>1801</v>
      </c>
      <c r="P45">
        <v>0</v>
      </c>
      <c r="Q45">
        <v>0</v>
      </c>
      <c r="R45">
        <v>0</v>
      </c>
      <c r="S45">
        <v>0</v>
      </c>
      <c r="T45">
        <v>0</v>
      </c>
      <c r="U45">
        <v>0</v>
      </c>
      <c r="V45">
        <v>0</v>
      </c>
      <c r="W45">
        <v>0</v>
      </c>
      <c r="X45" s="88" t="s">
        <v>1947</v>
      </c>
      <c r="Y45" s="88" t="s">
        <v>1947</v>
      </c>
      <c r="Z45" s="88" t="s">
        <v>1947</v>
      </c>
      <c r="AA45" s="88" t="s">
        <v>1947</v>
      </c>
      <c r="AB45" s="88" t="s">
        <v>1947</v>
      </c>
      <c r="AC45" s="88" t="s">
        <v>1947</v>
      </c>
      <c r="AD45" s="88" t="s">
        <v>1947</v>
      </c>
      <c r="AE45">
        <v>0</v>
      </c>
      <c r="AF45">
        <v>0</v>
      </c>
      <c r="AG45">
        <v>0</v>
      </c>
      <c r="AH45">
        <v>0</v>
      </c>
      <c r="AI45" s="88" t="s">
        <v>2840</v>
      </c>
      <c r="AJ45" s="88" t="s">
        <v>2228</v>
      </c>
      <c r="AK45" s="88" t="s">
        <v>2842</v>
      </c>
      <c r="AL45" s="88" t="s">
        <v>2239</v>
      </c>
      <c r="AM45">
        <v>0</v>
      </c>
      <c r="AN45" s="88" t="s">
        <v>2240</v>
      </c>
      <c r="AO45" s="88" t="s">
        <v>2228</v>
      </c>
      <c r="AP45" s="88" t="s">
        <v>2228</v>
      </c>
      <c r="AQ45" s="88" t="s">
        <v>2228</v>
      </c>
      <c r="AR45" s="88" t="s">
        <v>2228</v>
      </c>
      <c r="AS45">
        <v>0</v>
      </c>
      <c r="AT45" s="88" t="s">
        <v>2842</v>
      </c>
      <c r="AU45" s="88" t="s">
        <v>2228</v>
      </c>
      <c r="AV45" s="88" t="s">
        <v>2840</v>
      </c>
      <c r="AW45" s="88" t="s">
        <v>2255</v>
      </c>
      <c r="AX45" s="88" t="s">
        <v>2250</v>
      </c>
      <c r="AY45" s="88" t="s">
        <v>2840</v>
      </c>
      <c r="AZ45" s="88" t="s">
        <v>2228</v>
      </c>
      <c r="BA45" s="88" t="s">
        <v>2228</v>
      </c>
      <c r="BB45" s="88" t="s">
        <v>2252</v>
      </c>
      <c r="BC45" s="88" t="s">
        <v>471</v>
      </c>
      <c r="BD45" s="88" t="s">
        <v>2840</v>
      </c>
      <c r="BE45" s="88" t="s">
        <v>1958</v>
      </c>
      <c r="BF45" s="88" t="s">
        <v>2840</v>
      </c>
      <c r="BG45" s="88" t="s">
        <v>1947</v>
      </c>
      <c r="BH45" s="88" t="s">
        <v>2236</v>
      </c>
      <c r="BI45" s="88" t="s">
        <v>2842</v>
      </c>
      <c r="BJ45">
        <v>0</v>
      </c>
      <c r="BK45">
        <v>60</v>
      </c>
      <c r="BL45">
        <v>0</v>
      </c>
      <c r="BM45" s="88" t="s">
        <v>2840</v>
      </c>
      <c r="BN45">
        <v>0</v>
      </c>
      <c r="BO45" s="88" t="s">
        <v>2228</v>
      </c>
      <c r="BP45" s="88" t="s">
        <v>2840</v>
      </c>
      <c r="BQ45" s="88" t="s">
        <v>2840</v>
      </c>
      <c r="BR45">
        <v>10</v>
      </c>
      <c r="BS45" s="88" t="s">
        <v>10</v>
      </c>
      <c r="BT45" s="88" t="s">
        <v>2840</v>
      </c>
      <c r="BU45" s="88" t="s">
        <v>2840</v>
      </c>
      <c r="BV45" s="88" t="s">
        <v>2840</v>
      </c>
      <c r="BW45" s="88" t="s">
        <v>2840</v>
      </c>
      <c r="BX45" s="88" t="s">
        <v>2840</v>
      </c>
      <c r="BY45">
        <v>0</v>
      </c>
      <c r="BZ45">
        <v>0</v>
      </c>
      <c r="CA45" s="88" t="s">
        <v>2228</v>
      </c>
      <c r="CB45" s="88" t="s">
        <v>2396</v>
      </c>
      <c r="CC45" s="88" t="s">
        <v>2840</v>
      </c>
      <c r="CD45">
        <v>0</v>
      </c>
      <c r="CE45" s="88" t="s">
        <v>2842</v>
      </c>
      <c r="CF45">
        <v>0</v>
      </c>
      <c r="CG45">
        <v>0</v>
      </c>
      <c r="CH45" s="88" t="s">
        <v>2840</v>
      </c>
      <c r="CI45" s="88" t="s">
        <v>2840</v>
      </c>
      <c r="CJ45">
        <v>0</v>
      </c>
      <c r="CK45">
        <v>0</v>
      </c>
      <c r="CL45" s="88" t="s">
        <v>2840</v>
      </c>
      <c r="CM45">
        <v>0</v>
      </c>
      <c r="CN45" s="88" t="s">
        <v>2844</v>
      </c>
      <c r="CO45" s="88" t="s">
        <v>2840</v>
      </c>
    </row>
    <row r="46" spans="1:93" s="32" customFormat="1" x14ac:dyDescent="0.25">
      <c r="A46" s="88" t="s">
        <v>3038</v>
      </c>
      <c r="B46" s="88" t="s">
        <v>776</v>
      </c>
      <c r="C46" s="88" t="s">
        <v>777</v>
      </c>
      <c r="D46">
        <v>0</v>
      </c>
      <c r="E46" s="88" t="s">
        <v>1949</v>
      </c>
      <c r="F46" s="88"/>
      <c r="G46" s="88" t="s">
        <v>2840</v>
      </c>
      <c r="H46">
        <v>0</v>
      </c>
      <c r="I46" s="88" t="s">
        <v>2840</v>
      </c>
      <c r="J46" s="88" t="s">
        <v>698</v>
      </c>
      <c r="K46" s="88" t="s">
        <v>2402</v>
      </c>
      <c r="L46" s="88" t="s">
        <v>2228</v>
      </c>
      <c r="M46" s="88" t="s">
        <v>2840</v>
      </c>
      <c r="N46">
        <v>1805</v>
      </c>
      <c r="O46">
        <v>1805</v>
      </c>
      <c r="P46">
        <v>0</v>
      </c>
      <c r="Q46">
        <v>0</v>
      </c>
      <c r="R46">
        <v>0</v>
      </c>
      <c r="S46">
        <v>0</v>
      </c>
      <c r="T46">
        <v>0</v>
      </c>
      <c r="U46">
        <v>0</v>
      </c>
      <c r="V46">
        <v>0</v>
      </c>
      <c r="W46">
        <v>0</v>
      </c>
      <c r="X46" s="88" t="s">
        <v>1947</v>
      </c>
      <c r="Y46" s="88" t="s">
        <v>1947</v>
      </c>
      <c r="Z46" s="88" t="s">
        <v>1947</v>
      </c>
      <c r="AA46" s="88" t="s">
        <v>1947</v>
      </c>
      <c r="AB46" s="88" t="s">
        <v>1947</v>
      </c>
      <c r="AC46" s="88" t="s">
        <v>1947</v>
      </c>
      <c r="AD46" s="88" t="s">
        <v>1947</v>
      </c>
      <c r="AE46">
        <v>0</v>
      </c>
      <c r="AF46">
        <v>0</v>
      </c>
      <c r="AG46">
        <v>0</v>
      </c>
      <c r="AH46">
        <v>0</v>
      </c>
      <c r="AI46" s="88" t="s">
        <v>2840</v>
      </c>
      <c r="AJ46" s="88" t="s">
        <v>2228</v>
      </c>
      <c r="AK46" s="88" t="s">
        <v>2842</v>
      </c>
      <c r="AL46" s="88" t="s">
        <v>2239</v>
      </c>
      <c r="AM46">
        <v>0</v>
      </c>
      <c r="AN46" s="88" t="s">
        <v>2240</v>
      </c>
      <c r="AO46" s="88" t="s">
        <v>2231</v>
      </c>
      <c r="AP46" s="88" t="s">
        <v>2232</v>
      </c>
      <c r="AQ46" s="88" t="s">
        <v>2228</v>
      </c>
      <c r="AR46" s="88" t="s">
        <v>2228</v>
      </c>
      <c r="AS46">
        <v>0</v>
      </c>
      <c r="AT46" s="88" t="s">
        <v>2842</v>
      </c>
      <c r="AU46" s="88" t="s">
        <v>2228</v>
      </c>
      <c r="AV46" s="88" t="s">
        <v>2840</v>
      </c>
      <c r="AW46" s="88" t="s">
        <v>2292</v>
      </c>
      <c r="AX46" s="88" t="s">
        <v>2234</v>
      </c>
      <c r="AY46" s="88" t="s">
        <v>2840</v>
      </c>
      <c r="AZ46" s="88" t="s">
        <v>2228</v>
      </c>
      <c r="BA46" s="88" t="s">
        <v>2228</v>
      </c>
      <c r="BB46" s="88" t="s">
        <v>2228</v>
      </c>
      <c r="BC46" s="88" t="s">
        <v>471</v>
      </c>
      <c r="BD46" s="88" t="s">
        <v>2840</v>
      </c>
      <c r="BE46" s="88" t="s">
        <v>1958</v>
      </c>
      <c r="BF46" s="88" t="s">
        <v>2840</v>
      </c>
      <c r="BG46" s="88" t="s">
        <v>1947</v>
      </c>
      <c r="BH46" s="88" t="s">
        <v>2236</v>
      </c>
      <c r="BI46" s="88" t="s">
        <v>2842</v>
      </c>
      <c r="BJ46">
        <v>0</v>
      </c>
      <c r="BK46">
        <v>60</v>
      </c>
      <c r="BL46">
        <v>0</v>
      </c>
      <c r="BM46" s="88" t="s">
        <v>2840</v>
      </c>
      <c r="BN46">
        <v>0</v>
      </c>
      <c r="BO46" s="88" t="s">
        <v>2228</v>
      </c>
      <c r="BP46" s="88" t="s">
        <v>3039</v>
      </c>
      <c r="BQ46" s="88" t="s">
        <v>3040</v>
      </c>
      <c r="BR46">
        <v>72</v>
      </c>
      <c r="BS46" s="88" t="s">
        <v>10</v>
      </c>
      <c r="BT46" s="88" t="s">
        <v>2840</v>
      </c>
      <c r="BU46" s="88" t="s">
        <v>2840</v>
      </c>
      <c r="BV46" s="88" t="s">
        <v>2840</v>
      </c>
      <c r="BW46" s="88" t="s">
        <v>2840</v>
      </c>
      <c r="BX46" s="88" t="s">
        <v>2840</v>
      </c>
      <c r="BY46">
        <v>0</v>
      </c>
      <c r="BZ46">
        <v>0</v>
      </c>
      <c r="CA46" s="88" t="s">
        <v>2228</v>
      </c>
      <c r="CB46" s="88" t="s">
        <v>2262</v>
      </c>
      <c r="CC46" s="88" t="s">
        <v>2840</v>
      </c>
      <c r="CD46">
        <v>0</v>
      </c>
      <c r="CE46" s="88" t="s">
        <v>2842</v>
      </c>
      <c r="CF46">
        <v>0</v>
      </c>
      <c r="CG46">
        <v>0</v>
      </c>
      <c r="CH46" s="88" t="s">
        <v>2840</v>
      </c>
      <c r="CI46" s="88" t="s">
        <v>2840</v>
      </c>
      <c r="CJ46">
        <v>0</v>
      </c>
      <c r="CK46">
        <v>0</v>
      </c>
      <c r="CL46" s="88" t="s">
        <v>2840</v>
      </c>
      <c r="CM46">
        <v>0</v>
      </c>
      <c r="CN46" s="88" t="s">
        <v>2844</v>
      </c>
      <c r="CO46" s="88" t="s">
        <v>2840</v>
      </c>
    </row>
    <row r="47" spans="1:93" s="32" customFormat="1" x14ac:dyDescent="0.25">
      <c r="A47" s="88" t="s">
        <v>3041</v>
      </c>
      <c r="B47" s="88" t="s">
        <v>1490</v>
      </c>
      <c r="C47" s="88" t="s">
        <v>1491</v>
      </c>
      <c r="D47">
        <v>0</v>
      </c>
      <c r="E47" s="88" t="s">
        <v>1949</v>
      </c>
      <c r="F47" s="88"/>
      <c r="G47" s="88" t="s">
        <v>2258</v>
      </c>
      <c r="H47">
        <v>0</v>
      </c>
      <c r="I47" s="88" t="s">
        <v>2840</v>
      </c>
      <c r="J47" s="88" t="s">
        <v>2245</v>
      </c>
      <c r="K47" s="88" t="s">
        <v>2363</v>
      </c>
      <c r="L47" s="88" t="s">
        <v>2228</v>
      </c>
      <c r="M47" s="88" t="s">
        <v>2840</v>
      </c>
      <c r="N47">
        <v>2001</v>
      </c>
      <c r="O47">
        <v>0</v>
      </c>
      <c r="P47">
        <v>0</v>
      </c>
      <c r="Q47">
        <v>0</v>
      </c>
      <c r="R47">
        <v>0</v>
      </c>
      <c r="S47">
        <v>0</v>
      </c>
      <c r="T47">
        <v>0</v>
      </c>
      <c r="U47">
        <v>0</v>
      </c>
      <c r="V47">
        <v>0</v>
      </c>
      <c r="W47">
        <v>0</v>
      </c>
      <c r="X47" s="88" t="s">
        <v>1947</v>
      </c>
      <c r="Y47" s="88" t="s">
        <v>1947</v>
      </c>
      <c r="Z47" s="88" t="s">
        <v>1947</v>
      </c>
      <c r="AA47" s="88" t="s">
        <v>1947</v>
      </c>
      <c r="AB47" s="88" t="s">
        <v>1947</v>
      </c>
      <c r="AC47" s="88" t="s">
        <v>1947</v>
      </c>
      <c r="AD47" s="88" t="s">
        <v>1947</v>
      </c>
      <c r="AE47">
        <v>0</v>
      </c>
      <c r="AF47">
        <v>0</v>
      </c>
      <c r="AG47">
        <v>0</v>
      </c>
      <c r="AH47">
        <v>0</v>
      </c>
      <c r="AI47" s="88" t="s">
        <v>2840</v>
      </c>
      <c r="AJ47" s="88" t="s">
        <v>2228</v>
      </c>
      <c r="AK47" s="88" t="s">
        <v>2842</v>
      </c>
      <c r="AL47" s="88" t="s">
        <v>2239</v>
      </c>
      <c r="AM47">
        <v>0</v>
      </c>
      <c r="AN47" s="88" t="s">
        <v>2228</v>
      </c>
      <c r="AO47" s="88" t="s">
        <v>2228</v>
      </c>
      <c r="AP47" s="88" t="s">
        <v>2228</v>
      </c>
      <c r="AQ47" s="88" t="s">
        <v>2228</v>
      </c>
      <c r="AR47" s="88" t="s">
        <v>2228</v>
      </c>
      <c r="AS47">
        <v>0</v>
      </c>
      <c r="AT47" s="88" t="s">
        <v>2842</v>
      </c>
      <c r="AU47" s="88" t="s">
        <v>2228</v>
      </c>
      <c r="AV47" s="88" t="s">
        <v>2840</v>
      </c>
      <c r="AW47" s="88" t="s">
        <v>2265</v>
      </c>
      <c r="AX47" s="88" t="s">
        <v>2266</v>
      </c>
      <c r="AY47" s="88" t="s">
        <v>2840</v>
      </c>
      <c r="AZ47" s="88" t="s">
        <v>2228</v>
      </c>
      <c r="BA47" s="88" t="s">
        <v>2228</v>
      </c>
      <c r="BB47" s="88" t="s">
        <v>2228</v>
      </c>
      <c r="BC47" s="88" t="s">
        <v>471</v>
      </c>
      <c r="BD47" s="88" t="s">
        <v>2840</v>
      </c>
      <c r="BE47" s="88" t="s">
        <v>1958</v>
      </c>
      <c r="BF47" s="88" t="s">
        <v>2258</v>
      </c>
      <c r="BG47" s="88" t="s">
        <v>1947</v>
      </c>
      <c r="BH47" s="88" t="s">
        <v>2236</v>
      </c>
      <c r="BI47" s="88" t="s">
        <v>2842</v>
      </c>
      <c r="BJ47">
        <v>0</v>
      </c>
      <c r="BK47">
        <v>120</v>
      </c>
      <c r="BL47">
        <v>0</v>
      </c>
      <c r="BM47" s="88" t="s">
        <v>2840</v>
      </c>
      <c r="BN47">
        <v>0</v>
      </c>
      <c r="BO47" s="88" t="s">
        <v>2228</v>
      </c>
      <c r="BP47" s="88" t="s">
        <v>2840</v>
      </c>
      <c r="BQ47" s="88" t="s">
        <v>2840</v>
      </c>
      <c r="BR47">
        <v>20</v>
      </c>
      <c r="BS47" s="88" t="s">
        <v>10</v>
      </c>
      <c r="BT47" s="88" t="s">
        <v>2840</v>
      </c>
      <c r="BU47" s="88" t="s">
        <v>2840</v>
      </c>
      <c r="BV47" s="88" t="s">
        <v>2840</v>
      </c>
      <c r="BW47" s="88" t="s">
        <v>2840</v>
      </c>
      <c r="BX47" s="88" t="s">
        <v>2840</v>
      </c>
      <c r="BY47">
        <v>0</v>
      </c>
      <c r="BZ47">
        <v>0</v>
      </c>
      <c r="CA47" s="88" t="s">
        <v>2228</v>
      </c>
      <c r="CB47" s="88" t="s">
        <v>2262</v>
      </c>
      <c r="CC47" s="88" t="s">
        <v>2840</v>
      </c>
      <c r="CD47">
        <v>0</v>
      </c>
      <c r="CE47" s="88" t="s">
        <v>2842</v>
      </c>
      <c r="CF47">
        <v>0</v>
      </c>
      <c r="CG47">
        <v>0</v>
      </c>
      <c r="CH47" s="88" t="s">
        <v>2840</v>
      </c>
      <c r="CI47" s="88" t="s">
        <v>2840</v>
      </c>
      <c r="CJ47">
        <v>0</v>
      </c>
      <c r="CK47">
        <v>0</v>
      </c>
      <c r="CL47" s="88" t="s">
        <v>2840</v>
      </c>
      <c r="CM47">
        <v>0</v>
      </c>
      <c r="CN47" s="88" t="s">
        <v>2844</v>
      </c>
      <c r="CO47" s="88" t="s">
        <v>2840</v>
      </c>
    </row>
    <row r="48" spans="1:93" s="32" customFormat="1" x14ac:dyDescent="0.25">
      <c r="A48" s="88" t="s">
        <v>3042</v>
      </c>
      <c r="B48" s="88" t="s">
        <v>774</v>
      </c>
      <c r="C48" s="88" t="s">
        <v>775</v>
      </c>
      <c r="D48">
        <v>0</v>
      </c>
      <c r="E48" s="88" t="s">
        <v>1949</v>
      </c>
      <c r="F48" s="88"/>
      <c r="G48" s="88" t="s">
        <v>2840</v>
      </c>
      <c r="H48">
        <v>0</v>
      </c>
      <c r="I48" s="88" t="s">
        <v>2840</v>
      </c>
      <c r="J48" s="88" t="s">
        <v>698</v>
      </c>
      <c r="K48" s="88" t="s">
        <v>2407</v>
      </c>
      <c r="L48" s="88" t="s">
        <v>2228</v>
      </c>
      <c r="M48" s="88" t="s">
        <v>2840</v>
      </c>
      <c r="N48">
        <v>2343</v>
      </c>
      <c r="O48">
        <v>0</v>
      </c>
      <c r="P48">
        <v>0</v>
      </c>
      <c r="Q48">
        <v>0</v>
      </c>
      <c r="R48">
        <v>0</v>
      </c>
      <c r="S48">
        <v>0</v>
      </c>
      <c r="T48">
        <v>0</v>
      </c>
      <c r="U48">
        <v>0</v>
      </c>
      <c r="V48">
        <v>0</v>
      </c>
      <c r="W48">
        <v>0</v>
      </c>
      <c r="X48" s="88" t="s">
        <v>2840</v>
      </c>
      <c r="Y48" s="88" t="s">
        <v>2840</v>
      </c>
      <c r="Z48" s="88" t="s">
        <v>2840</v>
      </c>
      <c r="AA48" s="88" t="s">
        <v>2840</v>
      </c>
      <c r="AB48" s="88" t="s">
        <v>2840</v>
      </c>
      <c r="AC48" s="88" t="s">
        <v>2840</v>
      </c>
      <c r="AD48" s="88" t="s">
        <v>1947</v>
      </c>
      <c r="AE48">
        <v>0</v>
      </c>
      <c r="AF48">
        <v>0</v>
      </c>
      <c r="AG48">
        <v>0</v>
      </c>
      <c r="AH48">
        <v>0</v>
      </c>
      <c r="AI48" s="88" t="s">
        <v>2840</v>
      </c>
      <c r="AJ48" s="88" t="s">
        <v>2228</v>
      </c>
      <c r="AK48" s="88" t="s">
        <v>2842</v>
      </c>
      <c r="AL48" s="88" t="s">
        <v>2239</v>
      </c>
      <c r="AM48">
        <v>0</v>
      </c>
      <c r="AN48" s="88" t="s">
        <v>2240</v>
      </c>
      <c r="AO48" s="88" t="s">
        <v>2231</v>
      </c>
      <c r="AP48" s="88" t="s">
        <v>2232</v>
      </c>
      <c r="AQ48" s="88" t="s">
        <v>2228</v>
      </c>
      <c r="AR48" s="88" t="s">
        <v>2228</v>
      </c>
      <c r="AS48">
        <v>0</v>
      </c>
      <c r="AT48" s="88" t="s">
        <v>2842</v>
      </c>
      <c r="AU48" s="88" t="s">
        <v>2228</v>
      </c>
      <c r="AV48" s="88" t="s">
        <v>2840</v>
      </c>
      <c r="AW48" s="88" t="s">
        <v>2292</v>
      </c>
      <c r="AX48" s="88" t="s">
        <v>2234</v>
      </c>
      <c r="AY48" s="88" t="s">
        <v>2840</v>
      </c>
      <c r="AZ48" s="88" t="s">
        <v>2228</v>
      </c>
      <c r="BA48" s="88" t="s">
        <v>2228</v>
      </c>
      <c r="BB48" s="88" t="s">
        <v>2228</v>
      </c>
      <c r="BC48" s="88" t="s">
        <v>471</v>
      </c>
      <c r="BD48" s="88" t="s">
        <v>2840</v>
      </c>
      <c r="BE48" s="88" t="s">
        <v>1958</v>
      </c>
      <c r="BF48" s="88" t="s">
        <v>2840</v>
      </c>
      <c r="BG48" s="88" t="s">
        <v>1947</v>
      </c>
      <c r="BH48" s="88" t="s">
        <v>2236</v>
      </c>
      <c r="BI48" s="88" t="s">
        <v>2842</v>
      </c>
      <c r="BJ48">
        <v>0</v>
      </c>
      <c r="BK48">
        <v>10</v>
      </c>
      <c r="BL48">
        <v>0</v>
      </c>
      <c r="BM48" s="88" t="s">
        <v>2840</v>
      </c>
      <c r="BN48">
        <v>0</v>
      </c>
      <c r="BO48" s="88" t="s">
        <v>2228</v>
      </c>
      <c r="BP48" s="88" t="s">
        <v>3043</v>
      </c>
      <c r="BQ48" s="88" t="s">
        <v>2993</v>
      </c>
      <c r="BR48">
        <v>300</v>
      </c>
      <c r="BS48" s="88" t="s">
        <v>10</v>
      </c>
      <c r="BT48" s="88" t="s">
        <v>2840</v>
      </c>
      <c r="BU48" s="88" t="s">
        <v>2840</v>
      </c>
      <c r="BV48" s="88" t="s">
        <v>2840</v>
      </c>
      <c r="BW48" s="88" t="s">
        <v>2840</v>
      </c>
      <c r="BX48" s="88" t="s">
        <v>2840</v>
      </c>
      <c r="BY48">
        <v>0</v>
      </c>
      <c r="BZ48">
        <v>0</v>
      </c>
      <c r="CA48" s="88" t="s">
        <v>2228</v>
      </c>
      <c r="CB48" s="88" t="s">
        <v>2262</v>
      </c>
      <c r="CC48" s="88" t="s">
        <v>2840</v>
      </c>
      <c r="CD48">
        <v>0</v>
      </c>
      <c r="CE48" s="88" t="s">
        <v>2842</v>
      </c>
      <c r="CF48">
        <v>0</v>
      </c>
      <c r="CG48">
        <v>0</v>
      </c>
      <c r="CH48" s="88" t="s">
        <v>2840</v>
      </c>
      <c r="CI48" s="88" t="s">
        <v>2840</v>
      </c>
      <c r="CJ48">
        <v>0</v>
      </c>
      <c r="CK48">
        <v>0</v>
      </c>
      <c r="CL48" s="88" t="s">
        <v>2840</v>
      </c>
      <c r="CM48">
        <v>0</v>
      </c>
      <c r="CN48" s="88" t="s">
        <v>2844</v>
      </c>
      <c r="CO48" s="88" t="s">
        <v>2840</v>
      </c>
    </row>
    <row r="49" spans="1:93" s="32" customFormat="1" x14ac:dyDescent="0.25">
      <c r="A49" s="88" t="s">
        <v>3044</v>
      </c>
      <c r="B49" s="88" t="s">
        <v>560</v>
      </c>
      <c r="C49" s="88" t="s">
        <v>561</v>
      </c>
      <c r="D49">
        <v>0</v>
      </c>
      <c r="E49" s="88" t="s">
        <v>1949</v>
      </c>
      <c r="F49" s="88"/>
      <c r="G49" s="88" t="s">
        <v>2840</v>
      </c>
      <c r="H49">
        <v>0</v>
      </c>
      <c r="I49" s="88" t="s">
        <v>1973</v>
      </c>
      <c r="J49" s="88" t="s">
        <v>698</v>
      </c>
      <c r="K49" s="88" t="s">
        <v>2342</v>
      </c>
      <c r="L49" s="88" t="s">
        <v>2228</v>
      </c>
      <c r="M49" s="88" t="s">
        <v>2840</v>
      </c>
      <c r="N49">
        <v>2359</v>
      </c>
      <c r="O49">
        <v>0</v>
      </c>
      <c r="P49">
        <v>0</v>
      </c>
      <c r="Q49">
        <v>0</v>
      </c>
      <c r="R49">
        <v>0</v>
      </c>
      <c r="S49">
        <v>0</v>
      </c>
      <c r="T49">
        <v>0</v>
      </c>
      <c r="U49">
        <v>0</v>
      </c>
      <c r="V49">
        <v>0</v>
      </c>
      <c r="W49">
        <v>0</v>
      </c>
      <c r="X49" s="88" t="s">
        <v>2840</v>
      </c>
      <c r="Y49" s="88" t="s">
        <v>2840</v>
      </c>
      <c r="Z49" s="88" t="s">
        <v>2840</v>
      </c>
      <c r="AA49" s="88" t="s">
        <v>2840</v>
      </c>
      <c r="AB49" s="88" t="s">
        <v>2840</v>
      </c>
      <c r="AC49" s="88" t="s">
        <v>2840</v>
      </c>
      <c r="AD49" s="88" t="s">
        <v>1947</v>
      </c>
      <c r="AE49">
        <v>0</v>
      </c>
      <c r="AF49">
        <v>0</v>
      </c>
      <c r="AG49">
        <v>0</v>
      </c>
      <c r="AH49">
        <v>0</v>
      </c>
      <c r="AI49" s="88" t="s">
        <v>2840</v>
      </c>
      <c r="AJ49" s="88" t="s">
        <v>2228</v>
      </c>
      <c r="AK49" s="88" t="s">
        <v>2842</v>
      </c>
      <c r="AL49" s="88" t="s">
        <v>2239</v>
      </c>
      <c r="AM49">
        <v>0</v>
      </c>
      <c r="AN49" s="88" t="s">
        <v>2230</v>
      </c>
      <c r="AO49" s="88" t="s">
        <v>2231</v>
      </c>
      <c r="AP49" s="88" t="s">
        <v>2232</v>
      </c>
      <c r="AQ49" s="88" t="s">
        <v>2228</v>
      </c>
      <c r="AR49" s="88" t="s">
        <v>2228</v>
      </c>
      <c r="AS49">
        <v>0</v>
      </c>
      <c r="AT49" s="88" t="s">
        <v>2842</v>
      </c>
      <c r="AU49" s="88" t="s">
        <v>2228</v>
      </c>
      <c r="AV49" s="88" t="s">
        <v>2840</v>
      </c>
      <c r="AW49" s="88" t="s">
        <v>2285</v>
      </c>
      <c r="AX49" s="88" t="s">
        <v>2234</v>
      </c>
      <c r="AY49" s="88" t="s">
        <v>2840</v>
      </c>
      <c r="AZ49" s="88" t="s">
        <v>2228</v>
      </c>
      <c r="BA49" s="88" t="s">
        <v>2228</v>
      </c>
      <c r="BB49" s="88" t="s">
        <v>2228</v>
      </c>
      <c r="BC49" s="88" t="s">
        <v>471</v>
      </c>
      <c r="BD49" s="88" t="s">
        <v>2840</v>
      </c>
      <c r="BE49" s="88" t="s">
        <v>1958</v>
      </c>
      <c r="BF49" s="88" t="s">
        <v>2840</v>
      </c>
      <c r="BG49" s="88" t="s">
        <v>1947</v>
      </c>
      <c r="BH49" s="88" t="s">
        <v>2236</v>
      </c>
      <c r="BI49" s="88" t="s">
        <v>2842</v>
      </c>
      <c r="BJ49">
        <v>0</v>
      </c>
      <c r="BK49">
        <v>5</v>
      </c>
      <c r="BL49">
        <v>0</v>
      </c>
      <c r="BM49" s="88" t="s">
        <v>2840</v>
      </c>
      <c r="BN49">
        <v>0</v>
      </c>
      <c r="BO49" s="88" t="s">
        <v>2228</v>
      </c>
      <c r="BP49" s="88" t="s">
        <v>3045</v>
      </c>
      <c r="BQ49" s="88" t="s">
        <v>2990</v>
      </c>
      <c r="BR49">
        <v>20</v>
      </c>
      <c r="BS49" s="88" t="s">
        <v>10</v>
      </c>
      <c r="BT49" s="88" t="s">
        <v>2840</v>
      </c>
      <c r="BU49" s="88" t="s">
        <v>2840</v>
      </c>
      <c r="BV49" s="88" t="s">
        <v>2840</v>
      </c>
      <c r="BW49" s="88" t="s">
        <v>2840</v>
      </c>
      <c r="BX49" s="88" t="s">
        <v>2840</v>
      </c>
      <c r="BY49">
        <v>0</v>
      </c>
      <c r="BZ49">
        <v>0</v>
      </c>
      <c r="CA49" s="88" t="s">
        <v>2228</v>
      </c>
      <c r="CB49" s="88" t="s">
        <v>2237</v>
      </c>
      <c r="CC49" s="88" t="s">
        <v>2840</v>
      </c>
      <c r="CD49">
        <v>0</v>
      </c>
      <c r="CE49" s="88" t="s">
        <v>2842</v>
      </c>
      <c r="CF49">
        <v>0</v>
      </c>
      <c r="CG49">
        <v>0</v>
      </c>
      <c r="CH49" s="88" t="s">
        <v>2840</v>
      </c>
      <c r="CI49" s="88" t="s">
        <v>2840</v>
      </c>
      <c r="CJ49">
        <v>0</v>
      </c>
      <c r="CK49">
        <v>0</v>
      </c>
      <c r="CL49" s="88" t="s">
        <v>2840</v>
      </c>
      <c r="CM49">
        <v>0</v>
      </c>
      <c r="CN49" s="88" t="s">
        <v>2844</v>
      </c>
      <c r="CO49" s="88" t="s">
        <v>2840</v>
      </c>
    </row>
    <row r="50" spans="1:93" s="32" customFormat="1" x14ac:dyDescent="0.25">
      <c r="A50" s="88" t="s">
        <v>3046</v>
      </c>
      <c r="B50" s="88" t="s">
        <v>601</v>
      </c>
      <c r="C50" s="88" t="s">
        <v>602</v>
      </c>
      <c r="D50">
        <v>0</v>
      </c>
      <c r="E50" s="88" t="s">
        <v>1949</v>
      </c>
      <c r="F50" s="88"/>
      <c r="G50" s="88" t="s">
        <v>2840</v>
      </c>
      <c r="H50">
        <v>0</v>
      </c>
      <c r="I50" s="88" t="s">
        <v>2840</v>
      </c>
      <c r="J50" s="88" t="s">
        <v>698</v>
      </c>
      <c r="K50" s="88" t="s">
        <v>2278</v>
      </c>
      <c r="L50" s="88" t="s">
        <v>2228</v>
      </c>
      <c r="M50" s="88" t="s">
        <v>2840</v>
      </c>
      <c r="N50">
        <v>2359</v>
      </c>
      <c r="O50">
        <v>0</v>
      </c>
      <c r="P50">
        <v>0</v>
      </c>
      <c r="Q50">
        <v>0</v>
      </c>
      <c r="R50">
        <v>0</v>
      </c>
      <c r="S50">
        <v>0</v>
      </c>
      <c r="T50">
        <v>0</v>
      </c>
      <c r="U50">
        <v>0</v>
      </c>
      <c r="V50">
        <v>0</v>
      </c>
      <c r="W50">
        <v>0</v>
      </c>
      <c r="X50" s="88" t="s">
        <v>2840</v>
      </c>
      <c r="Y50" s="88" t="s">
        <v>2840</v>
      </c>
      <c r="Z50" s="88" t="s">
        <v>2840</v>
      </c>
      <c r="AA50" s="88" t="s">
        <v>2840</v>
      </c>
      <c r="AB50" s="88" t="s">
        <v>2840</v>
      </c>
      <c r="AC50" s="88" t="s">
        <v>2840</v>
      </c>
      <c r="AD50" s="88" t="s">
        <v>1947</v>
      </c>
      <c r="AE50">
        <v>0</v>
      </c>
      <c r="AF50">
        <v>0</v>
      </c>
      <c r="AG50">
        <v>0</v>
      </c>
      <c r="AH50">
        <v>0</v>
      </c>
      <c r="AI50" s="88" t="s">
        <v>2840</v>
      </c>
      <c r="AJ50" s="88" t="s">
        <v>2228</v>
      </c>
      <c r="AK50" s="88" t="s">
        <v>2842</v>
      </c>
      <c r="AL50" s="88" t="s">
        <v>2239</v>
      </c>
      <c r="AM50">
        <v>0</v>
      </c>
      <c r="AN50" s="88" t="s">
        <v>2230</v>
      </c>
      <c r="AO50" s="88" t="s">
        <v>2231</v>
      </c>
      <c r="AP50" s="88" t="s">
        <v>2232</v>
      </c>
      <c r="AQ50" s="88" t="s">
        <v>2228</v>
      </c>
      <c r="AR50" s="88" t="s">
        <v>2228</v>
      </c>
      <c r="AS50">
        <v>0</v>
      </c>
      <c r="AT50" s="88" t="s">
        <v>2842</v>
      </c>
      <c r="AU50" s="88" t="s">
        <v>2228</v>
      </c>
      <c r="AV50" s="88" t="s">
        <v>2840</v>
      </c>
      <c r="AW50" s="88" t="s">
        <v>2279</v>
      </c>
      <c r="AX50" s="88" t="s">
        <v>2266</v>
      </c>
      <c r="AY50" s="88" t="s">
        <v>2840</v>
      </c>
      <c r="AZ50" s="88" t="s">
        <v>2228</v>
      </c>
      <c r="BA50" s="88" t="s">
        <v>2228</v>
      </c>
      <c r="BB50" s="88" t="s">
        <v>2228</v>
      </c>
      <c r="BC50" s="88" t="s">
        <v>471</v>
      </c>
      <c r="BD50" s="88" t="s">
        <v>2840</v>
      </c>
      <c r="BE50" s="88" t="s">
        <v>1958</v>
      </c>
      <c r="BF50" s="88" t="s">
        <v>2840</v>
      </c>
      <c r="BG50" s="88" t="s">
        <v>1947</v>
      </c>
      <c r="BH50" s="88" t="s">
        <v>2236</v>
      </c>
      <c r="BI50" s="88" t="s">
        <v>2842</v>
      </c>
      <c r="BJ50">
        <v>0</v>
      </c>
      <c r="BK50">
        <v>5</v>
      </c>
      <c r="BL50">
        <v>0</v>
      </c>
      <c r="BM50" s="88" t="s">
        <v>2840</v>
      </c>
      <c r="BN50">
        <v>0</v>
      </c>
      <c r="BO50" s="88" t="s">
        <v>2228</v>
      </c>
      <c r="BP50" s="88" t="s">
        <v>3045</v>
      </c>
      <c r="BQ50" s="88" t="s">
        <v>2990</v>
      </c>
      <c r="BR50">
        <v>20</v>
      </c>
      <c r="BS50" s="88" t="s">
        <v>10</v>
      </c>
      <c r="BT50" s="88" t="s">
        <v>2840</v>
      </c>
      <c r="BU50" s="88" t="s">
        <v>2840</v>
      </c>
      <c r="BV50" s="88" t="s">
        <v>2840</v>
      </c>
      <c r="BW50" s="88" t="s">
        <v>2840</v>
      </c>
      <c r="BX50" s="88" t="s">
        <v>2840</v>
      </c>
      <c r="BY50">
        <v>0</v>
      </c>
      <c r="BZ50">
        <v>85</v>
      </c>
      <c r="CA50" s="88" t="s">
        <v>2228</v>
      </c>
      <c r="CB50" s="88" t="s">
        <v>2237</v>
      </c>
      <c r="CC50" s="88" t="s">
        <v>2840</v>
      </c>
      <c r="CD50">
        <v>0</v>
      </c>
      <c r="CE50" s="88" t="s">
        <v>2842</v>
      </c>
      <c r="CF50">
        <v>0</v>
      </c>
      <c r="CG50">
        <v>0</v>
      </c>
      <c r="CH50" s="88" t="s">
        <v>2840</v>
      </c>
      <c r="CI50" s="88" t="s">
        <v>2840</v>
      </c>
      <c r="CJ50">
        <v>0</v>
      </c>
      <c r="CK50">
        <v>0</v>
      </c>
      <c r="CL50" s="88" t="s">
        <v>2840</v>
      </c>
      <c r="CM50">
        <v>0</v>
      </c>
      <c r="CN50" s="88" t="s">
        <v>2844</v>
      </c>
      <c r="CO50" s="88" t="s">
        <v>2840</v>
      </c>
    </row>
    <row r="51" spans="1:93" s="32" customFormat="1" x14ac:dyDescent="0.25">
      <c r="A51" s="88" t="s">
        <v>3047</v>
      </c>
      <c r="B51" s="88" t="s">
        <v>1007</v>
      </c>
      <c r="C51" s="88" t="s">
        <v>1008</v>
      </c>
      <c r="D51">
        <v>1</v>
      </c>
      <c r="E51" s="88" t="s">
        <v>1949</v>
      </c>
      <c r="F51" s="88"/>
      <c r="G51" s="88" t="s">
        <v>2840</v>
      </c>
      <c r="H51">
        <v>0</v>
      </c>
      <c r="I51" s="88" t="s">
        <v>2840</v>
      </c>
      <c r="J51" s="88" t="s">
        <v>698</v>
      </c>
      <c r="K51" s="88" t="s">
        <v>2264</v>
      </c>
      <c r="L51" s="88" t="s">
        <v>2228</v>
      </c>
      <c r="M51" s="88" t="s">
        <v>2840</v>
      </c>
      <c r="N51">
        <v>1</v>
      </c>
      <c r="O51">
        <v>0</v>
      </c>
      <c r="P51">
        <v>1</v>
      </c>
      <c r="Q51">
        <v>0</v>
      </c>
      <c r="R51">
        <v>0</v>
      </c>
      <c r="S51">
        <v>0</v>
      </c>
      <c r="T51">
        <v>0</v>
      </c>
      <c r="U51">
        <v>0</v>
      </c>
      <c r="V51">
        <v>0</v>
      </c>
      <c r="W51">
        <v>0</v>
      </c>
      <c r="X51" s="88" t="s">
        <v>2840</v>
      </c>
      <c r="Y51" s="88" t="s">
        <v>2840</v>
      </c>
      <c r="Z51" s="88" t="s">
        <v>2840</v>
      </c>
      <c r="AA51" s="88" t="s">
        <v>2840</v>
      </c>
      <c r="AB51" s="88" t="s">
        <v>2840</v>
      </c>
      <c r="AC51" s="88" t="s">
        <v>1947</v>
      </c>
      <c r="AD51" s="88" t="s">
        <v>1947</v>
      </c>
      <c r="AE51">
        <v>0</v>
      </c>
      <c r="AF51">
        <v>0</v>
      </c>
      <c r="AG51">
        <v>0</v>
      </c>
      <c r="AH51">
        <v>0</v>
      </c>
      <c r="AI51" s="88" t="s">
        <v>2840</v>
      </c>
      <c r="AJ51" s="88" t="s">
        <v>2228</v>
      </c>
      <c r="AK51" s="88" t="s">
        <v>2842</v>
      </c>
      <c r="AL51" s="88" t="s">
        <v>2239</v>
      </c>
      <c r="AM51">
        <v>0</v>
      </c>
      <c r="AN51" s="88" t="s">
        <v>2228</v>
      </c>
      <c r="AO51" s="88" t="s">
        <v>2231</v>
      </c>
      <c r="AP51" s="88" t="s">
        <v>2232</v>
      </c>
      <c r="AQ51" s="88" t="s">
        <v>2228</v>
      </c>
      <c r="AR51" s="88" t="s">
        <v>2228</v>
      </c>
      <c r="AS51">
        <v>0</v>
      </c>
      <c r="AT51" s="88" t="s">
        <v>2842</v>
      </c>
      <c r="AU51" s="88" t="s">
        <v>2228</v>
      </c>
      <c r="AV51" s="88" t="s">
        <v>2840</v>
      </c>
      <c r="AW51" s="88" t="s">
        <v>2265</v>
      </c>
      <c r="AX51" s="88" t="s">
        <v>2266</v>
      </c>
      <c r="AY51" s="88" t="s">
        <v>2840</v>
      </c>
      <c r="AZ51" s="88" t="s">
        <v>2228</v>
      </c>
      <c r="BA51" s="88" t="s">
        <v>2228</v>
      </c>
      <c r="BB51" s="88" t="s">
        <v>2228</v>
      </c>
      <c r="BC51" s="88" t="s">
        <v>2840</v>
      </c>
      <c r="BD51" s="88" t="s">
        <v>2840</v>
      </c>
      <c r="BE51" s="88" t="s">
        <v>2840</v>
      </c>
      <c r="BF51" s="88" t="s">
        <v>2840</v>
      </c>
      <c r="BG51" s="88" t="s">
        <v>1947</v>
      </c>
      <c r="BH51" s="88" t="s">
        <v>2236</v>
      </c>
      <c r="BI51" s="88" t="s">
        <v>2842</v>
      </c>
      <c r="BJ51">
        <v>0</v>
      </c>
      <c r="BK51">
        <v>0</v>
      </c>
      <c r="BL51">
        <v>0</v>
      </c>
      <c r="BM51" s="88" t="s">
        <v>2840</v>
      </c>
      <c r="BN51">
        <v>0</v>
      </c>
      <c r="BO51" s="88" t="s">
        <v>2228</v>
      </c>
      <c r="BP51" s="88" t="s">
        <v>2840</v>
      </c>
      <c r="BQ51" s="88" t="s">
        <v>2840</v>
      </c>
      <c r="BR51">
        <v>20</v>
      </c>
      <c r="BS51" s="88" t="s">
        <v>10</v>
      </c>
      <c r="BT51" s="88" t="s">
        <v>2840</v>
      </c>
      <c r="BU51" s="88" t="s">
        <v>2840</v>
      </c>
      <c r="BV51" s="88" t="s">
        <v>2840</v>
      </c>
      <c r="BW51" s="88" t="s">
        <v>2840</v>
      </c>
      <c r="BX51" s="88" t="s">
        <v>2840</v>
      </c>
      <c r="BY51">
        <v>0</v>
      </c>
      <c r="BZ51">
        <v>0</v>
      </c>
      <c r="CA51" s="88" t="s">
        <v>2228</v>
      </c>
      <c r="CB51" s="88" t="s">
        <v>2262</v>
      </c>
      <c r="CC51" s="88" t="s">
        <v>2840</v>
      </c>
      <c r="CD51">
        <v>0</v>
      </c>
      <c r="CE51" s="88" t="s">
        <v>2842</v>
      </c>
      <c r="CF51">
        <v>0</v>
      </c>
      <c r="CG51">
        <v>0</v>
      </c>
      <c r="CH51" s="88" t="s">
        <v>2840</v>
      </c>
      <c r="CI51" s="88" t="s">
        <v>2840</v>
      </c>
      <c r="CJ51">
        <v>0</v>
      </c>
      <c r="CK51">
        <v>0</v>
      </c>
      <c r="CL51" s="88" t="s">
        <v>2840</v>
      </c>
      <c r="CM51">
        <v>0</v>
      </c>
      <c r="CN51" s="88" t="s">
        <v>2844</v>
      </c>
      <c r="CO51" s="88" t="s">
        <v>2840</v>
      </c>
    </row>
    <row r="52" spans="1:93" s="32" customFormat="1" x14ac:dyDescent="0.25">
      <c r="A52" s="88" t="s">
        <v>3048</v>
      </c>
      <c r="B52" s="88" t="s">
        <v>1148</v>
      </c>
      <c r="C52" s="88" t="s">
        <v>1149</v>
      </c>
      <c r="D52">
        <v>5</v>
      </c>
      <c r="E52" s="88" t="s">
        <v>1949</v>
      </c>
      <c r="F52" s="88"/>
      <c r="G52" s="88" t="s">
        <v>2258</v>
      </c>
      <c r="H52">
        <v>0</v>
      </c>
      <c r="I52" s="88" t="s">
        <v>1950</v>
      </c>
      <c r="J52" s="88" t="s">
        <v>2245</v>
      </c>
      <c r="K52" s="88" t="s">
        <v>2267</v>
      </c>
      <c r="L52" s="88" t="s">
        <v>2228</v>
      </c>
      <c r="M52" s="88" t="s">
        <v>2840</v>
      </c>
      <c r="N52">
        <v>5</v>
      </c>
      <c r="O52">
        <v>0</v>
      </c>
      <c r="P52">
        <v>5</v>
      </c>
      <c r="Q52">
        <v>0</v>
      </c>
      <c r="R52">
        <v>0</v>
      </c>
      <c r="S52">
        <v>0</v>
      </c>
      <c r="T52">
        <v>0</v>
      </c>
      <c r="U52">
        <v>0</v>
      </c>
      <c r="V52">
        <v>0</v>
      </c>
      <c r="W52">
        <v>0</v>
      </c>
      <c r="X52" s="88" t="s">
        <v>1947</v>
      </c>
      <c r="Y52" s="88" t="s">
        <v>1947</v>
      </c>
      <c r="Z52" s="88" t="s">
        <v>1947</v>
      </c>
      <c r="AA52" s="88" t="s">
        <v>1947</v>
      </c>
      <c r="AB52" s="88" t="s">
        <v>1947</v>
      </c>
      <c r="AC52" s="88" t="s">
        <v>1947</v>
      </c>
      <c r="AD52" s="88" t="s">
        <v>1947</v>
      </c>
      <c r="AE52">
        <v>0</v>
      </c>
      <c r="AF52">
        <v>0</v>
      </c>
      <c r="AG52">
        <v>0</v>
      </c>
      <c r="AH52">
        <v>0</v>
      </c>
      <c r="AI52" s="88" t="s">
        <v>2840</v>
      </c>
      <c r="AJ52" s="88" t="s">
        <v>2228</v>
      </c>
      <c r="AK52" s="88" t="s">
        <v>2842</v>
      </c>
      <c r="AL52" s="88" t="s">
        <v>2239</v>
      </c>
      <c r="AM52">
        <v>0</v>
      </c>
      <c r="AN52" s="88" t="s">
        <v>2240</v>
      </c>
      <c r="AO52" s="88" t="s">
        <v>2268</v>
      </c>
      <c r="AP52" s="88" t="s">
        <v>2269</v>
      </c>
      <c r="AQ52" s="88" t="s">
        <v>2270</v>
      </c>
      <c r="AR52" s="88" t="s">
        <v>2234</v>
      </c>
      <c r="AS52">
        <v>0</v>
      </c>
      <c r="AT52" s="88" t="s">
        <v>2842</v>
      </c>
      <c r="AU52" s="88" t="s">
        <v>2228</v>
      </c>
      <c r="AV52" s="88" t="s">
        <v>2840</v>
      </c>
      <c r="AW52" s="88" t="s">
        <v>2242</v>
      </c>
      <c r="AX52" s="88" t="s">
        <v>2243</v>
      </c>
      <c r="AY52" s="88" t="s">
        <v>2840</v>
      </c>
      <c r="AZ52" s="88" t="s">
        <v>2228</v>
      </c>
      <c r="BA52" s="88" t="s">
        <v>2228</v>
      </c>
      <c r="BB52" s="88" t="s">
        <v>2271</v>
      </c>
      <c r="BC52" s="88" t="s">
        <v>2840</v>
      </c>
      <c r="BD52" s="88" t="s">
        <v>2840</v>
      </c>
      <c r="BE52" s="88" t="s">
        <v>2840</v>
      </c>
      <c r="BF52" s="88" t="s">
        <v>2258</v>
      </c>
      <c r="BG52" s="88" t="s">
        <v>1947</v>
      </c>
      <c r="BH52" s="88" t="s">
        <v>2236</v>
      </c>
      <c r="BI52" s="88" t="s">
        <v>2842</v>
      </c>
      <c r="BJ52">
        <v>0</v>
      </c>
      <c r="BK52">
        <v>0</v>
      </c>
      <c r="BL52">
        <v>0</v>
      </c>
      <c r="BM52" s="88" t="s">
        <v>2840</v>
      </c>
      <c r="BN52">
        <v>0</v>
      </c>
      <c r="BO52" s="88" t="s">
        <v>2228</v>
      </c>
      <c r="BP52" s="88" t="s">
        <v>2840</v>
      </c>
      <c r="BQ52" s="88" t="s">
        <v>2840</v>
      </c>
      <c r="BR52">
        <v>10</v>
      </c>
      <c r="BS52" s="88" t="s">
        <v>10</v>
      </c>
      <c r="BT52" s="88" t="s">
        <v>2840</v>
      </c>
      <c r="BU52" s="88" t="s">
        <v>2840</v>
      </c>
      <c r="BV52" s="88" t="s">
        <v>2840</v>
      </c>
      <c r="BW52" s="88" t="s">
        <v>2840</v>
      </c>
      <c r="BX52" s="88" t="s">
        <v>2840</v>
      </c>
      <c r="BY52">
        <v>0</v>
      </c>
      <c r="BZ52">
        <v>51</v>
      </c>
      <c r="CA52" s="88" t="s">
        <v>2228</v>
      </c>
      <c r="CB52" s="88" t="s">
        <v>2237</v>
      </c>
      <c r="CC52" s="88" t="s">
        <v>2840</v>
      </c>
      <c r="CD52">
        <v>0</v>
      </c>
      <c r="CE52" s="88" t="s">
        <v>2842</v>
      </c>
      <c r="CF52">
        <v>0</v>
      </c>
      <c r="CG52">
        <v>0</v>
      </c>
      <c r="CH52" s="88" t="s">
        <v>2840</v>
      </c>
      <c r="CI52" s="88" t="s">
        <v>2840</v>
      </c>
      <c r="CJ52">
        <v>0</v>
      </c>
      <c r="CK52">
        <v>0</v>
      </c>
      <c r="CL52" s="88" t="s">
        <v>2840</v>
      </c>
      <c r="CM52">
        <v>0</v>
      </c>
      <c r="CN52" s="88" t="s">
        <v>2844</v>
      </c>
      <c r="CO52" s="88" t="s">
        <v>2840</v>
      </c>
    </row>
    <row r="53" spans="1:93" s="32" customFormat="1" x14ac:dyDescent="0.25">
      <c r="A53" s="88" t="s">
        <v>3049</v>
      </c>
      <c r="B53" s="88" t="s">
        <v>1709</v>
      </c>
      <c r="C53" s="88" t="s">
        <v>1710</v>
      </c>
      <c r="D53">
        <v>5</v>
      </c>
      <c r="E53" s="88" t="s">
        <v>1949</v>
      </c>
      <c r="F53" s="88"/>
      <c r="G53" s="88" t="s">
        <v>2840</v>
      </c>
      <c r="H53">
        <v>0</v>
      </c>
      <c r="I53" s="88" t="s">
        <v>2840</v>
      </c>
      <c r="J53" s="88" t="s">
        <v>2245</v>
      </c>
      <c r="K53" s="88" t="s">
        <v>2840</v>
      </c>
      <c r="L53" s="88" t="s">
        <v>2228</v>
      </c>
      <c r="M53" s="88" t="s">
        <v>2840</v>
      </c>
      <c r="N53">
        <v>5</v>
      </c>
      <c r="O53">
        <v>0</v>
      </c>
      <c r="P53">
        <v>5</v>
      </c>
      <c r="Q53">
        <v>0</v>
      </c>
      <c r="R53">
        <v>0</v>
      </c>
      <c r="S53">
        <v>0</v>
      </c>
      <c r="T53">
        <v>0</v>
      </c>
      <c r="U53">
        <v>0</v>
      </c>
      <c r="V53">
        <v>0</v>
      </c>
      <c r="W53">
        <v>0</v>
      </c>
      <c r="X53" s="88" t="s">
        <v>2840</v>
      </c>
      <c r="Y53" s="88" t="s">
        <v>2840</v>
      </c>
      <c r="Z53" s="88" t="s">
        <v>2840</v>
      </c>
      <c r="AA53" s="88" t="s">
        <v>2840</v>
      </c>
      <c r="AB53" s="88" t="s">
        <v>2840</v>
      </c>
      <c r="AC53" s="88" t="s">
        <v>2840</v>
      </c>
      <c r="AD53" s="88" t="s">
        <v>1947</v>
      </c>
      <c r="AE53">
        <v>0</v>
      </c>
      <c r="AF53">
        <v>0</v>
      </c>
      <c r="AG53">
        <v>0</v>
      </c>
      <c r="AH53">
        <v>0</v>
      </c>
      <c r="AI53" s="88" t="s">
        <v>2840</v>
      </c>
      <c r="AJ53" s="88" t="s">
        <v>2228</v>
      </c>
      <c r="AK53" s="88" t="s">
        <v>2842</v>
      </c>
      <c r="AL53" s="88" t="s">
        <v>2239</v>
      </c>
      <c r="AM53">
        <v>0</v>
      </c>
      <c r="AN53" s="88" t="s">
        <v>2240</v>
      </c>
      <c r="AO53" s="88" t="s">
        <v>2274</v>
      </c>
      <c r="AP53" s="88" t="s">
        <v>1680</v>
      </c>
      <c r="AQ53" s="88" t="s">
        <v>2228</v>
      </c>
      <c r="AR53" s="88" t="s">
        <v>2228</v>
      </c>
      <c r="AS53">
        <v>0</v>
      </c>
      <c r="AT53" s="88" t="s">
        <v>2842</v>
      </c>
      <c r="AU53" s="88" t="s">
        <v>2228</v>
      </c>
      <c r="AV53" s="88" t="s">
        <v>2840</v>
      </c>
      <c r="AW53" s="88" t="s">
        <v>2242</v>
      </c>
      <c r="AX53" s="88" t="s">
        <v>2266</v>
      </c>
      <c r="AY53" s="88" t="s">
        <v>2840</v>
      </c>
      <c r="AZ53" s="88" t="s">
        <v>2228</v>
      </c>
      <c r="BA53" s="88" t="s">
        <v>2228</v>
      </c>
      <c r="BB53" s="88" t="s">
        <v>2228</v>
      </c>
      <c r="BC53" s="88" t="s">
        <v>2840</v>
      </c>
      <c r="BD53" s="88" t="s">
        <v>2840</v>
      </c>
      <c r="BE53" s="88" t="s">
        <v>2840</v>
      </c>
      <c r="BF53" s="88" t="s">
        <v>2840</v>
      </c>
      <c r="BG53" s="88" t="s">
        <v>1947</v>
      </c>
      <c r="BH53" s="88" t="s">
        <v>2236</v>
      </c>
      <c r="BI53" s="88" t="s">
        <v>2842</v>
      </c>
      <c r="BJ53">
        <v>0</v>
      </c>
      <c r="BK53">
        <v>0</v>
      </c>
      <c r="BL53">
        <v>0</v>
      </c>
      <c r="BM53" s="88" t="s">
        <v>2840</v>
      </c>
      <c r="BN53">
        <v>0</v>
      </c>
      <c r="BO53" s="88" t="s">
        <v>2228</v>
      </c>
      <c r="BP53" s="88" t="s">
        <v>2840</v>
      </c>
      <c r="BQ53" s="88" t="s">
        <v>2840</v>
      </c>
      <c r="BR53">
        <v>10</v>
      </c>
      <c r="BS53" s="88" t="s">
        <v>2275</v>
      </c>
      <c r="BT53" s="88" t="s">
        <v>2840</v>
      </c>
      <c r="BU53" s="88" t="s">
        <v>2840</v>
      </c>
      <c r="BV53" s="88" t="s">
        <v>2840</v>
      </c>
      <c r="BW53" s="88" t="s">
        <v>2840</v>
      </c>
      <c r="BX53" s="88" t="s">
        <v>2840</v>
      </c>
      <c r="BY53">
        <v>0</v>
      </c>
      <c r="BZ53">
        <v>67</v>
      </c>
      <c r="CA53" s="88" t="s">
        <v>2228</v>
      </c>
      <c r="CB53" s="88" t="s">
        <v>2237</v>
      </c>
      <c r="CC53" s="88" t="s">
        <v>2840</v>
      </c>
      <c r="CD53">
        <v>0</v>
      </c>
      <c r="CE53" s="88" t="s">
        <v>2842</v>
      </c>
      <c r="CF53">
        <v>0</v>
      </c>
      <c r="CG53">
        <v>0</v>
      </c>
      <c r="CH53" s="88" t="s">
        <v>2840</v>
      </c>
      <c r="CI53" s="88" t="s">
        <v>2840</v>
      </c>
      <c r="CJ53">
        <v>0</v>
      </c>
      <c r="CK53">
        <v>0</v>
      </c>
      <c r="CL53" s="88" t="s">
        <v>2840</v>
      </c>
      <c r="CM53">
        <v>0</v>
      </c>
      <c r="CN53" s="88" t="s">
        <v>2844</v>
      </c>
      <c r="CO53" s="88" t="s">
        <v>2840</v>
      </c>
    </row>
    <row r="54" spans="1:93" s="32" customFormat="1" x14ac:dyDescent="0.25">
      <c r="A54" s="88" t="s">
        <v>3050</v>
      </c>
      <c r="B54" s="88" t="s">
        <v>1544</v>
      </c>
      <c r="C54" s="88" t="s">
        <v>1545</v>
      </c>
      <c r="D54">
        <v>5</v>
      </c>
      <c r="E54" s="88" t="s">
        <v>1949</v>
      </c>
      <c r="F54" s="88"/>
      <c r="G54" s="88" t="s">
        <v>2840</v>
      </c>
      <c r="H54">
        <v>0</v>
      </c>
      <c r="I54" s="88" t="s">
        <v>2840</v>
      </c>
      <c r="J54" s="88" t="s">
        <v>2241</v>
      </c>
      <c r="K54" s="88" t="s">
        <v>2272</v>
      </c>
      <c r="L54" s="88" t="s">
        <v>2228</v>
      </c>
      <c r="M54" s="88" t="s">
        <v>2840</v>
      </c>
      <c r="N54">
        <v>1800</v>
      </c>
      <c r="O54">
        <v>1800</v>
      </c>
      <c r="P54">
        <v>5</v>
      </c>
      <c r="Q54">
        <v>600</v>
      </c>
      <c r="R54">
        <v>1200</v>
      </c>
      <c r="S54">
        <v>1800</v>
      </c>
      <c r="T54">
        <v>0</v>
      </c>
      <c r="U54">
        <v>0</v>
      </c>
      <c r="V54">
        <v>0</v>
      </c>
      <c r="W54">
        <v>0</v>
      </c>
      <c r="X54" s="88" t="s">
        <v>1947</v>
      </c>
      <c r="Y54" s="88" t="s">
        <v>1947</v>
      </c>
      <c r="Z54" s="88" t="s">
        <v>1947</v>
      </c>
      <c r="AA54" s="88" t="s">
        <v>1947</v>
      </c>
      <c r="AB54" s="88" t="s">
        <v>1947</v>
      </c>
      <c r="AC54" s="88" t="s">
        <v>1947</v>
      </c>
      <c r="AD54" s="88" t="s">
        <v>1947</v>
      </c>
      <c r="AE54">
        <v>0</v>
      </c>
      <c r="AF54">
        <v>0</v>
      </c>
      <c r="AG54">
        <v>0</v>
      </c>
      <c r="AH54">
        <v>0</v>
      </c>
      <c r="AI54" s="88" t="s">
        <v>2840</v>
      </c>
      <c r="AJ54" s="88" t="s">
        <v>2228</v>
      </c>
      <c r="AK54" s="88" t="s">
        <v>2842</v>
      </c>
      <c r="AL54" s="88" t="s">
        <v>2239</v>
      </c>
      <c r="AM54">
        <v>0</v>
      </c>
      <c r="AN54" s="88" t="s">
        <v>2240</v>
      </c>
      <c r="AO54" s="88" t="s">
        <v>2228</v>
      </c>
      <c r="AP54" s="88" t="s">
        <v>2228</v>
      </c>
      <c r="AQ54" s="88" t="s">
        <v>2228</v>
      </c>
      <c r="AR54" s="88" t="s">
        <v>2228</v>
      </c>
      <c r="AS54">
        <v>0</v>
      </c>
      <c r="AT54" s="88" t="s">
        <v>2842</v>
      </c>
      <c r="AU54" s="88" t="s">
        <v>2228</v>
      </c>
      <c r="AV54" s="88" t="s">
        <v>2840</v>
      </c>
      <c r="AW54" s="88" t="s">
        <v>2255</v>
      </c>
      <c r="AX54" s="88" t="s">
        <v>2243</v>
      </c>
      <c r="AY54" s="88" t="s">
        <v>2840</v>
      </c>
      <c r="AZ54" s="88" t="s">
        <v>2228</v>
      </c>
      <c r="BA54" s="88" t="s">
        <v>2228</v>
      </c>
      <c r="BB54" s="88" t="s">
        <v>2228</v>
      </c>
      <c r="BC54" s="88" t="s">
        <v>2840</v>
      </c>
      <c r="BD54" s="88" t="s">
        <v>2840</v>
      </c>
      <c r="BE54" s="88" t="s">
        <v>2840</v>
      </c>
      <c r="BF54" s="88" t="s">
        <v>2840</v>
      </c>
      <c r="BG54" s="88" t="s">
        <v>1947</v>
      </c>
      <c r="BH54" s="88" t="s">
        <v>2236</v>
      </c>
      <c r="BI54" s="88" t="s">
        <v>2842</v>
      </c>
      <c r="BJ54">
        <v>0</v>
      </c>
      <c r="BK54">
        <v>0</v>
      </c>
      <c r="BL54">
        <v>0</v>
      </c>
      <c r="BM54" s="88" t="s">
        <v>2840</v>
      </c>
      <c r="BN54">
        <v>0</v>
      </c>
      <c r="BO54" s="88" t="s">
        <v>2228</v>
      </c>
      <c r="BP54" s="88" t="s">
        <v>2840</v>
      </c>
      <c r="BQ54" s="88" t="s">
        <v>2840</v>
      </c>
      <c r="BR54">
        <v>10</v>
      </c>
      <c r="BS54" s="88" t="s">
        <v>2273</v>
      </c>
      <c r="BT54" s="88" t="s">
        <v>2840</v>
      </c>
      <c r="BU54" s="88" t="s">
        <v>2840</v>
      </c>
      <c r="BV54" s="88" t="s">
        <v>2840</v>
      </c>
      <c r="BW54" s="88" t="s">
        <v>2840</v>
      </c>
      <c r="BX54" s="88" t="s">
        <v>2840</v>
      </c>
      <c r="BY54">
        <v>0</v>
      </c>
      <c r="BZ54">
        <v>0</v>
      </c>
      <c r="CA54" s="88" t="s">
        <v>2228</v>
      </c>
      <c r="CB54" s="88" t="s">
        <v>2237</v>
      </c>
      <c r="CC54" s="88" t="s">
        <v>2840</v>
      </c>
      <c r="CD54">
        <v>0</v>
      </c>
      <c r="CE54" s="88" t="s">
        <v>2842</v>
      </c>
      <c r="CF54">
        <v>0</v>
      </c>
      <c r="CG54">
        <v>0</v>
      </c>
      <c r="CH54" s="88" t="s">
        <v>2840</v>
      </c>
      <c r="CI54" s="88" t="s">
        <v>2840</v>
      </c>
      <c r="CJ54">
        <v>0</v>
      </c>
      <c r="CK54">
        <v>0</v>
      </c>
      <c r="CL54" s="88" t="s">
        <v>2840</v>
      </c>
      <c r="CM54">
        <v>0</v>
      </c>
      <c r="CN54" s="88" t="s">
        <v>2844</v>
      </c>
      <c r="CO54" s="88" t="s">
        <v>2840</v>
      </c>
    </row>
    <row r="55" spans="1:93" s="32" customFormat="1" x14ac:dyDescent="0.25">
      <c r="A55" s="88" t="s">
        <v>3051</v>
      </c>
      <c r="B55" s="88" t="s">
        <v>1550</v>
      </c>
      <c r="C55" s="88" t="s">
        <v>1551</v>
      </c>
      <c r="D55">
        <v>5</v>
      </c>
      <c r="E55" s="88" t="s">
        <v>1949</v>
      </c>
      <c r="F55" s="88"/>
      <c r="G55" s="88" t="s">
        <v>2258</v>
      </c>
      <c r="H55">
        <v>0</v>
      </c>
      <c r="I55" s="88" t="s">
        <v>2840</v>
      </c>
      <c r="J55" s="88" t="s">
        <v>2241</v>
      </c>
      <c r="K55" s="88" t="s">
        <v>1551</v>
      </c>
      <c r="L55" s="88" t="s">
        <v>2228</v>
      </c>
      <c r="M55" s="88" t="s">
        <v>2840</v>
      </c>
      <c r="N55">
        <v>1800</v>
      </c>
      <c r="O55">
        <v>0</v>
      </c>
      <c r="P55">
        <v>5</v>
      </c>
      <c r="Q55">
        <v>600</v>
      </c>
      <c r="R55">
        <v>1200</v>
      </c>
      <c r="S55">
        <v>1800</v>
      </c>
      <c r="T55">
        <v>0</v>
      </c>
      <c r="U55">
        <v>0</v>
      </c>
      <c r="V55">
        <v>0</v>
      </c>
      <c r="W55">
        <v>0</v>
      </c>
      <c r="X55" s="88" t="s">
        <v>1947</v>
      </c>
      <c r="Y55" s="88" t="s">
        <v>1947</v>
      </c>
      <c r="Z55" s="88" t="s">
        <v>1947</v>
      </c>
      <c r="AA55" s="88" t="s">
        <v>1947</v>
      </c>
      <c r="AB55" s="88" t="s">
        <v>1947</v>
      </c>
      <c r="AC55" s="88" t="s">
        <v>1947</v>
      </c>
      <c r="AD55" s="88" t="s">
        <v>1947</v>
      </c>
      <c r="AE55">
        <v>0</v>
      </c>
      <c r="AF55">
        <v>0</v>
      </c>
      <c r="AG55">
        <v>0</v>
      </c>
      <c r="AH55">
        <v>0</v>
      </c>
      <c r="AI55" s="88" t="s">
        <v>2840</v>
      </c>
      <c r="AJ55" s="88" t="s">
        <v>2228</v>
      </c>
      <c r="AK55" s="88" t="s">
        <v>2842</v>
      </c>
      <c r="AL55" s="88" t="s">
        <v>2239</v>
      </c>
      <c r="AM55">
        <v>0</v>
      </c>
      <c r="AN55" s="88" t="s">
        <v>2240</v>
      </c>
      <c r="AO55" s="88" t="s">
        <v>2281</v>
      </c>
      <c r="AP55" s="88" t="s">
        <v>2234</v>
      </c>
      <c r="AQ55" s="88" t="s">
        <v>2228</v>
      </c>
      <c r="AR55" s="88" t="s">
        <v>2228</v>
      </c>
      <c r="AS55">
        <v>0</v>
      </c>
      <c r="AT55" s="88" t="s">
        <v>2842</v>
      </c>
      <c r="AU55" s="88" t="s">
        <v>2228</v>
      </c>
      <c r="AV55" s="88" t="s">
        <v>2840</v>
      </c>
      <c r="AW55" s="88" t="s">
        <v>2255</v>
      </c>
      <c r="AX55" s="88" t="s">
        <v>2243</v>
      </c>
      <c r="AY55" s="88" t="s">
        <v>2840</v>
      </c>
      <c r="AZ55" s="88" t="s">
        <v>2228</v>
      </c>
      <c r="BA55" s="88" t="s">
        <v>2228</v>
      </c>
      <c r="BB55" s="88" t="s">
        <v>2228</v>
      </c>
      <c r="BC55" s="88" t="s">
        <v>2840</v>
      </c>
      <c r="BD55" s="88" t="s">
        <v>2840</v>
      </c>
      <c r="BE55" s="88" t="s">
        <v>2840</v>
      </c>
      <c r="BF55" s="88" t="s">
        <v>2258</v>
      </c>
      <c r="BG55" s="88" t="s">
        <v>1947</v>
      </c>
      <c r="BH55" s="88" t="s">
        <v>2236</v>
      </c>
      <c r="BI55" s="88" t="s">
        <v>2842</v>
      </c>
      <c r="BJ55">
        <v>0</v>
      </c>
      <c r="BK55">
        <v>0</v>
      </c>
      <c r="BL55">
        <v>0</v>
      </c>
      <c r="BM55" s="88" t="s">
        <v>2840</v>
      </c>
      <c r="BN55">
        <v>0</v>
      </c>
      <c r="BO55" s="88" t="s">
        <v>2228</v>
      </c>
      <c r="BP55" s="88" t="s">
        <v>2840</v>
      </c>
      <c r="BQ55" s="88" t="s">
        <v>2840</v>
      </c>
      <c r="BR55">
        <v>10</v>
      </c>
      <c r="BS55" s="88" t="s">
        <v>10</v>
      </c>
      <c r="BT55" s="88" t="s">
        <v>2840</v>
      </c>
      <c r="BU55" s="88" t="s">
        <v>2840</v>
      </c>
      <c r="BV55" s="88" t="s">
        <v>2840</v>
      </c>
      <c r="BW55" s="88" t="s">
        <v>2840</v>
      </c>
      <c r="BX55" s="88" t="s">
        <v>2840</v>
      </c>
      <c r="BY55">
        <v>0</v>
      </c>
      <c r="BZ55">
        <v>0</v>
      </c>
      <c r="CA55" s="88" t="s">
        <v>2228</v>
      </c>
      <c r="CB55" s="88" t="s">
        <v>2237</v>
      </c>
      <c r="CC55" s="88" t="s">
        <v>2840</v>
      </c>
      <c r="CD55">
        <v>0</v>
      </c>
      <c r="CE55" s="88" t="s">
        <v>2842</v>
      </c>
      <c r="CF55">
        <v>0</v>
      </c>
      <c r="CG55">
        <v>0</v>
      </c>
      <c r="CH55" s="88" t="s">
        <v>2840</v>
      </c>
      <c r="CI55" s="88" t="s">
        <v>2840</v>
      </c>
      <c r="CJ55">
        <v>0</v>
      </c>
      <c r="CK55">
        <v>0</v>
      </c>
      <c r="CL55" s="88" t="s">
        <v>2840</v>
      </c>
      <c r="CM55">
        <v>0</v>
      </c>
      <c r="CN55" s="88" t="s">
        <v>2844</v>
      </c>
      <c r="CO55" s="88" t="s">
        <v>2840</v>
      </c>
    </row>
    <row r="56" spans="1:93" s="32" customFormat="1" x14ac:dyDescent="0.25">
      <c r="A56" s="88" t="s">
        <v>3052</v>
      </c>
      <c r="B56" s="88" t="s">
        <v>1713</v>
      </c>
      <c r="C56" s="88" t="s">
        <v>1714</v>
      </c>
      <c r="D56">
        <v>10</v>
      </c>
      <c r="E56" s="88" t="s">
        <v>1949</v>
      </c>
      <c r="F56" s="88"/>
      <c r="G56" s="88" t="s">
        <v>2840</v>
      </c>
      <c r="H56">
        <v>0</v>
      </c>
      <c r="I56" s="88" t="s">
        <v>2840</v>
      </c>
      <c r="J56" s="88" t="s">
        <v>2245</v>
      </c>
      <c r="K56" s="88" t="s">
        <v>2840</v>
      </c>
      <c r="L56" s="88" t="s">
        <v>2228</v>
      </c>
      <c r="M56" s="88" t="s">
        <v>2840</v>
      </c>
      <c r="N56">
        <v>10</v>
      </c>
      <c r="O56">
        <v>0</v>
      </c>
      <c r="P56">
        <v>10</v>
      </c>
      <c r="Q56">
        <v>0</v>
      </c>
      <c r="R56">
        <v>0</v>
      </c>
      <c r="S56">
        <v>0</v>
      </c>
      <c r="T56">
        <v>0</v>
      </c>
      <c r="U56">
        <v>0</v>
      </c>
      <c r="V56">
        <v>0</v>
      </c>
      <c r="W56">
        <v>0</v>
      </c>
      <c r="X56" s="88" t="s">
        <v>2840</v>
      </c>
      <c r="Y56" s="88" t="s">
        <v>2840</v>
      </c>
      <c r="Z56" s="88" t="s">
        <v>2840</v>
      </c>
      <c r="AA56" s="88" t="s">
        <v>2840</v>
      </c>
      <c r="AB56" s="88" t="s">
        <v>2840</v>
      </c>
      <c r="AC56" s="88" t="s">
        <v>2840</v>
      </c>
      <c r="AD56" s="88" t="s">
        <v>1947</v>
      </c>
      <c r="AE56">
        <v>0</v>
      </c>
      <c r="AF56">
        <v>0</v>
      </c>
      <c r="AG56">
        <v>0</v>
      </c>
      <c r="AH56">
        <v>0</v>
      </c>
      <c r="AI56" s="88" t="s">
        <v>2840</v>
      </c>
      <c r="AJ56" s="88" t="s">
        <v>2228</v>
      </c>
      <c r="AK56" s="88" t="s">
        <v>2842</v>
      </c>
      <c r="AL56" s="88" t="s">
        <v>2239</v>
      </c>
      <c r="AM56">
        <v>0</v>
      </c>
      <c r="AN56" s="88" t="s">
        <v>2240</v>
      </c>
      <c r="AO56" s="88" t="s">
        <v>2274</v>
      </c>
      <c r="AP56" s="88" t="s">
        <v>1680</v>
      </c>
      <c r="AQ56" s="88" t="s">
        <v>2228</v>
      </c>
      <c r="AR56" s="88" t="s">
        <v>2228</v>
      </c>
      <c r="AS56">
        <v>0</v>
      </c>
      <c r="AT56" s="88" t="s">
        <v>2842</v>
      </c>
      <c r="AU56" s="88" t="s">
        <v>2228</v>
      </c>
      <c r="AV56" s="88" t="s">
        <v>2840</v>
      </c>
      <c r="AW56" s="88" t="s">
        <v>2242</v>
      </c>
      <c r="AX56" s="88" t="s">
        <v>2266</v>
      </c>
      <c r="AY56" s="88" t="s">
        <v>2840</v>
      </c>
      <c r="AZ56" s="88" t="s">
        <v>2228</v>
      </c>
      <c r="BA56" s="88" t="s">
        <v>2228</v>
      </c>
      <c r="BB56" s="88" t="s">
        <v>2228</v>
      </c>
      <c r="BC56" s="88" t="s">
        <v>2840</v>
      </c>
      <c r="BD56" s="88" t="s">
        <v>2840</v>
      </c>
      <c r="BE56" s="88" t="s">
        <v>2840</v>
      </c>
      <c r="BF56" s="88" t="s">
        <v>2840</v>
      </c>
      <c r="BG56" s="88" t="s">
        <v>1947</v>
      </c>
      <c r="BH56" s="88" t="s">
        <v>2236</v>
      </c>
      <c r="BI56" s="88" t="s">
        <v>2842</v>
      </c>
      <c r="BJ56">
        <v>0</v>
      </c>
      <c r="BK56">
        <v>0</v>
      </c>
      <c r="BL56">
        <v>0</v>
      </c>
      <c r="BM56" s="88" t="s">
        <v>2840</v>
      </c>
      <c r="BN56">
        <v>0</v>
      </c>
      <c r="BO56" s="88" t="s">
        <v>2228</v>
      </c>
      <c r="BP56" s="88" t="s">
        <v>2840</v>
      </c>
      <c r="BQ56" s="88" t="s">
        <v>2840</v>
      </c>
      <c r="BR56">
        <v>10</v>
      </c>
      <c r="BS56" s="88" t="s">
        <v>2275</v>
      </c>
      <c r="BT56" s="88" t="s">
        <v>2840</v>
      </c>
      <c r="BU56" s="88" t="s">
        <v>2840</v>
      </c>
      <c r="BV56" s="88" t="s">
        <v>2840</v>
      </c>
      <c r="BW56" s="88" t="s">
        <v>2840</v>
      </c>
      <c r="BX56" s="88" t="s">
        <v>2840</v>
      </c>
      <c r="BY56">
        <v>0</v>
      </c>
      <c r="BZ56">
        <v>67</v>
      </c>
      <c r="CA56" s="88" t="s">
        <v>2228</v>
      </c>
      <c r="CB56" s="88" t="s">
        <v>2237</v>
      </c>
      <c r="CC56" s="88" t="s">
        <v>2840</v>
      </c>
      <c r="CD56">
        <v>0</v>
      </c>
      <c r="CE56" s="88" t="s">
        <v>2842</v>
      </c>
      <c r="CF56">
        <v>0</v>
      </c>
      <c r="CG56">
        <v>0</v>
      </c>
      <c r="CH56" s="88" t="s">
        <v>2840</v>
      </c>
      <c r="CI56" s="88" t="s">
        <v>2840</v>
      </c>
      <c r="CJ56">
        <v>0</v>
      </c>
      <c r="CK56">
        <v>0</v>
      </c>
      <c r="CL56" s="88" t="s">
        <v>2840</v>
      </c>
      <c r="CM56">
        <v>0</v>
      </c>
      <c r="CN56" s="88" t="s">
        <v>2844</v>
      </c>
      <c r="CO56" s="88" t="s">
        <v>2840</v>
      </c>
    </row>
    <row r="57" spans="1:93" s="32" customFormat="1" x14ac:dyDescent="0.25">
      <c r="A57" s="88" t="s">
        <v>3053</v>
      </c>
      <c r="B57" s="88" t="s">
        <v>1717</v>
      </c>
      <c r="C57" s="88" t="s">
        <v>1718</v>
      </c>
      <c r="D57">
        <v>15</v>
      </c>
      <c r="E57" s="88" t="s">
        <v>1949</v>
      </c>
      <c r="F57" s="88"/>
      <c r="G57" s="88" t="s">
        <v>2840</v>
      </c>
      <c r="H57">
        <v>0</v>
      </c>
      <c r="I57" s="88" t="s">
        <v>2840</v>
      </c>
      <c r="J57" s="88" t="s">
        <v>2245</v>
      </c>
      <c r="K57" s="88" t="s">
        <v>2840</v>
      </c>
      <c r="L57" s="88" t="s">
        <v>2228</v>
      </c>
      <c r="M57" s="88" t="s">
        <v>2840</v>
      </c>
      <c r="N57">
        <v>15</v>
      </c>
      <c r="O57">
        <v>0</v>
      </c>
      <c r="P57">
        <v>15</v>
      </c>
      <c r="Q57">
        <v>0</v>
      </c>
      <c r="R57">
        <v>0</v>
      </c>
      <c r="S57">
        <v>0</v>
      </c>
      <c r="T57">
        <v>0</v>
      </c>
      <c r="U57">
        <v>0</v>
      </c>
      <c r="V57">
        <v>0</v>
      </c>
      <c r="W57">
        <v>0</v>
      </c>
      <c r="X57" s="88" t="s">
        <v>2840</v>
      </c>
      <c r="Y57" s="88" t="s">
        <v>2840</v>
      </c>
      <c r="Z57" s="88" t="s">
        <v>2840</v>
      </c>
      <c r="AA57" s="88" t="s">
        <v>2840</v>
      </c>
      <c r="AB57" s="88" t="s">
        <v>2840</v>
      </c>
      <c r="AC57" s="88" t="s">
        <v>2840</v>
      </c>
      <c r="AD57" s="88" t="s">
        <v>1947</v>
      </c>
      <c r="AE57">
        <v>0</v>
      </c>
      <c r="AF57">
        <v>0</v>
      </c>
      <c r="AG57">
        <v>0</v>
      </c>
      <c r="AH57">
        <v>0</v>
      </c>
      <c r="AI57" s="88" t="s">
        <v>2840</v>
      </c>
      <c r="AJ57" s="88" t="s">
        <v>2228</v>
      </c>
      <c r="AK57" s="88" t="s">
        <v>2842</v>
      </c>
      <c r="AL57" s="88" t="s">
        <v>2239</v>
      </c>
      <c r="AM57">
        <v>0</v>
      </c>
      <c r="AN57" s="88" t="s">
        <v>2240</v>
      </c>
      <c r="AO57" s="88" t="s">
        <v>2274</v>
      </c>
      <c r="AP57" s="88" t="s">
        <v>1680</v>
      </c>
      <c r="AQ57" s="88" t="s">
        <v>2228</v>
      </c>
      <c r="AR57" s="88" t="s">
        <v>2228</v>
      </c>
      <c r="AS57">
        <v>0</v>
      </c>
      <c r="AT57" s="88" t="s">
        <v>2842</v>
      </c>
      <c r="AU57" s="88" t="s">
        <v>2228</v>
      </c>
      <c r="AV57" s="88" t="s">
        <v>2840</v>
      </c>
      <c r="AW57" s="88" t="s">
        <v>2242</v>
      </c>
      <c r="AX57" s="88" t="s">
        <v>2266</v>
      </c>
      <c r="AY57" s="88" t="s">
        <v>2840</v>
      </c>
      <c r="AZ57" s="88" t="s">
        <v>2228</v>
      </c>
      <c r="BA57" s="88" t="s">
        <v>2228</v>
      </c>
      <c r="BB57" s="88" t="s">
        <v>2228</v>
      </c>
      <c r="BC57" s="88" t="s">
        <v>2840</v>
      </c>
      <c r="BD57" s="88" t="s">
        <v>2840</v>
      </c>
      <c r="BE57" s="88" t="s">
        <v>2840</v>
      </c>
      <c r="BF57" s="88" t="s">
        <v>2840</v>
      </c>
      <c r="BG57" s="88" t="s">
        <v>1947</v>
      </c>
      <c r="BH57" s="88" t="s">
        <v>2236</v>
      </c>
      <c r="BI57" s="88" t="s">
        <v>2842</v>
      </c>
      <c r="BJ57">
        <v>0</v>
      </c>
      <c r="BK57">
        <v>0</v>
      </c>
      <c r="BL57">
        <v>0</v>
      </c>
      <c r="BM57" s="88" t="s">
        <v>2840</v>
      </c>
      <c r="BN57">
        <v>0</v>
      </c>
      <c r="BO57" s="88" t="s">
        <v>2228</v>
      </c>
      <c r="BP57" s="88" t="s">
        <v>2840</v>
      </c>
      <c r="BQ57" s="88" t="s">
        <v>2840</v>
      </c>
      <c r="BR57">
        <v>10</v>
      </c>
      <c r="BS57" s="88" t="s">
        <v>2275</v>
      </c>
      <c r="BT57" s="88" t="s">
        <v>2840</v>
      </c>
      <c r="BU57" s="88" t="s">
        <v>2840</v>
      </c>
      <c r="BV57" s="88" t="s">
        <v>2840</v>
      </c>
      <c r="BW57" s="88" t="s">
        <v>2840</v>
      </c>
      <c r="BX57" s="88" t="s">
        <v>2840</v>
      </c>
      <c r="BY57">
        <v>0</v>
      </c>
      <c r="BZ57">
        <v>67</v>
      </c>
      <c r="CA57" s="88" t="s">
        <v>2228</v>
      </c>
      <c r="CB57" s="88" t="s">
        <v>2237</v>
      </c>
      <c r="CC57" s="88" t="s">
        <v>2840</v>
      </c>
      <c r="CD57">
        <v>0</v>
      </c>
      <c r="CE57" s="88" t="s">
        <v>2842</v>
      </c>
      <c r="CF57">
        <v>0</v>
      </c>
      <c r="CG57">
        <v>0</v>
      </c>
      <c r="CH57" s="88" t="s">
        <v>2840</v>
      </c>
      <c r="CI57" s="88" t="s">
        <v>2840</v>
      </c>
      <c r="CJ57">
        <v>0</v>
      </c>
      <c r="CK57">
        <v>0</v>
      </c>
      <c r="CL57" s="88" t="s">
        <v>2840</v>
      </c>
      <c r="CM57">
        <v>0</v>
      </c>
      <c r="CN57" s="88" t="s">
        <v>2844</v>
      </c>
      <c r="CO57" s="88" t="s">
        <v>2840</v>
      </c>
    </row>
    <row r="58" spans="1:93" s="32" customFormat="1" x14ac:dyDescent="0.25">
      <c r="A58" s="88" t="s">
        <v>3054</v>
      </c>
      <c r="B58" s="88" t="s">
        <v>1715</v>
      </c>
      <c r="C58" s="88" t="s">
        <v>1716</v>
      </c>
      <c r="D58">
        <v>20</v>
      </c>
      <c r="E58" s="88" t="s">
        <v>1949</v>
      </c>
      <c r="F58" s="88"/>
      <c r="G58" s="88" t="s">
        <v>2840</v>
      </c>
      <c r="H58">
        <v>0</v>
      </c>
      <c r="I58" s="88" t="s">
        <v>2840</v>
      </c>
      <c r="J58" s="88" t="s">
        <v>2245</v>
      </c>
      <c r="K58" s="88" t="s">
        <v>2840</v>
      </c>
      <c r="L58" s="88" t="s">
        <v>2228</v>
      </c>
      <c r="M58" s="88" t="s">
        <v>2840</v>
      </c>
      <c r="N58">
        <v>20</v>
      </c>
      <c r="O58">
        <v>0</v>
      </c>
      <c r="P58">
        <v>20</v>
      </c>
      <c r="Q58">
        <v>0</v>
      </c>
      <c r="R58">
        <v>0</v>
      </c>
      <c r="S58">
        <v>0</v>
      </c>
      <c r="T58">
        <v>0</v>
      </c>
      <c r="U58">
        <v>0</v>
      </c>
      <c r="V58">
        <v>0</v>
      </c>
      <c r="W58">
        <v>0</v>
      </c>
      <c r="X58" s="88" t="s">
        <v>2840</v>
      </c>
      <c r="Y58" s="88" t="s">
        <v>2840</v>
      </c>
      <c r="Z58" s="88" t="s">
        <v>2840</v>
      </c>
      <c r="AA58" s="88" t="s">
        <v>2840</v>
      </c>
      <c r="AB58" s="88" t="s">
        <v>2840</v>
      </c>
      <c r="AC58" s="88" t="s">
        <v>2840</v>
      </c>
      <c r="AD58" s="88" t="s">
        <v>1947</v>
      </c>
      <c r="AE58">
        <v>0</v>
      </c>
      <c r="AF58">
        <v>0</v>
      </c>
      <c r="AG58">
        <v>0</v>
      </c>
      <c r="AH58">
        <v>0</v>
      </c>
      <c r="AI58" s="88" t="s">
        <v>2840</v>
      </c>
      <c r="AJ58" s="88" t="s">
        <v>2228</v>
      </c>
      <c r="AK58" s="88" t="s">
        <v>2842</v>
      </c>
      <c r="AL58" s="88" t="s">
        <v>2239</v>
      </c>
      <c r="AM58">
        <v>0</v>
      </c>
      <c r="AN58" s="88" t="s">
        <v>2240</v>
      </c>
      <c r="AO58" s="88" t="s">
        <v>2274</v>
      </c>
      <c r="AP58" s="88" t="s">
        <v>1680</v>
      </c>
      <c r="AQ58" s="88" t="s">
        <v>2228</v>
      </c>
      <c r="AR58" s="88" t="s">
        <v>2228</v>
      </c>
      <c r="AS58">
        <v>0</v>
      </c>
      <c r="AT58" s="88" t="s">
        <v>2842</v>
      </c>
      <c r="AU58" s="88" t="s">
        <v>2228</v>
      </c>
      <c r="AV58" s="88" t="s">
        <v>2840</v>
      </c>
      <c r="AW58" s="88" t="s">
        <v>2242</v>
      </c>
      <c r="AX58" s="88" t="s">
        <v>2266</v>
      </c>
      <c r="AY58" s="88" t="s">
        <v>2840</v>
      </c>
      <c r="AZ58" s="88" t="s">
        <v>2228</v>
      </c>
      <c r="BA58" s="88" t="s">
        <v>2228</v>
      </c>
      <c r="BB58" s="88" t="s">
        <v>2228</v>
      </c>
      <c r="BC58" s="88" t="s">
        <v>2840</v>
      </c>
      <c r="BD58" s="88" t="s">
        <v>2840</v>
      </c>
      <c r="BE58" s="88" t="s">
        <v>2840</v>
      </c>
      <c r="BF58" s="88" t="s">
        <v>2840</v>
      </c>
      <c r="BG58" s="88" t="s">
        <v>1947</v>
      </c>
      <c r="BH58" s="88" t="s">
        <v>2236</v>
      </c>
      <c r="BI58" s="88" t="s">
        <v>2842</v>
      </c>
      <c r="BJ58">
        <v>0</v>
      </c>
      <c r="BK58">
        <v>0</v>
      </c>
      <c r="BL58">
        <v>0</v>
      </c>
      <c r="BM58" s="88" t="s">
        <v>2840</v>
      </c>
      <c r="BN58">
        <v>0</v>
      </c>
      <c r="BO58" s="88" t="s">
        <v>2228</v>
      </c>
      <c r="BP58" s="88" t="s">
        <v>2840</v>
      </c>
      <c r="BQ58" s="88" t="s">
        <v>2840</v>
      </c>
      <c r="BR58">
        <v>10</v>
      </c>
      <c r="BS58" s="88" t="s">
        <v>2275</v>
      </c>
      <c r="BT58" s="88" t="s">
        <v>2840</v>
      </c>
      <c r="BU58" s="88" t="s">
        <v>2840</v>
      </c>
      <c r="BV58" s="88" t="s">
        <v>2840</v>
      </c>
      <c r="BW58" s="88" t="s">
        <v>2840</v>
      </c>
      <c r="BX58" s="88" t="s">
        <v>2840</v>
      </c>
      <c r="BY58">
        <v>0</v>
      </c>
      <c r="BZ58">
        <v>67</v>
      </c>
      <c r="CA58" s="88" t="s">
        <v>2228</v>
      </c>
      <c r="CB58" s="88" t="s">
        <v>2237</v>
      </c>
      <c r="CC58" s="88" t="s">
        <v>2840</v>
      </c>
      <c r="CD58">
        <v>0</v>
      </c>
      <c r="CE58" s="88" t="s">
        <v>2842</v>
      </c>
      <c r="CF58">
        <v>0</v>
      </c>
      <c r="CG58">
        <v>0</v>
      </c>
      <c r="CH58" s="88" t="s">
        <v>2840</v>
      </c>
      <c r="CI58" s="88" t="s">
        <v>2840</v>
      </c>
      <c r="CJ58">
        <v>0</v>
      </c>
      <c r="CK58">
        <v>0</v>
      </c>
      <c r="CL58" s="88" t="s">
        <v>2840</v>
      </c>
      <c r="CM58">
        <v>0</v>
      </c>
      <c r="CN58" s="88" t="s">
        <v>2844</v>
      </c>
      <c r="CO58" s="88" t="s">
        <v>2840</v>
      </c>
    </row>
    <row r="59" spans="1:93" x14ac:dyDescent="0.25">
      <c r="A59" s="88" t="s">
        <v>2899</v>
      </c>
      <c r="B59" s="88" t="s">
        <v>732</v>
      </c>
      <c r="C59" s="88" t="s">
        <v>2732</v>
      </c>
      <c r="D59">
        <v>20</v>
      </c>
      <c r="E59" s="88" t="s">
        <v>1949</v>
      </c>
      <c r="F59" s="88" t="s">
        <v>2052</v>
      </c>
      <c r="G59" s="88" t="s">
        <v>2258</v>
      </c>
      <c r="H59">
        <v>0</v>
      </c>
      <c r="I59" s="88" t="s">
        <v>2840</v>
      </c>
      <c r="J59" s="88" t="s">
        <v>698</v>
      </c>
      <c r="K59" s="88" t="s">
        <v>2333</v>
      </c>
      <c r="L59" s="88" t="s">
        <v>2228</v>
      </c>
      <c r="M59" s="88" t="s">
        <v>2840</v>
      </c>
      <c r="N59">
        <v>655</v>
      </c>
      <c r="O59">
        <v>0</v>
      </c>
      <c r="P59">
        <v>20</v>
      </c>
      <c r="Q59">
        <v>655</v>
      </c>
      <c r="R59">
        <v>1300</v>
      </c>
      <c r="S59">
        <v>1500</v>
      </c>
      <c r="T59">
        <v>1700</v>
      </c>
      <c r="U59">
        <v>1900</v>
      </c>
      <c r="V59">
        <v>2100</v>
      </c>
      <c r="W59">
        <v>2300</v>
      </c>
      <c r="X59" s="88" t="s">
        <v>1947</v>
      </c>
      <c r="Y59" s="88" t="s">
        <v>1947</v>
      </c>
      <c r="Z59" s="88" t="s">
        <v>1947</v>
      </c>
      <c r="AA59" s="88" t="s">
        <v>1947</v>
      </c>
      <c r="AB59" s="88" t="s">
        <v>1947</v>
      </c>
      <c r="AC59" s="88" t="s">
        <v>1947</v>
      </c>
      <c r="AD59" s="88" t="s">
        <v>1947</v>
      </c>
      <c r="AE59">
        <v>0</v>
      </c>
      <c r="AF59">
        <v>0</v>
      </c>
      <c r="AG59">
        <v>0</v>
      </c>
      <c r="AH59">
        <v>0</v>
      </c>
      <c r="AI59" s="88" t="s">
        <v>2840</v>
      </c>
      <c r="AJ59" s="88" t="s">
        <v>2228</v>
      </c>
      <c r="AK59" s="88" t="s">
        <v>2842</v>
      </c>
      <c r="AL59" s="88" t="s">
        <v>2239</v>
      </c>
      <c r="AM59">
        <v>0</v>
      </c>
      <c r="AN59" s="88" t="s">
        <v>2240</v>
      </c>
      <c r="AO59" s="88" t="s">
        <v>2231</v>
      </c>
      <c r="AP59" s="88" t="s">
        <v>2232</v>
      </c>
      <c r="AQ59" s="88" t="s">
        <v>2228</v>
      </c>
      <c r="AR59" s="88" t="s">
        <v>2228</v>
      </c>
      <c r="AS59">
        <v>0</v>
      </c>
      <c r="AT59" s="88" t="s">
        <v>2842</v>
      </c>
      <c r="AU59" s="88" t="s">
        <v>2228</v>
      </c>
      <c r="AV59" s="88" t="s">
        <v>2840</v>
      </c>
      <c r="AW59" s="88" t="s">
        <v>2279</v>
      </c>
      <c r="AX59" s="88" t="s">
        <v>2266</v>
      </c>
      <c r="AY59" s="88" t="s">
        <v>2840</v>
      </c>
      <c r="AZ59" s="88" t="s">
        <v>2228</v>
      </c>
      <c r="BA59" s="88" t="s">
        <v>2228</v>
      </c>
      <c r="BB59" s="88" t="s">
        <v>2228</v>
      </c>
      <c r="BC59" s="88" t="s">
        <v>2840</v>
      </c>
      <c r="BD59" s="88" t="s">
        <v>2840</v>
      </c>
      <c r="BE59" s="88" t="s">
        <v>2840</v>
      </c>
      <c r="BF59" s="88" t="s">
        <v>2258</v>
      </c>
      <c r="BG59" s="88" t="s">
        <v>1947</v>
      </c>
      <c r="BH59" s="88" t="s">
        <v>2236</v>
      </c>
      <c r="BI59" s="88" t="s">
        <v>2842</v>
      </c>
      <c r="BJ59">
        <v>0</v>
      </c>
      <c r="BK59">
        <v>0</v>
      </c>
      <c r="BL59">
        <v>0</v>
      </c>
      <c r="BM59" s="88" t="s">
        <v>2840</v>
      </c>
      <c r="BN59">
        <v>0</v>
      </c>
      <c r="BO59" s="88" t="s">
        <v>2228</v>
      </c>
      <c r="BP59" s="88" t="s">
        <v>2840</v>
      </c>
      <c r="BQ59" s="88" t="s">
        <v>2840</v>
      </c>
      <c r="BR59">
        <v>20</v>
      </c>
      <c r="BS59" s="88" t="s">
        <v>10</v>
      </c>
      <c r="BT59" s="88" t="s">
        <v>2840</v>
      </c>
      <c r="BU59" s="88" t="s">
        <v>2840</v>
      </c>
      <c r="BV59" s="88" t="s">
        <v>2840</v>
      </c>
      <c r="BW59" s="88" t="s">
        <v>2840</v>
      </c>
      <c r="BX59" s="88" t="s">
        <v>2840</v>
      </c>
      <c r="BY59">
        <v>0</v>
      </c>
      <c r="BZ59">
        <v>58</v>
      </c>
      <c r="CA59" s="88" t="s">
        <v>2228</v>
      </c>
      <c r="CB59" s="88" t="s">
        <v>2237</v>
      </c>
      <c r="CC59" s="88" t="s">
        <v>2840</v>
      </c>
      <c r="CD59">
        <v>0</v>
      </c>
      <c r="CE59" s="88" t="s">
        <v>2842</v>
      </c>
      <c r="CF59">
        <v>0</v>
      </c>
      <c r="CG59">
        <v>0</v>
      </c>
      <c r="CH59" s="88" t="s">
        <v>2840</v>
      </c>
      <c r="CI59" s="88" t="s">
        <v>2840</v>
      </c>
      <c r="CJ59">
        <v>0</v>
      </c>
      <c r="CK59">
        <v>0</v>
      </c>
      <c r="CL59" s="88" t="s">
        <v>2840</v>
      </c>
      <c r="CM59">
        <v>0</v>
      </c>
      <c r="CN59" s="88" t="s">
        <v>2844</v>
      </c>
      <c r="CO59" s="88" t="s">
        <v>2840</v>
      </c>
    </row>
    <row r="60" spans="1:93" s="32" customFormat="1" x14ac:dyDescent="0.25">
      <c r="A60" s="88" t="s">
        <v>3055</v>
      </c>
      <c r="B60" s="88" t="s">
        <v>1739</v>
      </c>
      <c r="C60" s="88" t="s">
        <v>1740</v>
      </c>
      <c r="D60">
        <v>25</v>
      </c>
      <c r="E60" s="88" t="s">
        <v>1949</v>
      </c>
      <c r="F60" s="88"/>
      <c r="G60" s="88" t="s">
        <v>2840</v>
      </c>
      <c r="H60">
        <v>0</v>
      </c>
      <c r="I60" s="88" t="s">
        <v>2840</v>
      </c>
      <c r="J60" s="88" t="s">
        <v>2245</v>
      </c>
      <c r="K60" s="88" t="s">
        <v>2840</v>
      </c>
      <c r="L60" s="88" t="s">
        <v>2228</v>
      </c>
      <c r="M60" s="88" t="s">
        <v>2840</v>
      </c>
      <c r="N60">
        <v>25</v>
      </c>
      <c r="O60">
        <v>0</v>
      </c>
      <c r="P60">
        <v>25</v>
      </c>
      <c r="Q60">
        <v>0</v>
      </c>
      <c r="R60">
        <v>0</v>
      </c>
      <c r="S60">
        <v>0</v>
      </c>
      <c r="T60">
        <v>0</v>
      </c>
      <c r="U60">
        <v>0</v>
      </c>
      <c r="V60">
        <v>0</v>
      </c>
      <c r="W60">
        <v>0</v>
      </c>
      <c r="X60" s="88" t="s">
        <v>2840</v>
      </c>
      <c r="Y60" s="88" t="s">
        <v>2840</v>
      </c>
      <c r="Z60" s="88" t="s">
        <v>2840</v>
      </c>
      <c r="AA60" s="88" t="s">
        <v>2840</v>
      </c>
      <c r="AB60" s="88" t="s">
        <v>2840</v>
      </c>
      <c r="AC60" s="88" t="s">
        <v>2840</v>
      </c>
      <c r="AD60" s="88" t="s">
        <v>1947</v>
      </c>
      <c r="AE60">
        <v>0</v>
      </c>
      <c r="AF60">
        <v>0</v>
      </c>
      <c r="AG60">
        <v>0</v>
      </c>
      <c r="AH60">
        <v>0</v>
      </c>
      <c r="AI60" s="88" t="s">
        <v>2840</v>
      </c>
      <c r="AJ60" s="88" t="s">
        <v>2228</v>
      </c>
      <c r="AK60" s="88" t="s">
        <v>2842</v>
      </c>
      <c r="AL60" s="88" t="s">
        <v>2239</v>
      </c>
      <c r="AM60">
        <v>0</v>
      </c>
      <c r="AN60" s="88" t="s">
        <v>2240</v>
      </c>
      <c r="AO60" s="88" t="s">
        <v>2274</v>
      </c>
      <c r="AP60" s="88" t="s">
        <v>1680</v>
      </c>
      <c r="AQ60" s="88" t="s">
        <v>2228</v>
      </c>
      <c r="AR60" s="88" t="s">
        <v>2228</v>
      </c>
      <c r="AS60">
        <v>0</v>
      </c>
      <c r="AT60" s="88" t="s">
        <v>2842</v>
      </c>
      <c r="AU60" s="88" t="s">
        <v>2228</v>
      </c>
      <c r="AV60" s="88" t="s">
        <v>2840</v>
      </c>
      <c r="AW60" s="88" t="s">
        <v>2242</v>
      </c>
      <c r="AX60" s="88" t="s">
        <v>2266</v>
      </c>
      <c r="AY60" s="88" t="s">
        <v>2840</v>
      </c>
      <c r="AZ60" s="88" t="s">
        <v>2228</v>
      </c>
      <c r="BA60" s="88" t="s">
        <v>2228</v>
      </c>
      <c r="BB60" s="88" t="s">
        <v>2228</v>
      </c>
      <c r="BC60" s="88" t="s">
        <v>2840</v>
      </c>
      <c r="BD60" s="88" t="s">
        <v>2840</v>
      </c>
      <c r="BE60" s="88" t="s">
        <v>2840</v>
      </c>
      <c r="BF60" s="88" t="s">
        <v>2840</v>
      </c>
      <c r="BG60" s="88" t="s">
        <v>1947</v>
      </c>
      <c r="BH60" s="88" t="s">
        <v>2236</v>
      </c>
      <c r="BI60" s="88" t="s">
        <v>2842</v>
      </c>
      <c r="BJ60">
        <v>0</v>
      </c>
      <c r="BK60">
        <v>0</v>
      </c>
      <c r="BL60">
        <v>0</v>
      </c>
      <c r="BM60" s="88" t="s">
        <v>2840</v>
      </c>
      <c r="BN60">
        <v>0</v>
      </c>
      <c r="BO60" s="88" t="s">
        <v>2228</v>
      </c>
      <c r="BP60" s="88" t="s">
        <v>2840</v>
      </c>
      <c r="BQ60" s="88" t="s">
        <v>2840</v>
      </c>
      <c r="BR60">
        <v>10</v>
      </c>
      <c r="BS60" s="88" t="s">
        <v>2275</v>
      </c>
      <c r="BT60" s="88" t="s">
        <v>2840</v>
      </c>
      <c r="BU60" s="88" t="s">
        <v>2840</v>
      </c>
      <c r="BV60" s="88" t="s">
        <v>2840</v>
      </c>
      <c r="BW60" s="88" t="s">
        <v>2840</v>
      </c>
      <c r="BX60" s="88" t="s">
        <v>2840</v>
      </c>
      <c r="BY60">
        <v>0</v>
      </c>
      <c r="BZ60">
        <v>67</v>
      </c>
      <c r="CA60" s="88" t="s">
        <v>2228</v>
      </c>
      <c r="CB60" s="88" t="s">
        <v>2237</v>
      </c>
      <c r="CC60" s="88" t="s">
        <v>2840</v>
      </c>
      <c r="CD60">
        <v>0</v>
      </c>
      <c r="CE60" s="88" t="s">
        <v>2842</v>
      </c>
      <c r="CF60">
        <v>0</v>
      </c>
      <c r="CG60">
        <v>0</v>
      </c>
      <c r="CH60" s="88" t="s">
        <v>2840</v>
      </c>
      <c r="CI60" s="88" t="s">
        <v>2840</v>
      </c>
      <c r="CJ60">
        <v>0</v>
      </c>
      <c r="CK60">
        <v>0</v>
      </c>
      <c r="CL60" s="88" t="s">
        <v>2840</v>
      </c>
      <c r="CM60">
        <v>0</v>
      </c>
      <c r="CN60" s="88" t="s">
        <v>2844</v>
      </c>
      <c r="CO60" s="88" t="s">
        <v>2840</v>
      </c>
    </row>
    <row r="61" spans="1:93" s="32" customFormat="1" x14ac:dyDescent="0.25">
      <c r="A61" s="88" t="s">
        <v>3056</v>
      </c>
      <c r="B61" s="88" t="s">
        <v>1737</v>
      </c>
      <c r="C61" s="88" t="s">
        <v>1738</v>
      </c>
      <c r="D61">
        <v>30</v>
      </c>
      <c r="E61" s="88" t="s">
        <v>1949</v>
      </c>
      <c r="F61" s="88"/>
      <c r="G61" s="88" t="s">
        <v>2840</v>
      </c>
      <c r="H61">
        <v>0</v>
      </c>
      <c r="I61" s="88" t="s">
        <v>2840</v>
      </c>
      <c r="J61" s="88" t="s">
        <v>2245</v>
      </c>
      <c r="K61" s="88" t="s">
        <v>2840</v>
      </c>
      <c r="L61" s="88" t="s">
        <v>2228</v>
      </c>
      <c r="M61" s="88" t="s">
        <v>2840</v>
      </c>
      <c r="N61">
        <v>30</v>
      </c>
      <c r="O61">
        <v>0</v>
      </c>
      <c r="P61">
        <v>30</v>
      </c>
      <c r="Q61">
        <v>0</v>
      </c>
      <c r="R61">
        <v>0</v>
      </c>
      <c r="S61">
        <v>0</v>
      </c>
      <c r="T61">
        <v>0</v>
      </c>
      <c r="U61">
        <v>0</v>
      </c>
      <c r="V61">
        <v>0</v>
      </c>
      <c r="W61">
        <v>0</v>
      </c>
      <c r="X61" s="88" t="s">
        <v>2840</v>
      </c>
      <c r="Y61" s="88" t="s">
        <v>2840</v>
      </c>
      <c r="Z61" s="88" t="s">
        <v>2840</v>
      </c>
      <c r="AA61" s="88" t="s">
        <v>2840</v>
      </c>
      <c r="AB61" s="88" t="s">
        <v>2840</v>
      </c>
      <c r="AC61" s="88" t="s">
        <v>2840</v>
      </c>
      <c r="AD61" s="88" t="s">
        <v>1947</v>
      </c>
      <c r="AE61">
        <v>0</v>
      </c>
      <c r="AF61">
        <v>0</v>
      </c>
      <c r="AG61">
        <v>0</v>
      </c>
      <c r="AH61">
        <v>0</v>
      </c>
      <c r="AI61" s="88" t="s">
        <v>2840</v>
      </c>
      <c r="AJ61" s="88" t="s">
        <v>2228</v>
      </c>
      <c r="AK61" s="88" t="s">
        <v>2842</v>
      </c>
      <c r="AL61" s="88" t="s">
        <v>2239</v>
      </c>
      <c r="AM61">
        <v>0</v>
      </c>
      <c r="AN61" s="88" t="s">
        <v>2240</v>
      </c>
      <c r="AO61" s="88" t="s">
        <v>2274</v>
      </c>
      <c r="AP61" s="88" t="s">
        <v>1680</v>
      </c>
      <c r="AQ61" s="88" t="s">
        <v>2228</v>
      </c>
      <c r="AR61" s="88" t="s">
        <v>2228</v>
      </c>
      <c r="AS61">
        <v>0</v>
      </c>
      <c r="AT61" s="88" t="s">
        <v>2842</v>
      </c>
      <c r="AU61" s="88" t="s">
        <v>2228</v>
      </c>
      <c r="AV61" s="88" t="s">
        <v>2840</v>
      </c>
      <c r="AW61" s="88" t="s">
        <v>2242</v>
      </c>
      <c r="AX61" s="88" t="s">
        <v>2266</v>
      </c>
      <c r="AY61" s="88" t="s">
        <v>2840</v>
      </c>
      <c r="AZ61" s="88" t="s">
        <v>2228</v>
      </c>
      <c r="BA61" s="88" t="s">
        <v>2228</v>
      </c>
      <c r="BB61" s="88" t="s">
        <v>2228</v>
      </c>
      <c r="BC61" s="88" t="s">
        <v>2840</v>
      </c>
      <c r="BD61" s="88" t="s">
        <v>2840</v>
      </c>
      <c r="BE61" s="88" t="s">
        <v>2840</v>
      </c>
      <c r="BF61" s="88" t="s">
        <v>2840</v>
      </c>
      <c r="BG61" s="88" t="s">
        <v>1947</v>
      </c>
      <c r="BH61" s="88" t="s">
        <v>2236</v>
      </c>
      <c r="BI61" s="88" t="s">
        <v>2842</v>
      </c>
      <c r="BJ61">
        <v>0</v>
      </c>
      <c r="BK61">
        <v>0</v>
      </c>
      <c r="BL61">
        <v>0</v>
      </c>
      <c r="BM61" s="88" t="s">
        <v>2840</v>
      </c>
      <c r="BN61">
        <v>0</v>
      </c>
      <c r="BO61" s="88" t="s">
        <v>2228</v>
      </c>
      <c r="BP61" s="88" t="s">
        <v>2840</v>
      </c>
      <c r="BQ61" s="88" t="s">
        <v>2840</v>
      </c>
      <c r="BR61">
        <v>10</v>
      </c>
      <c r="BS61" s="88" t="s">
        <v>2275</v>
      </c>
      <c r="BT61" s="88" t="s">
        <v>2840</v>
      </c>
      <c r="BU61" s="88" t="s">
        <v>2840</v>
      </c>
      <c r="BV61" s="88" t="s">
        <v>2840</v>
      </c>
      <c r="BW61" s="88" t="s">
        <v>2840</v>
      </c>
      <c r="BX61" s="88" t="s">
        <v>2840</v>
      </c>
      <c r="BY61">
        <v>0</v>
      </c>
      <c r="BZ61">
        <v>67</v>
      </c>
      <c r="CA61" s="88" t="s">
        <v>2228</v>
      </c>
      <c r="CB61" s="88" t="s">
        <v>2237</v>
      </c>
      <c r="CC61" s="88" t="s">
        <v>2840</v>
      </c>
      <c r="CD61">
        <v>0</v>
      </c>
      <c r="CE61" s="88" t="s">
        <v>2842</v>
      </c>
      <c r="CF61">
        <v>0</v>
      </c>
      <c r="CG61">
        <v>0</v>
      </c>
      <c r="CH61" s="88" t="s">
        <v>2840</v>
      </c>
      <c r="CI61" s="88" t="s">
        <v>2840</v>
      </c>
      <c r="CJ61">
        <v>0</v>
      </c>
      <c r="CK61">
        <v>0</v>
      </c>
      <c r="CL61" s="88" t="s">
        <v>2840</v>
      </c>
      <c r="CM61">
        <v>0</v>
      </c>
      <c r="CN61" s="88" t="s">
        <v>2844</v>
      </c>
      <c r="CO61" s="88" t="s">
        <v>2840</v>
      </c>
    </row>
    <row r="62" spans="1:93" s="32" customFormat="1" x14ac:dyDescent="0.25">
      <c r="A62" s="88" t="s">
        <v>2847</v>
      </c>
      <c r="B62" s="88" t="s">
        <v>1148</v>
      </c>
      <c r="C62" s="88" t="s">
        <v>2690</v>
      </c>
      <c r="D62">
        <v>30</v>
      </c>
      <c r="E62" s="88" t="s">
        <v>1949</v>
      </c>
      <c r="F62" s="88"/>
      <c r="G62" s="88" t="s">
        <v>2258</v>
      </c>
      <c r="H62">
        <v>0</v>
      </c>
      <c r="I62" s="88" t="s">
        <v>2840</v>
      </c>
      <c r="J62" s="88" t="s">
        <v>2848</v>
      </c>
      <c r="K62" s="88" t="s">
        <v>2840</v>
      </c>
      <c r="L62" s="88" t="s">
        <v>2228</v>
      </c>
      <c r="M62" s="88" t="s">
        <v>2840</v>
      </c>
      <c r="N62">
        <v>30</v>
      </c>
      <c r="O62">
        <v>0</v>
      </c>
      <c r="P62">
        <v>30</v>
      </c>
      <c r="Q62">
        <v>0</v>
      </c>
      <c r="R62">
        <v>0</v>
      </c>
      <c r="S62">
        <v>0</v>
      </c>
      <c r="T62">
        <v>0</v>
      </c>
      <c r="U62">
        <v>0</v>
      </c>
      <c r="V62">
        <v>0</v>
      </c>
      <c r="W62">
        <v>0</v>
      </c>
      <c r="X62" s="88" t="s">
        <v>1947</v>
      </c>
      <c r="Y62" s="88" t="s">
        <v>1947</v>
      </c>
      <c r="Z62" s="88" t="s">
        <v>1947</v>
      </c>
      <c r="AA62" s="88" t="s">
        <v>1947</v>
      </c>
      <c r="AB62" s="88" t="s">
        <v>1947</v>
      </c>
      <c r="AC62" s="88" t="s">
        <v>1947</v>
      </c>
      <c r="AD62" s="88" t="s">
        <v>1947</v>
      </c>
      <c r="AE62">
        <v>0</v>
      </c>
      <c r="AF62">
        <v>0</v>
      </c>
      <c r="AG62">
        <v>0</v>
      </c>
      <c r="AH62">
        <v>0</v>
      </c>
      <c r="AI62" s="88" t="s">
        <v>2840</v>
      </c>
      <c r="AJ62" s="88" t="s">
        <v>2228</v>
      </c>
      <c r="AK62" s="88" t="s">
        <v>2842</v>
      </c>
      <c r="AL62" s="88" t="s">
        <v>2239</v>
      </c>
      <c r="AM62">
        <v>0</v>
      </c>
      <c r="AN62" s="88" t="s">
        <v>2228</v>
      </c>
      <c r="AO62" s="88" t="s">
        <v>2268</v>
      </c>
      <c r="AP62" s="88" t="s">
        <v>2269</v>
      </c>
      <c r="AQ62" s="88" t="s">
        <v>2228</v>
      </c>
      <c r="AR62" s="88" t="s">
        <v>2228</v>
      </c>
      <c r="AS62">
        <v>0</v>
      </c>
      <c r="AT62" s="88" t="s">
        <v>2842</v>
      </c>
      <c r="AU62" s="88" t="s">
        <v>2228</v>
      </c>
      <c r="AV62" s="88" t="s">
        <v>2840</v>
      </c>
      <c r="AW62" s="88" t="s">
        <v>2299</v>
      </c>
      <c r="AX62" s="88" t="s">
        <v>2243</v>
      </c>
      <c r="AY62" s="88" t="s">
        <v>2840</v>
      </c>
      <c r="AZ62" s="88" t="s">
        <v>2228</v>
      </c>
      <c r="BA62" s="88" t="s">
        <v>2228</v>
      </c>
      <c r="BB62" s="88" t="s">
        <v>2228</v>
      </c>
      <c r="BC62" s="88" t="s">
        <v>2840</v>
      </c>
      <c r="BD62" s="88" t="s">
        <v>2840</v>
      </c>
      <c r="BE62" s="88" t="s">
        <v>2840</v>
      </c>
      <c r="BF62" s="88" t="s">
        <v>2258</v>
      </c>
      <c r="BG62" s="88" t="s">
        <v>1947</v>
      </c>
      <c r="BH62" s="88" t="s">
        <v>2236</v>
      </c>
      <c r="BI62" s="88" t="s">
        <v>2842</v>
      </c>
      <c r="BJ62">
        <v>0</v>
      </c>
      <c r="BK62">
        <v>0</v>
      </c>
      <c r="BL62">
        <v>0</v>
      </c>
      <c r="BM62" s="88" t="s">
        <v>2840</v>
      </c>
      <c r="BN62">
        <v>0</v>
      </c>
      <c r="BO62" s="88" t="s">
        <v>2228</v>
      </c>
      <c r="BP62" s="88" t="s">
        <v>2840</v>
      </c>
      <c r="BQ62" s="88" t="s">
        <v>2840</v>
      </c>
      <c r="BR62">
        <v>20</v>
      </c>
      <c r="BS62" s="88" t="s">
        <v>10</v>
      </c>
      <c r="BT62" s="88" t="s">
        <v>2840</v>
      </c>
      <c r="BU62" s="88" t="s">
        <v>2840</v>
      </c>
      <c r="BV62" s="88" t="s">
        <v>2840</v>
      </c>
      <c r="BW62" s="88" t="s">
        <v>2840</v>
      </c>
      <c r="BX62" s="88" t="s">
        <v>2840</v>
      </c>
      <c r="BY62">
        <v>0</v>
      </c>
      <c r="BZ62">
        <v>105</v>
      </c>
      <c r="CA62" s="88" t="s">
        <v>2228</v>
      </c>
      <c r="CB62" s="88" t="s">
        <v>2262</v>
      </c>
      <c r="CC62" s="88" t="s">
        <v>2840</v>
      </c>
      <c r="CD62">
        <v>0</v>
      </c>
      <c r="CE62" s="88" t="s">
        <v>2842</v>
      </c>
      <c r="CF62">
        <v>0</v>
      </c>
      <c r="CG62">
        <v>0</v>
      </c>
      <c r="CH62" s="88" t="s">
        <v>2840</v>
      </c>
      <c r="CI62" s="88" t="s">
        <v>2840</v>
      </c>
      <c r="CJ62">
        <v>0</v>
      </c>
      <c r="CK62">
        <v>0</v>
      </c>
      <c r="CL62" s="88" t="s">
        <v>2840</v>
      </c>
      <c r="CM62">
        <v>0</v>
      </c>
      <c r="CN62" s="88" t="s">
        <v>2844</v>
      </c>
      <c r="CO62" s="88" t="s">
        <v>2840</v>
      </c>
    </row>
    <row r="63" spans="1:93" s="32" customFormat="1" x14ac:dyDescent="0.25">
      <c r="A63" s="88" t="s">
        <v>3057</v>
      </c>
      <c r="B63" s="88" t="s">
        <v>1542</v>
      </c>
      <c r="C63" s="88" t="s">
        <v>1543</v>
      </c>
      <c r="D63">
        <v>100</v>
      </c>
      <c r="E63" s="88" t="s">
        <v>1949</v>
      </c>
      <c r="F63" s="88"/>
      <c r="G63" s="88" t="s">
        <v>2840</v>
      </c>
      <c r="H63">
        <v>0</v>
      </c>
      <c r="I63" s="88" t="s">
        <v>2840</v>
      </c>
      <c r="J63" s="88" t="s">
        <v>3058</v>
      </c>
      <c r="K63" s="88" t="s">
        <v>2276</v>
      </c>
      <c r="L63" s="88" t="s">
        <v>2228</v>
      </c>
      <c r="M63" s="88" t="s">
        <v>2840</v>
      </c>
      <c r="N63">
        <v>100</v>
      </c>
      <c r="O63">
        <v>0</v>
      </c>
      <c r="P63">
        <v>100</v>
      </c>
      <c r="Q63">
        <v>0</v>
      </c>
      <c r="R63">
        <v>0</v>
      </c>
      <c r="S63">
        <v>0</v>
      </c>
      <c r="T63">
        <v>0</v>
      </c>
      <c r="U63">
        <v>0</v>
      </c>
      <c r="V63">
        <v>0</v>
      </c>
      <c r="W63">
        <v>0</v>
      </c>
      <c r="X63" s="88" t="s">
        <v>1947</v>
      </c>
      <c r="Y63" s="88" t="s">
        <v>1947</v>
      </c>
      <c r="Z63" s="88" t="s">
        <v>1947</v>
      </c>
      <c r="AA63" s="88" t="s">
        <v>1947</v>
      </c>
      <c r="AB63" s="88" t="s">
        <v>1947</v>
      </c>
      <c r="AC63" s="88" t="s">
        <v>1947</v>
      </c>
      <c r="AD63" s="88" t="s">
        <v>1947</v>
      </c>
      <c r="AE63">
        <v>0</v>
      </c>
      <c r="AF63">
        <v>0</v>
      </c>
      <c r="AG63">
        <v>0</v>
      </c>
      <c r="AH63">
        <v>0</v>
      </c>
      <c r="AI63" s="88" t="s">
        <v>2840</v>
      </c>
      <c r="AJ63" s="88" t="s">
        <v>2228</v>
      </c>
      <c r="AK63" s="88" t="s">
        <v>2842</v>
      </c>
      <c r="AL63" s="88" t="s">
        <v>2239</v>
      </c>
      <c r="AM63">
        <v>0</v>
      </c>
      <c r="AN63" s="88" t="s">
        <v>2228</v>
      </c>
      <c r="AO63" s="88" t="s">
        <v>2252</v>
      </c>
      <c r="AP63" s="88" t="s">
        <v>2252</v>
      </c>
      <c r="AQ63" s="88" t="s">
        <v>2228</v>
      </c>
      <c r="AR63" s="88" t="s">
        <v>2228</v>
      </c>
      <c r="AS63">
        <v>0</v>
      </c>
      <c r="AT63" s="88" t="s">
        <v>2842</v>
      </c>
      <c r="AU63" s="88" t="s">
        <v>2228</v>
      </c>
      <c r="AV63" s="88" t="s">
        <v>2840</v>
      </c>
      <c r="AW63" s="88" t="s">
        <v>2255</v>
      </c>
      <c r="AX63" s="88" t="s">
        <v>2243</v>
      </c>
      <c r="AY63" s="88" t="s">
        <v>2840</v>
      </c>
      <c r="AZ63" s="88" t="s">
        <v>2228</v>
      </c>
      <c r="BA63" s="88" t="s">
        <v>2228</v>
      </c>
      <c r="BB63" s="88" t="s">
        <v>2228</v>
      </c>
      <c r="BC63" s="88" t="s">
        <v>2840</v>
      </c>
      <c r="BD63" s="88" t="s">
        <v>2840</v>
      </c>
      <c r="BE63" s="88" t="s">
        <v>2840</v>
      </c>
      <c r="BF63" s="88" t="s">
        <v>2840</v>
      </c>
      <c r="BG63" s="88" t="s">
        <v>1947</v>
      </c>
      <c r="BH63" s="88" t="s">
        <v>2236</v>
      </c>
      <c r="BI63" s="88" t="s">
        <v>2842</v>
      </c>
      <c r="BJ63">
        <v>0</v>
      </c>
      <c r="BK63">
        <v>0</v>
      </c>
      <c r="BL63">
        <v>0</v>
      </c>
      <c r="BM63" s="88" t="s">
        <v>2840</v>
      </c>
      <c r="BN63">
        <v>0</v>
      </c>
      <c r="BO63" s="88" t="s">
        <v>2228</v>
      </c>
      <c r="BP63" s="88" t="s">
        <v>2840</v>
      </c>
      <c r="BQ63" s="88" t="s">
        <v>2840</v>
      </c>
      <c r="BR63">
        <v>20</v>
      </c>
      <c r="BS63" s="88" t="s">
        <v>10</v>
      </c>
      <c r="BT63" s="88" t="s">
        <v>2840</v>
      </c>
      <c r="BU63" s="88" t="s">
        <v>2840</v>
      </c>
      <c r="BV63" s="88" t="s">
        <v>2840</v>
      </c>
      <c r="BW63" s="88" t="s">
        <v>2840</v>
      </c>
      <c r="BX63" s="88" t="s">
        <v>2840</v>
      </c>
      <c r="BY63">
        <v>0</v>
      </c>
      <c r="BZ63">
        <v>0</v>
      </c>
      <c r="CA63" s="88" t="s">
        <v>2228</v>
      </c>
      <c r="CB63" s="88" t="s">
        <v>2262</v>
      </c>
      <c r="CC63" s="88" t="s">
        <v>2840</v>
      </c>
      <c r="CD63">
        <v>0</v>
      </c>
      <c r="CE63" s="88" t="s">
        <v>2842</v>
      </c>
      <c r="CF63">
        <v>0</v>
      </c>
      <c r="CG63">
        <v>0</v>
      </c>
      <c r="CH63" s="88" t="s">
        <v>2840</v>
      </c>
      <c r="CI63" s="88" t="s">
        <v>2840</v>
      </c>
      <c r="CJ63">
        <v>0</v>
      </c>
      <c r="CK63">
        <v>0</v>
      </c>
      <c r="CL63" s="88" t="s">
        <v>2840</v>
      </c>
      <c r="CM63">
        <v>0</v>
      </c>
      <c r="CN63" s="88" t="s">
        <v>2844</v>
      </c>
      <c r="CO63" s="88" t="s">
        <v>2840</v>
      </c>
    </row>
    <row r="64" spans="1:93" s="32" customFormat="1" x14ac:dyDescent="0.25">
      <c r="A64" s="88" t="s">
        <v>3059</v>
      </c>
      <c r="B64" s="88" t="s">
        <v>1157</v>
      </c>
      <c r="C64" s="88" t="s">
        <v>2694</v>
      </c>
      <c r="D64">
        <v>100</v>
      </c>
      <c r="E64" s="88" t="s">
        <v>1949</v>
      </c>
      <c r="F64" s="88"/>
      <c r="G64" s="88" t="s">
        <v>2258</v>
      </c>
      <c r="H64">
        <v>0</v>
      </c>
      <c r="I64" s="88" t="s">
        <v>2840</v>
      </c>
      <c r="J64" s="88" t="s">
        <v>2848</v>
      </c>
      <c r="K64" s="88" t="s">
        <v>2840</v>
      </c>
      <c r="L64" s="88" t="s">
        <v>2228</v>
      </c>
      <c r="M64" s="88" t="s">
        <v>2840</v>
      </c>
      <c r="N64">
        <v>100</v>
      </c>
      <c r="O64">
        <v>0</v>
      </c>
      <c r="P64">
        <v>100</v>
      </c>
      <c r="Q64">
        <v>0</v>
      </c>
      <c r="R64">
        <v>0</v>
      </c>
      <c r="S64">
        <v>0</v>
      </c>
      <c r="T64">
        <v>0</v>
      </c>
      <c r="U64">
        <v>0</v>
      </c>
      <c r="V64">
        <v>0</v>
      </c>
      <c r="W64">
        <v>0</v>
      </c>
      <c r="X64" s="88" t="s">
        <v>1947</v>
      </c>
      <c r="Y64" s="88" t="s">
        <v>1947</v>
      </c>
      <c r="Z64" s="88" t="s">
        <v>1947</v>
      </c>
      <c r="AA64" s="88" t="s">
        <v>1947</v>
      </c>
      <c r="AB64" s="88" t="s">
        <v>1947</v>
      </c>
      <c r="AC64" s="88" t="s">
        <v>1947</v>
      </c>
      <c r="AD64" s="88" t="s">
        <v>1947</v>
      </c>
      <c r="AE64">
        <v>0</v>
      </c>
      <c r="AF64">
        <v>0</v>
      </c>
      <c r="AG64">
        <v>0</v>
      </c>
      <c r="AH64">
        <v>0</v>
      </c>
      <c r="AI64" s="88" t="s">
        <v>2840</v>
      </c>
      <c r="AJ64" s="88" t="s">
        <v>2228</v>
      </c>
      <c r="AK64" s="88" t="s">
        <v>2842</v>
      </c>
      <c r="AL64" s="88" t="s">
        <v>2239</v>
      </c>
      <c r="AM64">
        <v>0</v>
      </c>
      <c r="AN64" s="88" t="s">
        <v>2228</v>
      </c>
      <c r="AO64" s="88" t="s">
        <v>2268</v>
      </c>
      <c r="AP64" s="88" t="s">
        <v>2269</v>
      </c>
      <c r="AQ64" s="88" t="s">
        <v>2228</v>
      </c>
      <c r="AR64" s="88" t="s">
        <v>2228</v>
      </c>
      <c r="AS64">
        <v>0</v>
      </c>
      <c r="AT64" s="88" t="s">
        <v>2842</v>
      </c>
      <c r="AU64" s="88" t="s">
        <v>2228</v>
      </c>
      <c r="AV64" s="88" t="s">
        <v>2840</v>
      </c>
      <c r="AW64" s="88" t="s">
        <v>2299</v>
      </c>
      <c r="AX64" s="88" t="s">
        <v>2243</v>
      </c>
      <c r="AY64" s="88" t="s">
        <v>2840</v>
      </c>
      <c r="AZ64" s="88" t="s">
        <v>2228</v>
      </c>
      <c r="BA64" s="88" t="s">
        <v>2228</v>
      </c>
      <c r="BB64" s="88" t="s">
        <v>2228</v>
      </c>
      <c r="BC64" s="88" t="s">
        <v>2840</v>
      </c>
      <c r="BD64" s="88" t="s">
        <v>2840</v>
      </c>
      <c r="BE64" s="88" t="s">
        <v>2840</v>
      </c>
      <c r="BF64" s="88" t="s">
        <v>2258</v>
      </c>
      <c r="BG64" s="88" t="s">
        <v>1947</v>
      </c>
      <c r="BH64" s="88" t="s">
        <v>2236</v>
      </c>
      <c r="BI64" s="88" t="s">
        <v>2842</v>
      </c>
      <c r="BJ64">
        <v>0</v>
      </c>
      <c r="BK64">
        <v>0</v>
      </c>
      <c r="BL64">
        <v>0</v>
      </c>
      <c r="BM64" s="88" t="s">
        <v>2840</v>
      </c>
      <c r="BN64">
        <v>0</v>
      </c>
      <c r="BO64" s="88" t="s">
        <v>2228</v>
      </c>
      <c r="BP64" s="88" t="s">
        <v>2840</v>
      </c>
      <c r="BQ64" s="88" t="s">
        <v>2840</v>
      </c>
      <c r="BR64">
        <v>20</v>
      </c>
      <c r="BS64" s="88" t="s">
        <v>10</v>
      </c>
      <c r="BT64" s="88" t="s">
        <v>2840</v>
      </c>
      <c r="BU64" s="88" t="s">
        <v>2840</v>
      </c>
      <c r="BV64" s="88" t="s">
        <v>2840</v>
      </c>
      <c r="BW64" s="88" t="s">
        <v>2840</v>
      </c>
      <c r="BX64" s="88" t="s">
        <v>2840</v>
      </c>
      <c r="BY64">
        <v>0</v>
      </c>
      <c r="BZ64">
        <v>105</v>
      </c>
      <c r="CA64" s="88" t="s">
        <v>2228</v>
      </c>
      <c r="CB64" s="88" t="s">
        <v>2262</v>
      </c>
      <c r="CC64" s="88" t="s">
        <v>2840</v>
      </c>
      <c r="CD64">
        <v>0</v>
      </c>
      <c r="CE64" s="88" t="s">
        <v>2842</v>
      </c>
      <c r="CF64">
        <v>0</v>
      </c>
      <c r="CG64">
        <v>0</v>
      </c>
      <c r="CH64" s="88" t="s">
        <v>2840</v>
      </c>
      <c r="CI64" s="88" t="s">
        <v>2840</v>
      </c>
      <c r="CJ64">
        <v>0</v>
      </c>
      <c r="CK64">
        <v>0</v>
      </c>
      <c r="CL64" s="88" t="s">
        <v>2840</v>
      </c>
      <c r="CM64">
        <v>0</v>
      </c>
      <c r="CN64" s="88" t="s">
        <v>2844</v>
      </c>
      <c r="CO64" s="88" t="s">
        <v>2840</v>
      </c>
    </row>
    <row r="65" spans="1:93" s="32" customFormat="1" x14ac:dyDescent="0.25">
      <c r="A65" s="88" t="s">
        <v>3060</v>
      </c>
      <c r="B65" s="88" t="s">
        <v>1484</v>
      </c>
      <c r="C65" s="88" t="s">
        <v>1485</v>
      </c>
      <c r="D65">
        <v>155</v>
      </c>
      <c r="E65" s="88" t="s">
        <v>1949</v>
      </c>
      <c r="F65" s="88"/>
      <c r="G65" s="88" t="s">
        <v>2258</v>
      </c>
      <c r="H65">
        <v>0</v>
      </c>
      <c r="I65" s="88" t="s">
        <v>2840</v>
      </c>
      <c r="J65" s="88" t="s">
        <v>2245</v>
      </c>
      <c r="K65" s="88" t="s">
        <v>2280</v>
      </c>
      <c r="L65" s="88" t="s">
        <v>2228</v>
      </c>
      <c r="M65" s="88" t="s">
        <v>2840</v>
      </c>
      <c r="N65">
        <v>155</v>
      </c>
      <c r="O65">
        <v>0</v>
      </c>
      <c r="P65">
        <v>155</v>
      </c>
      <c r="Q65">
        <v>0</v>
      </c>
      <c r="R65">
        <v>0</v>
      </c>
      <c r="S65">
        <v>0</v>
      </c>
      <c r="T65">
        <v>0</v>
      </c>
      <c r="U65">
        <v>0</v>
      </c>
      <c r="V65">
        <v>0</v>
      </c>
      <c r="W65">
        <v>0</v>
      </c>
      <c r="X65" s="88" t="s">
        <v>2840</v>
      </c>
      <c r="Y65" s="88" t="s">
        <v>2840</v>
      </c>
      <c r="Z65" s="88" t="s">
        <v>2840</v>
      </c>
      <c r="AA65" s="88" t="s">
        <v>2840</v>
      </c>
      <c r="AB65" s="88" t="s">
        <v>2840</v>
      </c>
      <c r="AC65" s="88" t="s">
        <v>2840</v>
      </c>
      <c r="AD65" s="88" t="s">
        <v>1947</v>
      </c>
      <c r="AE65">
        <v>0</v>
      </c>
      <c r="AF65">
        <v>0</v>
      </c>
      <c r="AG65">
        <v>0</v>
      </c>
      <c r="AH65">
        <v>0</v>
      </c>
      <c r="AI65" s="88" t="s">
        <v>2840</v>
      </c>
      <c r="AJ65" s="88" t="s">
        <v>2228</v>
      </c>
      <c r="AK65" s="88" t="s">
        <v>2842</v>
      </c>
      <c r="AL65" s="88" t="s">
        <v>2239</v>
      </c>
      <c r="AM65">
        <v>0</v>
      </c>
      <c r="AN65" s="88" t="s">
        <v>2240</v>
      </c>
      <c r="AO65" s="88" t="s">
        <v>2281</v>
      </c>
      <c r="AP65" s="88" t="s">
        <v>2234</v>
      </c>
      <c r="AQ65" s="88" t="s">
        <v>2228</v>
      </c>
      <c r="AR65" s="88" t="s">
        <v>2228</v>
      </c>
      <c r="AS65">
        <v>0</v>
      </c>
      <c r="AT65" s="88" t="s">
        <v>2842</v>
      </c>
      <c r="AU65" s="88" t="s">
        <v>2228</v>
      </c>
      <c r="AV65" s="88" t="s">
        <v>2840</v>
      </c>
      <c r="AW65" s="88" t="s">
        <v>2255</v>
      </c>
      <c r="AX65" s="88" t="s">
        <v>2243</v>
      </c>
      <c r="AY65" s="88" t="s">
        <v>2840</v>
      </c>
      <c r="AZ65" s="88" t="s">
        <v>2228</v>
      </c>
      <c r="BA65" s="88" t="s">
        <v>2228</v>
      </c>
      <c r="BB65" s="88" t="s">
        <v>2228</v>
      </c>
      <c r="BC65" s="88" t="s">
        <v>2840</v>
      </c>
      <c r="BD65" s="88" t="s">
        <v>2840</v>
      </c>
      <c r="BE65" s="88" t="s">
        <v>2840</v>
      </c>
      <c r="BF65" s="88" t="s">
        <v>2258</v>
      </c>
      <c r="BG65" s="88" t="s">
        <v>1947</v>
      </c>
      <c r="BH65" s="88" t="s">
        <v>2236</v>
      </c>
      <c r="BI65" s="88" t="s">
        <v>2842</v>
      </c>
      <c r="BJ65">
        <v>0</v>
      </c>
      <c r="BK65">
        <v>0</v>
      </c>
      <c r="BL65">
        <v>0</v>
      </c>
      <c r="BM65" s="88" t="s">
        <v>2840</v>
      </c>
      <c r="BN65">
        <v>0</v>
      </c>
      <c r="BO65" s="88" t="s">
        <v>2282</v>
      </c>
      <c r="BP65" s="88" t="s">
        <v>2840</v>
      </c>
      <c r="BQ65" s="88" t="s">
        <v>2840</v>
      </c>
      <c r="BR65">
        <v>20</v>
      </c>
      <c r="BS65" s="88" t="s">
        <v>10</v>
      </c>
      <c r="BT65" s="88" t="s">
        <v>2840</v>
      </c>
      <c r="BU65" s="88" t="s">
        <v>2840</v>
      </c>
      <c r="BV65" s="88" t="s">
        <v>2840</v>
      </c>
      <c r="BW65" s="88" t="s">
        <v>2840</v>
      </c>
      <c r="BX65" s="88" t="s">
        <v>2840</v>
      </c>
      <c r="BY65">
        <v>0</v>
      </c>
      <c r="BZ65">
        <v>0</v>
      </c>
      <c r="CA65" s="88" t="s">
        <v>2228</v>
      </c>
      <c r="CB65" s="88" t="s">
        <v>2237</v>
      </c>
      <c r="CC65" s="88" t="s">
        <v>2840</v>
      </c>
      <c r="CD65">
        <v>0</v>
      </c>
      <c r="CE65" s="88" t="s">
        <v>2842</v>
      </c>
      <c r="CF65">
        <v>0</v>
      </c>
      <c r="CG65">
        <v>0</v>
      </c>
      <c r="CH65" s="88" t="s">
        <v>2840</v>
      </c>
      <c r="CI65" s="88" t="s">
        <v>2840</v>
      </c>
      <c r="CJ65">
        <v>0</v>
      </c>
      <c r="CK65">
        <v>0</v>
      </c>
      <c r="CL65" s="88" t="s">
        <v>2840</v>
      </c>
      <c r="CM65">
        <v>0</v>
      </c>
      <c r="CN65" s="88" t="s">
        <v>2852</v>
      </c>
      <c r="CO65" s="88" t="s">
        <v>2840</v>
      </c>
    </row>
    <row r="66" spans="1:93" s="32" customFormat="1" x14ac:dyDescent="0.25">
      <c r="A66" s="88" t="s">
        <v>3061</v>
      </c>
      <c r="B66" s="88" t="s">
        <v>1647</v>
      </c>
      <c r="C66" s="88" t="s">
        <v>1646</v>
      </c>
      <c r="D66">
        <v>200</v>
      </c>
      <c r="E66" s="88" t="s">
        <v>1949</v>
      </c>
      <c r="F66" s="88"/>
      <c r="G66" s="88" t="s">
        <v>2840</v>
      </c>
      <c r="H66">
        <v>0</v>
      </c>
      <c r="I66" s="88" t="s">
        <v>2840</v>
      </c>
      <c r="J66" s="88" t="s">
        <v>2245</v>
      </c>
      <c r="K66" s="88" t="s">
        <v>2283</v>
      </c>
      <c r="L66" s="88" t="s">
        <v>2228</v>
      </c>
      <c r="M66" s="88" t="s">
        <v>2840</v>
      </c>
      <c r="N66">
        <v>200</v>
      </c>
      <c r="O66">
        <v>0</v>
      </c>
      <c r="P66">
        <v>200</v>
      </c>
      <c r="Q66">
        <v>0</v>
      </c>
      <c r="R66">
        <v>0</v>
      </c>
      <c r="S66">
        <v>0</v>
      </c>
      <c r="T66">
        <v>0</v>
      </c>
      <c r="U66">
        <v>0</v>
      </c>
      <c r="V66">
        <v>0</v>
      </c>
      <c r="W66">
        <v>0</v>
      </c>
      <c r="X66" s="88" t="s">
        <v>1947</v>
      </c>
      <c r="Y66" s="88" t="s">
        <v>1947</v>
      </c>
      <c r="Z66" s="88" t="s">
        <v>1947</v>
      </c>
      <c r="AA66" s="88" t="s">
        <v>1947</v>
      </c>
      <c r="AB66" s="88" t="s">
        <v>1947</v>
      </c>
      <c r="AC66" s="88" t="s">
        <v>1947</v>
      </c>
      <c r="AD66" s="88" t="s">
        <v>1947</v>
      </c>
      <c r="AE66">
        <v>0</v>
      </c>
      <c r="AF66">
        <v>0</v>
      </c>
      <c r="AG66">
        <v>0</v>
      </c>
      <c r="AH66">
        <v>0</v>
      </c>
      <c r="AI66" s="88" t="s">
        <v>2840</v>
      </c>
      <c r="AJ66" s="88" t="s">
        <v>2228</v>
      </c>
      <c r="AK66" s="88" t="s">
        <v>2842</v>
      </c>
      <c r="AL66" s="88" t="s">
        <v>2239</v>
      </c>
      <c r="AM66">
        <v>0</v>
      </c>
      <c r="AN66" s="88" t="s">
        <v>2240</v>
      </c>
      <c r="AO66" s="88" t="s">
        <v>2228</v>
      </c>
      <c r="AP66" s="88" t="s">
        <v>2228</v>
      </c>
      <c r="AQ66" s="88" t="s">
        <v>2228</v>
      </c>
      <c r="AR66" s="88" t="s">
        <v>2228</v>
      </c>
      <c r="AS66">
        <v>0</v>
      </c>
      <c r="AT66" s="88" t="s">
        <v>2842</v>
      </c>
      <c r="AU66" s="88" t="s">
        <v>2228</v>
      </c>
      <c r="AV66" s="88" t="s">
        <v>2840</v>
      </c>
      <c r="AW66" s="88" t="s">
        <v>2261</v>
      </c>
      <c r="AX66" s="88" t="s">
        <v>2266</v>
      </c>
      <c r="AY66" s="88" t="s">
        <v>2840</v>
      </c>
      <c r="AZ66" s="88" t="s">
        <v>2228</v>
      </c>
      <c r="BA66" s="88" t="s">
        <v>2228</v>
      </c>
      <c r="BB66" s="88" t="s">
        <v>2228</v>
      </c>
      <c r="BC66" s="88" t="s">
        <v>2840</v>
      </c>
      <c r="BD66" s="88" t="s">
        <v>2840</v>
      </c>
      <c r="BE66" s="88" t="s">
        <v>2840</v>
      </c>
      <c r="BF66" s="88" t="s">
        <v>2840</v>
      </c>
      <c r="BG66" s="88" t="s">
        <v>1947</v>
      </c>
      <c r="BH66" s="88" t="s">
        <v>2236</v>
      </c>
      <c r="BI66" s="88" t="s">
        <v>2842</v>
      </c>
      <c r="BJ66">
        <v>0</v>
      </c>
      <c r="BK66">
        <v>0</v>
      </c>
      <c r="BL66">
        <v>0</v>
      </c>
      <c r="BM66" s="88" t="s">
        <v>2840</v>
      </c>
      <c r="BN66">
        <v>0</v>
      </c>
      <c r="BO66" s="88" t="s">
        <v>2228</v>
      </c>
      <c r="BP66" s="88" t="s">
        <v>2840</v>
      </c>
      <c r="BQ66" s="88" t="s">
        <v>2840</v>
      </c>
      <c r="BR66">
        <v>10</v>
      </c>
      <c r="BS66" s="88" t="s">
        <v>10</v>
      </c>
      <c r="BT66" s="88" t="s">
        <v>2840</v>
      </c>
      <c r="BU66" s="88" t="s">
        <v>2840</v>
      </c>
      <c r="BV66" s="88" t="s">
        <v>2840</v>
      </c>
      <c r="BW66" s="88" t="s">
        <v>2840</v>
      </c>
      <c r="BX66" s="88" t="s">
        <v>2840</v>
      </c>
      <c r="BY66">
        <v>0</v>
      </c>
      <c r="BZ66">
        <v>0</v>
      </c>
      <c r="CA66" s="88" t="s">
        <v>2228</v>
      </c>
      <c r="CB66" s="88" t="s">
        <v>2237</v>
      </c>
      <c r="CC66" s="88" t="s">
        <v>2840</v>
      </c>
      <c r="CD66">
        <v>0</v>
      </c>
      <c r="CE66" s="88" t="s">
        <v>2842</v>
      </c>
      <c r="CF66">
        <v>0</v>
      </c>
      <c r="CG66">
        <v>0</v>
      </c>
      <c r="CH66" s="88" t="s">
        <v>2840</v>
      </c>
      <c r="CI66" s="88" t="s">
        <v>2840</v>
      </c>
      <c r="CJ66">
        <v>0</v>
      </c>
      <c r="CK66">
        <v>0</v>
      </c>
      <c r="CL66" s="88" t="s">
        <v>2840</v>
      </c>
      <c r="CM66">
        <v>0</v>
      </c>
      <c r="CN66" s="88" t="s">
        <v>2844</v>
      </c>
      <c r="CO66" s="88" t="s">
        <v>2840</v>
      </c>
    </row>
    <row r="67" spans="1:93" s="32" customFormat="1" x14ac:dyDescent="0.25">
      <c r="A67" s="88" t="s">
        <v>3062</v>
      </c>
      <c r="B67" s="88" t="s">
        <v>1031</v>
      </c>
      <c r="C67" s="88" t="s">
        <v>1032</v>
      </c>
      <c r="D67">
        <v>230</v>
      </c>
      <c r="E67" s="88" t="s">
        <v>1949</v>
      </c>
      <c r="F67" s="88"/>
      <c r="G67" s="88" t="s">
        <v>2840</v>
      </c>
      <c r="H67">
        <v>0</v>
      </c>
      <c r="I67" s="88" t="s">
        <v>1950</v>
      </c>
      <c r="J67" s="88" t="s">
        <v>2241</v>
      </c>
      <c r="K67" s="88" t="s">
        <v>2084</v>
      </c>
      <c r="L67" s="88" t="s">
        <v>2228</v>
      </c>
      <c r="M67" s="88" t="s">
        <v>2840</v>
      </c>
      <c r="N67">
        <v>2050</v>
      </c>
      <c r="O67">
        <v>2050</v>
      </c>
      <c r="P67">
        <v>230</v>
      </c>
      <c r="Q67">
        <v>2050</v>
      </c>
      <c r="R67">
        <v>2330</v>
      </c>
      <c r="S67">
        <v>0</v>
      </c>
      <c r="T67">
        <v>0</v>
      </c>
      <c r="U67">
        <v>0</v>
      </c>
      <c r="V67">
        <v>0</v>
      </c>
      <c r="W67">
        <v>0</v>
      </c>
      <c r="X67" s="88" t="s">
        <v>1947</v>
      </c>
      <c r="Y67" s="88" t="s">
        <v>1947</v>
      </c>
      <c r="Z67" s="88" t="s">
        <v>1947</v>
      </c>
      <c r="AA67" s="88" t="s">
        <v>1947</v>
      </c>
      <c r="AB67" s="88" t="s">
        <v>1947</v>
      </c>
      <c r="AC67" s="88" t="s">
        <v>1947</v>
      </c>
      <c r="AD67" s="88" t="s">
        <v>1947</v>
      </c>
      <c r="AE67">
        <v>0</v>
      </c>
      <c r="AF67">
        <v>0</v>
      </c>
      <c r="AG67">
        <v>0</v>
      </c>
      <c r="AH67">
        <v>0</v>
      </c>
      <c r="AI67" s="88" t="s">
        <v>2840</v>
      </c>
      <c r="AJ67" s="88" t="s">
        <v>2228</v>
      </c>
      <c r="AK67" s="88" t="s">
        <v>2842</v>
      </c>
      <c r="AL67" s="88" t="s">
        <v>2239</v>
      </c>
      <c r="AM67">
        <v>0</v>
      </c>
      <c r="AN67" s="88" t="s">
        <v>2230</v>
      </c>
      <c r="AO67" s="88" t="s">
        <v>2231</v>
      </c>
      <c r="AP67" s="88" t="s">
        <v>2232</v>
      </c>
      <c r="AQ67" s="88" t="s">
        <v>2233</v>
      </c>
      <c r="AR67" s="88" t="s">
        <v>2234</v>
      </c>
      <c r="AS67">
        <v>0</v>
      </c>
      <c r="AT67" s="88" t="s">
        <v>2842</v>
      </c>
      <c r="AU67" s="88" t="s">
        <v>2228</v>
      </c>
      <c r="AV67" s="88" t="s">
        <v>2840</v>
      </c>
      <c r="AW67" s="88" t="s">
        <v>2255</v>
      </c>
      <c r="AX67" s="88" t="s">
        <v>2243</v>
      </c>
      <c r="AY67" s="88" t="s">
        <v>2840</v>
      </c>
      <c r="AZ67" s="88" t="s">
        <v>2244</v>
      </c>
      <c r="BA67" s="88" t="s">
        <v>10</v>
      </c>
      <c r="BB67" s="88" t="s">
        <v>2228</v>
      </c>
      <c r="BC67" s="88" t="s">
        <v>2840</v>
      </c>
      <c r="BD67" s="88" t="s">
        <v>2840</v>
      </c>
      <c r="BE67" s="88" t="s">
        <v>2840</v>
      </c>
      <c r="BF67" s="88" t="s">
        <v>2840</v>
      </c>
      <c r="BG67" s="88" t="s">
        <v>1947</v>
      </c>
      <c r="BH67" s="88" t="s">
        <v>2236</v>
      </c>
      <c r="BI67" s="88" t="s">
        <v>2842</v>
      </c>
      <c r="BJ67">
        <v>0</v>
      </c>
      <c r="BK67">
        <v>0</v>
      </c>
      <c r="BL67">
        <v>0</v>
      </c>
      <c r="BM67" s="88" t="s">
        <v>2840</v>
      </c>
      <c r="BN67">
        <v>0</v>
      </c>
      <c r="BO67" s="88" t="s">
        <v>2228</v>
      </c>
      <c r="BP67" s="88" t="s">
        <v>2840</v>
      </c>
      <c r="BQ67" s="88" t="s">
        <v>2840</v>
      </c>
      <c r="BR67">
        <v>20</v>
      </c>
      <c r="BS67" s="88" t="s">
        <v>10</v>
      </c>
      <c r="BT67" s="88" t="s">
        <v>2840</v>
      </c>
      <c r="BU67" s="88" t="s">
        <v>2840</v>
      </c>
      <c r="BV67" s="88" t="s">
        <v>2840</v>
      </c>
      <c r="BW67" s="88" t="s">
        <v>2840</v>
      </c>
      <c r="BX67" s="88" t="s">
        <v>2840</v>
      </c>
      <c r="BY67">
        <v>0</v>
      </c>
      <c r="BZ67">
        <v>38</v>
      </c>
      <c r="CA67" s="88" t="s">
        <v>2228</v>
      </c>
      <c r="CB67" s="88" t="s">
        <v>2237</v>
      </c>
      <c r="CC67" s="88" t="s">
        <v>2840</v>
      </c>
      <c r="CD67">
        <v>0</v>
      </c>
      <c r="CE67" s="88" t="s">
        <v>2842</v>
      </c>
      <c r="CF67">
        <v>0</v>
      </c>
      <c r="CG67">
        <v>0</v>
      </c>
      <c r="CH67" s="88" t="s">
        <v>2840</v>
      </c>
      <c r="CI67" s="88" t="s">
        <v>2840</v>
      </c>
      <c r="CJ67">
        <v>0</v>
      </c>
      <c r="CK67">
        <v>0</v>
      </c>
      <c r="CL67" s="88" t="s">
        <v>2840</v>
      </c>
      <c r="CM67">
        <v>0</v>
      </c>
      <c r="CN67" s="88" t="s">
        <v>2844</v>
      </c>
      <c r="CO67" s="88" t="s">
        <v>2840</v>
      </c>
    </row>
    <row r="68" spans="1:93" s="32" customFormat="1" x14ac:dyDescent="0.25">
      <c r="A68" s="88" t="s">
        <v>3063</v>
      </c>
      <c r="B68" s="88" t="s">
        <v>1616</v>
      </c>
      <c r="C68" s="88" t="s">
        <v>1617</v>
      </c>
      <c r="D68">
        <v>300</v>
      </c>
      <c r="E68" s="88" t="s">
        <v>1949</v>
      </c>
      <c r="F68" s="88"/>
      <c r="G68" s="88" t="s">
        <v>2258</v>
      </c>
      <c r="H68">
        <v>0</v>
      </c>
      <c r="I68" s="88" t="s">
        <v>2840</v>
      </c>
      <c r="J68" s="88" t="s">
        <v>2245</v>
      </c>
      <c r="K68" s="88" t="s">
        <v>2357</v>
      </c>
      <c r="L68" s="88" t="s">
        <v>2228</v>
      </c>
      <c r="M68" s="88" t="s">
        <v>2840</v>
      </c>
      <c r="N68">
        <v>1900</v>
      </c>
      <c r="O68">
        <v>0</v>
      </c>
      <c r="P68">
        <v>300</v>
      </c>
      <c r="Q68">
        <v>1900</v>
      </c>
      <c r="R68">
        <v>0</v>
      </c>
      <c r="S68">
        <v>0</v>
      </c>
      <c r="T68">
        <v>0</v>
      </c>
      <c r="U68">
        <v>0</v>
      </c>
      <c r="V68">
        <v>0</v>
      </c>
      <c r="W68">
        <v>0</v>
      </c>
      <c r="X68" s="88" t="s">
        <v>1947</v>
      </c>
      <c r="Y68" s="88" t="s">
        <v>1947</v>
      </c>
      <c r="Z68" s="88" t="s">
        <v>1947</v>
      </c>
      <c r="AA68" s="88" t="s">
        <v>1947</v>
      </c>
      <c r="AB68" s="88" t="s">
        <v>1947</v>
      </c>
      <c r="AC68" s="88" t="s">
        <v>1947</v>
      </c>
      <c r="AD68" s="88" t="s">
        <v>1947</v>
      </c>
      <c r="AE68">
        <v>0</v>
      </c>
      <c r="AF68">
        <v>0</v>
      </c>
      <c r="AG68">
        <v>0</v>
      </c>
      <c r="AH68">
        <v>0</v>
      </c>
      <c r="AI68" s="88" t="s">
        <v>2840</v>
      </c>
      <c r="AJ68" s="88" t="s">
        <v>2228</v>
      </c>
      <c r="AK68" s="88" t="s">
        <v>2842</v>
      </c>
      <c r="AL68" s="88" t="s">
        <v>2239</v>
      </c>
      <c r="AM68">
        <v>0</v>
      </c>
      <c r="AN68" s="88" t="s">
        <v>2240</v>
      </c>
      <c r="AO68" s="88" t="s">
        <v>2228</v>
      </c>
      <c r="AP68" s="88" t="s">
        <v>2228</v>
      </c>
      <c r="AQ68" s="88" t="s">
        <v>2228</v>
      </c>
      <c r="AR68" s="88" t="s">
        <v>2228</v>
      </c>
      <c r="AS68">
        <v>0</v>
      </c>
      <c r="AT68" s="88" t="s">
        <v>2842</v>
      </c>
      <c r="AU68" s="88" t="s">
        <v>2228</v>
      </c>
      <c r="AV68" s="88" t="s">
        <v>2840</v>
      </c>
      <c r="AW68" s="88" t="s">
        <v>2228</v>
      </c>
      <c r="AX68" s="88" t="s">
        <v>2228</v>
      </c>
      <c r="AY68" s="88" t="s">
        <v>2840</v>
      </c>
      <c r="AZ68" s="88" t="s">
        <v>2228</v>
      </c>
      <c r="BA68" s="88" t="s">
        <v>2228</v>
      </c>
      <c r="BB68" s="88" t="s">
        <v>2228</v>
      </c>
      <c r="BC68" s="88" t="s">
        <v>2840</v>
      </c>
      <c r="BD68" s="88" t="s">
        <v>2840</v>
      </c>
      <c r="BE68" s="88" t="s">
        <v>2840</v>
      </c>
      <c r="BF68" s="88" t="s">
        <v>2258</v>
      </c>
      <c r="BG68" s="88" t="s">
        <v>1947</v>
      </c>
      <c r="BH68" s="88" t="s">
        <v>2236</v>
      </c>
      <c r="BI68" s="88" t="s">
        <v>2842</v>
      </c>
      <c r="BJ68">
        <v>0</v>
      </c>
      <c r="BK68">
        <v>0</v>
      </c>
      <c r="BL68">
        <v>0</v>
      </c>
      <c r="BM68" s="88" t="s">
        <v>2840</v>
      </c>
      <c r="BN68">
        <v>0</v>
      </c>
      <c r="BO68" s="88" t="s">
        <v>2228</v>
      </c>
      <c r="BP68" s="88" t="s">
        <v>2840</v>
      </c>
      <c r="BQ68" s="88" t="s">
        <v>2840</v>
      </c>
      <c r="BR68">
        <v>10</v>
      </c>
      <c r="BS68" s="88" t="s">
        <v>10</v>
      </c>
      <c r="BT68" s="88" t="s">
        <v>2840</v>
      </c>
      <c r="BU68" s="88" t="s">
        <v>2840</v>
      </c>
      <c r="BV68" s="88" t="s">
        <v>2840</v>
      </c>
      <c r="BW68" s="88" t="s">
        <v>2840</v>
      </c>
      <c r="BX68" s="88" t="s">
        <v>2840</v>
      </c>
      <c r="BY68">
        <v>0</v>
      </c>
      <c r="BZ68">
        <v>0</v>
      </c>
      <c r="CA68" s="88" t="s">
        <v>2228</v>
      </c>
      <c r="CB68" s="88" t="s">
        <v>2237</v>
      </c>
      <c r="CC68" s="88" t="s">
        <v>2840</v>
      </c>
      <c r="CD68">
        <v>0</v>
      </c>
      <c r="CE68" s="88" t="s">
        <v>2842</v>
      </c>
      <c r="CF68">
        <v>0</v>
      </c>
      <c r="CG68">
        <v>0</v>
      </c>
      <c r="CH68" s="88" t="s">
        <v>2840</v>
      </c>
      <c r="CI68" s="88" t="s">
        <v>2840</v>
      </c>
      <c r="CJ68">
        <v>0</v>
      </c>
      <c r="CK68">
        <v>0</v>
      </c>
      <c r="CL68" s="88" t="s">
        <v>2840</v>
      </c>
      <c r="CM68">
        <v>0</v>
      </c>
      <c r="CN68" s="88" t="s">
        <v>2844</v>
      </c>
      <c r="CO68" s="88" t="s">
        <v>2840</v>
      </c>
    </row>
    <row r="69" spans="1:93" s="32" customFormat="1" x14ac:dyDescent="0.25">
      <c r="A69" s="88" t="s">
        <v>3064</v>
      </c>
      <c r="B69" s="88" t="s">
        <v>1151</v>
      </c>
      <c r="C69" s="88" t="s">
        <v>1152</v>
      </c>
      <c r="D69">
        <v>330</v>
      </c>
      <c r="E69" s="88" t="s">
        <v>1949</v>
      </c>
      <c r="F69" s="88"/>
      <c r="G69" s="88" t="s">
        <v>2258</v>
      </c>
      <c r="H69">
        <v>0</v>
      </c>
      <c r="I69" s="88" t="s">
        <v>1950</v>
      </c>
      <c r="J69" s="88" t="s">
        <v>2245</v>
      </c>
      <c r="K69" s="88" t="s">
        <v>2284</v>
      </c>
      <c r="L69" s="88" t="s">
        <v>2228</v>
      </c>
      <c r="M69" s="88" t="s">
        <v>2840</v>
      </c>
      <c r="N69">
        <v>330</v>
      </c>
      <c r="O69">
        <v>0</v>
      </c>
      <c r="P69">
        <v>330</v>
      </c>
      <c r="Q69">
        <v>0</v>
      </c>
      <c r="R69">
        <v>0</v>
      </c>
      <c r="S69">
        <v>0</v>
      </c>
      <c r="T69">
        <v>0</v>
      </c>
      <c r="U69">
        <v>0</v>
      </c>
      <c r="V69">
        <v>0</v>
      </c>
      <c r="W69">
        <v>0</v>
      </c>
      <c r="X69" s="88" t="s">
        <v>2840</v>
      </c>
      <c r="Y69" s="88" t="s">
        <v>2840</v>
      </c>
      <c r="Z69" s="88" t="s">
        <v>2840</v>
      </c>
      <c r="AA69" s="88" t="s">
        <v>2840</v>
      </c>
      <c r="AB69" s="88" t="s">
        <v>2840</v>
      </c>
      <c r="AC69" s="88" t="s">
        <v>2840</v>
      </c>
      <c r="AD69" s="88" t="s">
        <v>1947</v>
      </c>
      <c r="AE69">
        <v>0</v>
      </c>
      <c r="AF69">
        <v>0</v>
      </c>
      <c r="AG69">
        <v>0</v>
      </c>
      <c r="AH69">
        <v>0</v>
      </c>
      <c r="AI69" s="88" t="s">
        <v>2840</v>
      </c>
      <c r="AJ69" s="88" t="s">
        <v>2228</v>
      </c>
      <c r="AK69" s="88" t="s">
        <v>2842</v>
      </c>
      <c r="AL69" s="88" t="s">
        <v>2239</v>
      </c>
      <c r="AM69">
        <v>0</v>
      </c>
      <c r="AN69" s="88" t="s">
        <v>2240</v>
      </c>
      <c r="AO69" s="88" t="s">
        <v>2268</v>
      </c>
      <c r="AP69" s="88" t="s">
        <v>2269</v>
      </c>
      <c r="AQ69" s="88" t="s">
        <v>2270</v>
      </c>
      <c r="AR69" s="88" t="s">
        <v>2234</v>
      </c>
      <c r="AS69">
        <v>0</v>
      </c>
      <c r="AT69" s="88" t="s">
        <v>2842</v>
      </c>
      <c r="AU69" s="88" t="s">
        <v>2228</v>
      </c>
      <c r="AV69" s="88" t="s">
        <v>2840</v>
      </c>
      <c r="AW69" s="88" t="s">
        <v>2242</v>
      </c>
      <c r="AX69" s="88" t="s">
        <v>2243</v>
      </c>
      <c r="AY69" s="88" t="s">
        <v>2840</v>
      </c>
      <c r="AZ69" s="88" t="s">
        <v>2228</v>
      </c>
      <c r="BA69" s="88" t="s">
        <v>2228</v>
      </c>
      <c r="BB69" s="88" t="s">
        <v>2271</v>
      </c>
      <c r="BC69" s="88" t="s">
        <v>2840</v>
      </c>
      <c r="BD69" s="88" t="s">
        <v>2840</v>
      </c>
      <c r="BE69" s="88" t="s">
        <v>2840</v>
      </c>
      <c r="BF69" s="88" t="s">
        <v>2258</v>
      </c>
      <c r="BG69" s="88" t="s">
        <v>1947</v>
      </c>
      <c r="BH69" s="88" t="s">
        <v>2236</v>
      </c>
      <c r="BI69" s="88" t="s">
        <v>2842</v>
      </c>
      <c r="BJ69">
        <v>0</v>
      </c>
      <c r="BK69">
        <v>0</v>
      </c>
      <c r="BL69">
        <v>0</v>
      </c>
      <c r="BM69" s="88" t="s">
        <v>2840</v>
      </c>
      <c r="BN69">
        <v>0</v>
      </c>
      <c r="BO69" s="88" t="s">
        <v>2228</v>
      </c>
      <c r="BP69" s="88" t="s">
        <v>2840</v>
      </c>
      <c r="BQ69" s="88" t="s">
        <v>2840</v>
      </c>
      <c r="BR69">
        <v>10</v>
      </c>
      <c r="BS69" s="88" t="s">
        <v>10</v>
      </c>
      <c r="BT69" s="88" t="s">
        <v>2840</v>
      </c>
      <c r="BU69" s="88" t="s">
        <v>2840</v>
      </c>
      <c r="BV69" s="88" t="s">
        <v>2840</v>
      </c>
      <c r="BW69" s="88" t="s">
        <v>2840</v>
      </c>
      <c r="BX69" s="88" t="s">
        <v>2840</v>
      </c>
      <c r="BY69">
        <v>0</v>
      </c>
      <c r="BZ69">
        <v>51</v>
      </c>
      <c r="CA69" s="88" t="s">
        <v>2228</v>
      </c>
      <c r="CB69" s="88" t="s">
        <v>2237</v>
      </c>
      <c r="CC69" s="88" t="s">
        <v>2840</v>
      </c>
      <c r="CD69">
        <v>0</v>
      </c>
      <c r="CE69" s="88" t="s">
        <v>2842</v>
      </c>
      <c r="CF69">
        <v>0</v>
      </c>
      <c r="CG69">
        <v>0</v>
      </c>
      <c r="CH69" s="88" t="s">
        <v>2840</v>
      </c>
      <c r="CI69" s="88" t="s">
        <v>2840</v>
      </c>
      <c r="CJ69">
        <v>0</v>
      </c>
      <c r="CK69">
        <v>0</v>
      </c>
      <c r="CL69" s="88" t="s">
        <v>2840</v>
      </c>
      <c r="CM69">
        <v>0</v>
      </c>
      <c r="CN69" s="88" t="s">
        <v>2844</v>
      </c>
      <c r="CO69" s="88" t="s">
        <v>2840</v>
      </c>
    </row>
    <row r="70" spans="1:93" s="32" customFormat="1" x14ac:dyDescent="0.25">
      <c r="A70" s="88" t="s">
        <v>2849</v>
      </c>
      <c r="B70" s="88" t="s">
        <v>1151</v>
      </c>
      <c r="C70" s="88" t="s">
        <v>2696</v>
      </c>
      <c r="D70">
        <v>330</v>
      </c>
      <c r="E70" s="88" t="s">
        <v>1949</v>
      </c>
      <c r="F70" s="88"/>
      <c r="G70" s="88" t="s">
        <v>2258</v>
      </c>
      <c r="H70">
        <v>0</v>
      </c>
      <c r="I70" s="88" t="s">
        <v>2840</v>
      </c>
      <c r="J70" s="88" t="s">
        <v>2848</v>
      </c>
      <c r="K70" s="88" t="s">
        <v>2840</v>
      </c>
      <c r="L70" s="88" t="s">
        <v>2228</v>
      </c>
      <c r="M70" s="88" t="s">
        <v>2840</v>
      </c>
      <c r="N70">
        <v>330</v>
      </c>
      <c r="O70">
        <v>0</v>
      </c>
      <c r="P70">
        <v>330</v>
      </c>
      <c r="Q70">
        <v>0</v>
      </c>
      <c r="R70">
        <v>0</v>
      </c>
      <c r="S70">
        <v>0</v>
      </c>
      <c r="T70">
        <v>0</v>
      </c>
      <c r="U70">
        <v>0</v>
      </c>
      <c r="V70">
        <v>0</v>
      </c>
      <c r="W70">
        <v>0</v>
      </c>
      <c r="X70" s="88" t="s">
        <v>2840</v>
      </c>
      <c r="Y70" s="88" t="s">
        <v>2840</v>
      </c>
      <c r="Z70" s="88" t="s">
        <v>2840</v>
      </c>
      <c r="AA70" s="88" t="s">
        <v>2840</v>
      </c>
      <c r="AB70" s="88" t="s">
        <v>2840</v>
      </c>
      <c r="AC70" s="88" t="s">
        <v>2840</v>
      </c>
      <c r="AD70" s="88" t="s">
        <v>1947</v>
      </c>
      <c r="AE70">
        <v>0</v>
      </c>
      <c r="AF70">
        <v>0</v>
      </c>
      <c r="AG70">
        <v>0</v>
      </c>
      <c r="AH70">
        <v>0</v>
      </c>
      <c r="AI70" s="88" t="s">
        <v>2840</v>
      </c>
      <c r="AJ70" s="88" t="s">
        <v>2228</v>
      </c>
      <c r="AK70" s="88" t="s">
        <v>2842</v>
      </c>
      <c r="AL70" s="88" t="s">
        <v>2239</v>
      </c>
      <c r="AM70">
        <v>0</v>
      </c>
      <c r="AN70" s="88" t="s">
        <v>2228</v>
      </c>
      <c r="AO70" s="88" t="s">
        <v>2268</v>
      </c>
      <c r="AP70" s="88" t="s">
        <v>2269</v>
      </c>
      <c r="AQ70" s="88" t="s">
        <v>2228</v>
      </c>
      <c r="AR70" s="88" t="s">
        <v>2228</v>
      </c>
      <c r="AS70">
        <v>0</v>
      </c>
      <c r="AT70" s="88" t="s">
        <v>2842</v>
      </c>
      <c r="AU70" s="88" t="s">
        <v>2228</v>
      </c>
      <c r="AV70" s="88" t="s">
        <v>2840</v>
      </c>
      <c r="AW70" s="88" t="s">
        <v>2299</v>
      </c>
      <c r="AX70" s="88" t="s">
        <v>2243</v>
      </c>
      <c r="AY70" s="88" t="s">
        <v>2840</v>
      </c>
      <c r="AZ70" s="88" t="s">
        <v>2228</v>
      </c>
      <c r="BA70" s="88" t="s">
        <v>2228</v>
      </c>
      <c r="BB70" s="88" t="s">
        <v>2228</v>
      </c>
      <c r="BC70" s="88" t="s">
        <v>2840</v>
      </c>
      <c r="BD70" s="88" t="s">
        <v>2840</v>
      </c>
      <c r="BE70" s="88" t="s">
        <v>2840</v>
      </c>
      <c r="BF70" s="88" t="s">
        <v>2258</v>
      </c>
      <c r="BG70" s="88" t="s">
        <v>1947</v>
      </c>
      <c r="BH70" s="88" t="s">
        <v>2236</v>
      </c>
      <c r="BI70" s="88" t="s">
        <v>2842</v>
      </c>
      <c r="BJ70">
        <v>0</v>
      </c>
      <c r="BK70">
        <v>0</v>
      </c>
      <c r="BL70">
        <v>0</v>
      </c>
      <c r="BM70" s="88" t="s">
        <v>2840</v>
      </c>
      <c r="BN70">
        <v>0</v>
      </c>
      <c r="BO70" s="88" t="s">
        <v>2228</v>
      </c>
      <c r="BP70" s="88" t="s">
        <v>2840</v>
      </c>
      <c r="BQ70" s="88" t="s">
        <v>2840</v>
      </c>
      <c r="BR70">
        <v>20</v>
      </c>
      <c r="BS70" s="88" t="s">
        <v>10</v>
      </c>
      <c r="BT70" s="88" t="s">
        <v>2840</v>
      </c>
      <c r="BU70" s="88" t="s">
        <v>2840</v>
      </c>
      <c r="BV70" s="88" t="s">
        <v>2840</v>
      </c>
      <c r="BW70" s="88" t="s">
        <v>2840</v>
      </c>
      <c r="BX70" s="88" t="s">
        <v>2840</v>
      </c>
      <c r="BY70">
        <v>0</v>
      </c>
      <c r="BZ70">
        <v>105</v>
      </c>
      <c r="CA70" s="88" t="s">
        <v>2228</v>
      </c>
      <c r="CB70" s="88" t="s">
        <v>2262</v>
      </c>
      <c r="CC70" s="88" t="s">
        <v>2840</v>
      </c>
      <c r="CD70">
        <v>0</v>
      </c>
      <c r="CE70" s="88" t="s">
        <v>2842</v>
      </c>
      <c r="CF70">
        <v>0</v>
      </c>
      <c r="CG70">
        <v>0</v>
      </c>
      <c r="CH70" s="88" t="s">
        <v>2840</v>
      </c>
      <c r="CI70" s="88" t="s">
        <v>2840</v>
      </c>
      <c r="CJ70">
        <v>0</v>
      </c>
      <c r="CK70">
        <v>0</v>
      </c>
      <c r="CL70" s="88" t="s">
        <v>2840</v>
      </c>
      <c r="CM70">
        <v>0</v>
      </c>
      <c r="CN70" s="88" t="s">
        <v>2844</v>
      </c>
      <c r="CO70" s="88" t="s">
        <v>2840</v>
      </c>
    </row>
    <row r="71" spans="1:93" s="32" customFormat="1" x14ac:dyDescent="0.25">
      <c r="A71" s="39" t="s">
        <v>2855</v>
      </c>
      <c r="B71" s="39" t="s">
        <v>565</v>
      </c>
      <c r="C71" s="39" t="s">
        <v>566</v>
      </c>
      <c r="D71" s="32">
        <v>400</v>
      </c>
      <c r="E71" s="39" t="s">
        <v>1949</v>
      </c>
      <c r="F71" s="39"/>
      <c r="G71" s="39" t="s">
        <v>2840</v>
      </c>
      <c r="H71" s="32">
        <v>0</v>
      </c>
      <c r="I71" s="39" t="s">
        <v>2840</v>
      </c>
      <c r="J71" s="39" t="s">
        <v>698</v>
      </c>
      <c r="K71" s="39" t="s">
        <v>1948</v>
      </c>
      <c r="L71" s="39" t="s">
        <v>2228</v>
      </c>
      <c r="M71" s="39" t="s">
        <v>2840</v>
      </c>
      <c r="N71" s="32">
        <v>400</v>
      </c>
      <c r="O71" s="32">
        <v>0</v>
      </c>
      <c r="P71" s="32">
        <v>400</v>
      </c>
      <c r="Q71" s="32">
        <v>0</v>
      </c>
      <c r="R71" s="32">
        <v>0</v>
      </c>
      <c r="S71" s="32">
        <v>0</v>
      </c>
      <c r="T71" s="32">
        <v>0</v>
      </c>
      <c r="U71" s="32">
        <v>0</v>
      </c>
      <c r="V71" s="32">
        <v>0</v>
      </c>
      <c r="W71" s="32">
        <v>0</v>
      </c>
      <c r="X71" s="39" t="s">
        <v>1947</v>
      </c>
      <c r="Y71" s="39" t="s">
        <v>1947</v>
      </c>
      <c r="Z71" s="39" t="s">
        <v>1947</v>
      </c>
      <c r="AA71" s="39" t="s">
        <v>1947</v>
      </c>
      <c r="AB71" s="39" t="s">
        <v>1947</v>
      </c>
      <c r="AC71" s="39" t="s">
        <v>1947</v>
      </c>
      <c r="AD71" s="39" t="s">
        <v>1947</v>
      </c>
      <c r="AE71" s="32">
        <v>0</v>
      </c>
      <c r="AF71" s="32">
        <v>0</v>
      </c>
      <c r="AG71" s="32">
        <v>0</v>
      </c>
      <c r="AH71" s="32">
        <v>0</v>
      </c>
      <c r="AI71" s="39" t="s">
        <v>2840</v>
      </c>
      <c r="AJ71" s="39" t="s">
        <v>2228</v>
      </c>
      <c r="AK71" s="39" t="s">
        <v>2842</v>
      </c>
      <c r="AL71" s="39" t="s">
        <v>2239</v>
      </c>
      <c r="AM71" s="32">
        <v>0</v>
      </c>
      <c r="AN71" s="39" t="s">
        <v>2240</v>
      </c>
      <c r="AO71" s="39" t="s">
        <v>2231</v>
      </c>
      <c r="AP71" s="39" t="s">
        <v>2232</v>
      </c>
      <c r="AQ71" s="39" t="s">
        <v>2228</v>
      </c>
      <c r="AR71" s="39" t="s">
        <v>2228</v>
      </c>
      <c r="AS71" s="32">
        <v>0</v>
      </c>
      <c r="AT71" s="39" t="s">
        <v>2842</v>
      </c>
      <c r="AU71" s="39" t="s">
        <v>2228</v>
      </c>
      <c r="AV71" s="39" t="s">
        <v>2840</v>
      </c>
      <c r="AW71" s="39" t="s">
        <v>2285</v>
      </c>
      <c r="AX71" s="39" t="s">
        <v>2234</v>
      </c>
      <c r="AY71" s="39" t="s">
        <v>2840</v>
      </c>
      <c r="AZ71" s="39" t="s">
        <v>2228</v>
      </c>
      <c r="BA71" s="39" t="s">
        <v>2228</v>
      </c>
      <c r="BB71" s="39" t="s">
        <v>2228</v>
      </c>
      <c r="BC71" s="39" t="s">
        <v>2840</v>
      </c>
      <c r="BD71" s="39" t="s">
        <v>2840</v>
      </c>
      <c r="BE71" s="39" t="s">
        <v>2840</v>
      </c>
      <c r="BF71" s="39" t="s">
        <v>2840</v>
      </c>
      <c r="BG71" s="39" t="s">
        <v>1947</v>
      </c>
      <c r="BH71" s="39" t="s">
        <v>2236</v>
      </c>
      <c r="BI71" s="39" t="s">
        <v>2842</v>
      </c>
      <c r="BJ71" s="32">
        <v>0</v>
      </c>
      <c r="BK71" s="32">
        <v>0</v>
      </c>
      <c r="BL71" s="32">
        <v>0</v>
      </c>
      <c r="BM71" s="39" t="s">
        <v>2840</v>
      </c>
      <c r="BN71" s="32">
        <v>0</v>
      </c>
      <c r="BO71" s="39" t="s">
        <v>2228</v>
      </c>
      <c r="BP71" s="39" t="s">
        <v>2840</v>
      </c>
      <c r="BQ71" s="39" t="s">
        <v>2840</v>
      </c>
      <c r="BR71" s="32">
        <v>20</v>
      </c>
      <c r="BS71" s="39" t="s">
        <v>10</v>
      </c>
      <c r="BT71" s="39" t="s">
        <v>2840</v>
      </c>
      <c r="BU71" s="39" t="s">
        <v>2840</v>
      </c>
      <c r="BV71" s="39" t="s">
        <v>2840</v>
      </c>
      <c r="BW71" s="39" t="s">
        <v>2840</v>
      </c>
      <c r="BX71" s="39" t="s">
        <v>2840</v>
      </c>
      <c r="BY71" s="32">
        <v>0</v>
      </c>
      <c r="BZ71" s="32">
        <v>91</v>
      </c>
      <c r="CA71" s="39" t="s">
        <v>2228</v>
      </c>
      <c r="CB71" s="39" t="s">
        <v>2262</v>
      </c>
      <c r="CC71" s="39" t="s">
        <v>2840</v>
      </c>
      <c r="CD71" s="32">
        <v>0</v>
      </c>
      <c r="CE71" s="39" t="s">
        <v>2842</v>
      </c>
      <c r="CF71" s="32">
        <v>0</v>
      </c>
      <c r="CG71" s="32">
        <v>0</v>
      </c>
      <c r="CH71" s="39" t="s">
        <v>2840</v>
      </c>
      <c r="CI71" s="39" t="s">
        <v>2840</v>
      </c>
      <c r="CJ71" s="32">
        <v>0</v>
      </c>
      <c r="CK71" s="32">
        <v>0</v>
      </c>
      <c r="CL71" s="39" t="s">
        <v>2840</v>
      </c>
      <c r="CM71" s="32">
        <v>0</v>
      </c>
      <c r="CN71" s="39" t="s">
        <v>2844</v>
      </c>
      <c r="CO71" s="39" t="s">
        <v>2840</v>
      </c>
    </row>
    <row r="72" spans="1:93" s="32" customFormat="1" x14ac:dyDescent="0.25">
      <c r="A72" s="39" t="s">
        <v>2850</v>
      </c>
      <c r="B72" s="39" t="s">
        <v>2701</v>
      </c>
      <c r="C72" s="39" t="s">
        <v>2702</v>
      </c>
      <c r="D72" s="32">
        <v>405</v>
      </c>
      <c r="E72" s="39" t="s">
        <v>1949</v>
      </c>
      <c r="F72" s="39"/>
      <c r="G72" s="39" t="s">
        <v>2840</v>
      </c>
      <c r="H72" s="32">
        <v>0</v>
      </c>
      <c r="I72" s="39" t="s">
        <v>2840</v>
      </c>
      <c r="J72" s="39" t="s">
        <v>2245</v>
      </c>
      <c r="K72" s="39" t="s">
        <v>2851</v>
      </c>
      <c r="L72" s="39" t="s">
        <v>2228</v>
      </c>
      <c r="M72" s="39" t="s">
        <v>2840</v>
      </c>
      <c r="N72" s="32">
        <v>405</v>
      </c>
      <c r="O72" s="32">
        <v>0</v>
      </c>
      <c r="P72" s="32">
        <v>405</v>
      </c>
      <c r="Q72" s="32">
        <v>0</v>
      </c>
      <c r="R72" s="32">
        <v>0</v>
      </c>
      <c r="S72" s="32">
        <v>0</v>
      </c>
      <c r="T72" s="32">
        <v>0</v>
      </c>
      <c r="U72" s="32">
        <v>0</v>
      </c>
      <c r="V72" s="32">
        <v>0</v>
      </c>
      <c r="W72" s="32">
        <v>0</v>
      </c>
      <c r="X72" s="39" t="s">
        <v>1947</v>
      </c>
      <c r="Y72" s="39" t="s">
        <v>1947</v>
      </c>
      <c r="Z72" s="39" t="s">
        <v>1947</v>
      </c>
      <c r="AA72" s="39" t="s">
        <v>1947</v>
      </c>
      <c r="AB72" s="39" t="s">
        <v>1947</v>
      </c>
      <c r="AC72" s="39" t="s">
        <v>2840</v>
      </c>
      <c r="AD72" s="39" t="s">
        <v>1947</v>
      </c>
      <c r="AE72" s="32">
        <v>0</v>
      </c>
      <c r="AF72" s="32">
        <v>0</v>
      </c>
      <c r="AG72" s="32">
        <v>0</v>
      </c>
      <c r="AH72" s="32">
        <v>0</v>
      </c>
      <c r="AI72" s="39" t="s">
        <v>2840</v>
      </c>
      <c r="AJ72" s="39" t="s">
        <v>2228</v>
      </c>
      <c r="AK72" s="39" t="s">
        <v>2842</v>
      </c>
      <c r="AL72" s="39" t="s">
        <v>2239</v>
      </c>
      <c r="AM72" s="32">
        <v>0</v>
      </c>
      <c r="AN72" s="39" t="s">
        <v>2240</v>
      </c>
      <c r="AO72" s="39" t="s">
        <v>2281</v>
      </c>
      <c r="AP72" s="39" t="s">
        <v>2234</v>
      </c>
      <c r="AQ72" s="39" t="s">
        <v>2228</v>
      </c>
      <c r="AR72" s="39" t="s">
        <v>2228</v>
      </c>
      <c r="AS72" s="32">
        <v>0</v>
      </c>
      <c r="AT72" s="39" t="s">
        <v>2842</v>
      </c>
      <c r="AU72" s="39" t="s">
        <v>2228</v>
      </c>
      <c r="AV72" s="39" t="s">
        <v>2840</v>
      </c>
      <c r="AW72" s="39" t="s">
        <v>2255</v>
      </c>
      <c r="AX72" s="39" t="s">
        <v>2243</v>
      </c>
      <c r="AY72" s="39" t="s">
        <v>2840</v>
      </c>
      <c r="AZ72" s="39" t="s">
        <v>2228</v>
      </c>
      <c r="BA72" s="39" t="s">
        <v>2228</v>
      </c>
      <c r="BB72" s="39" t="s">
        <v>2228</v>
      </c>
      <c r="BC72" s="39" t="s">
        <v>2840</v>
      </c>
      <c r="BD72" s="39" t="s">
        <v>2840</v>
      </c>
      <c r="BE72" s="39" t="s">
        <v>2840</v>
      </c>
      <c r="BF72" s="39" t="s">
        <v>2840</v>
      </c>
      <c r="BG72" s="39" t="s">
        <v>1947</v>
      </c>
      <c r="BH72" s="39" t="s">
        <v>2236</v>
      </c>
      <c r="BI72" s="39" t="s">
        <v>2842</v>
      </c>
      <c r="BJ72" s="32">
        <v>0</v>
      </c>
      <c r="BK72" s="32">
        <v>0</v>
      </c>
      <c r="BL72" s="32">
        <v>0</v>
      </c>
      <c r="BM72" s="39" t="s">
        <v>2840</v>
      </c>
      <c r="BN72" s="32">
        <v>0</v>
      </c>
      <c r="BO72" s="39" t="s">
        <v>2282</v>
      </c>
      <c r="BP72" s="39" t="s">
        <v>2840</v>
      </c>
      <c r="BQ72" s="39" t="s">
        <v>2840</v>
      </c>
      <c r="BR72" s="32">
        <v>20</v>
      </c>
      <c r="BS72" s="39" t="s">
        <v>10</v>
      </c>
      <c r="BT72" s="39" t="s">
        <v>2840</v>
      </c>
      <c r="BU72" s="39" t="s">
        <v>2840</v>
      </c>
      <c r="BV72" s="39" t="s">
        <v>2840</v>
      </c>
      <c r="BW72" s="39" t="s">
        <v>2840</v>
      </c>
      <c r="BX72" s="39" t="s">
        <v>2840</v>
      </c>
      <c r="BY72" s="32">
        <v>0</v>
      </c>
      <c r="BZ72" s="32">
        <v>0</v>
      </c>
      <c r="CA72" s="39" t="s">
        <v>2228</v>
      </c>
      <c r="CB72" s="39" t="s">
        <v>2237</v>
      </c>
      <c r="CC72" s="39" t="s">
        <v>2840</v>
      </c>
      <c r="CD72" s="32">
        <v>0</v>
      </c>
      <c r="CE72" s="39" t="s">
        <v>2842</v>
      </c>
      <c r="CF72" s="32">
        <v>0</v>
      </c>
      <c r="CG72" s="32">
        <v>0</v>
      </c>
      <c r="CH72" s="39" t="s">
        <v>2840</v>
      </c>
      <c r="CI72" s="39" t="s">
        <v>2840</v>
      </c>
      <c r="CJ72" s="32">
        <v>0</v>
      </c>
      <c r="CK72" s="32">
        <v>0</v>
      </c>
      <c r="CL72" s="39" t="s">
        <v>2840</v>
      </c>
      <c r="CM72" s="32">
        <v>0</v>
      </c>
      <c r="CN72" s="39" t="s">
        <v>2852</v>
      </c>
      <c r="CO72" s="39" t="s">
        <v>2840</v>
      </c>
    </row>
    <row r="73" spans="1:93" s="32" customFormat="1" x14ac:dyDescent="0.25">
      <c r="A73" s="39" t="s">
        <v>2853</v>
      </c>
      <c r="B73" s="39" t="s">
        <v>2699</v>
      </c>
      <c r="C73" s="39" t="s">
        <v>2700</v>
      </c>
      <c r="D73" s="32">
        <v>405</v>
      </c>
      <c r="E73" s="39" t="s">
        <v>1949</v>
      </c>
      <c r="F73" s="39"/>
      <c r="G73" s="39" t="s">
        <v>2840</v>
      </c>
      <c r="H73" s="32">
        <v>0</v>
      </c>
      <c r="I73" s="39" t="s">
        <v>2840</v>
      </c>
      <c r="J73" s="39" t="s">
        <v>2245</v>
      </c>
      <c r="K73" s="39" t="s">
        <v>2854</v>
      </c>
      <c r="L73" s="39" t="s">
        <v>2228</v>
      </c>
      <c r="M73" s="39" t="s">
        <v>2840</v>
      </c>
      <c r="N73" s="32">
        <v>405</v>
      </c>
      <c r="O73" s="32">
        <v>0</v>
      </c>
      <c r="P73" s="32">
        <v>405</v>
      </c>
      <c r="Q73" s="32">
        <v>0</v>
      </c>
      <c r="R73" s="32">
        <v>0</v>
      </c>
      <c r="S73" s="32">
        <v>0</v>
      </c>
      <c r="T73" s="32">
        <v>0</v>
      </c>
      <c r="U73" s="32">
        <v>0</v>
      </c>
      <c r="V73" s="32">
        <v>0</v>
      </c>
      <c r="W73" s="32">
        <v>0</v>
      </c>
      <c r="X73" s="39" t="s">
        <v>1947</v>
      </c>
      <c r="Y73" s="39" t="s">
        <v>1947</v>
      </c>
      <c r="Z73" s="39" t="s">
        <v>1947</v>
      </c>
      <c r="AA73" s="39" t="s">
        <v>1947</v>
      </c>
      <c r="AB73" s="39" t="s">
        <v>1947</v>
      </c>
      <c r="AC73" s="39" t="s">
        <v>2840</v>
      </c>
      <c r="AD73" s="39" t="s">
        <v>1947</v>
      </c>
      <c r="AE73" s="32">
        <v>0</v>
      </c>
      <c r="AF73" s="32">
        <v>0</v>
      </c>
      <c r="AG73" s="32">
        <v>0</v>
      </c>
      <c r="AH73" s="32">
        <v>0</v>
      </c>
      <c r="AI73" s="39" t="s">
        <v>2840</v>
      </c>
      <c r="AJ73" s="39" t="s">
        <v>2228</v>
      </c>
      <c r="AK73" s="39" t="s">
        <v>2842</v>
      </c>
      <c r="AL73" s="39" t="s">
        <v>2239</v>
      </c>
      <c r="AM73" s="32">
        <v>0</v>
      </c>
      <c r="AN73" s="39" t="s">
        <v>2240</v>
      </c>
      <c r="AO73" s="39" t="s">
        <v>2281</v>
      </c>
      <c r="AP73" s="39" t="s">
        <v>2234</v>
      </c>
      <c r="AQ73" s="39" t="s">
        <v>2228</v>
      </c>
      <c r="AR73" s="39" t="s">
        <v>2228</v>
      </c>
      <c r="AS73" s="32">
        <v>0</v>
      </c>
      <c r="AT73" s="39" t="s">
        <v>2842</v>
      </c>
      <c r="AU73" s="39" t="s">
        <v>2228</v>
      </c>
      <c r="AV73" s="39" t="s">
        <v>2840</v>
      </c>
      <c r="AW73" s="39" t="s">
        <v>2255</v>
      </c>
      <c r="AX73" s="39" t="s">
        <v>2243</v>
      </c>
      <c r="AY73" s="39" t="s">
        <v>2840</v>
      </c>
      <c r="AZ73" s="39" t="s">
        <v>2228</v>
      </c>
      <c r="BA73" s="39" t="s">
        <v>2228</v>
      </c>
      <c r="BB73" s="39" t="s">
        <v>2228</v>
      </c>
      <c r="BC73" s="39" t="s">
        <v>2840</v>
      </c>
      <c r="BD73" s="39" t="s">
        <v>2840</v>
      </c>
      <c r="BE73" s="39" t="s">
        <v>2840</v>
      </c>
      <c r="BF73" s="39" t="s">
        <v>2840</v>
      </c>
      <c r="BG73" s="39" t="s">
        <v>1947</v>
      </c>
      <c r="BH73" s="39" t="s">
        <v>2236</v>
      </c>
      <c r="BI73" s="39" t="s">
        <v>2842</v>
      </c>
      <c r="BJ73" s="32">
        <v>0</v>
      </c>
      <c r="BK73" s="32">
        <v>0</v>
      </c>
      <c r="BL73" s="32">
        <v>0</v>
      </c>
      <c r="BM73" s="39" t="s">
        <v>2840</v>
      </c>
      <c r="BN73" s="32">
        <v>0</v>
      </c>
      <c r="BO73" s="39" t="s">
        <v>2282</v>
      </c>
      <c r="BP73" s="39" t="s">
        <v>2840</v>
      </c>
      <c r="BQ73" s="39" t="s">
        <v>2840</v>
      </c>
      <c r="BR73" s="32">
        <v>20</v>
      </c>
      <c r="BS73" s="39" t="s">
        <v>10</v>
      </c>
      <c r="BT73" s="39" t="s">
        <v>2840</v>
      </c>
      <c r="BU73" s="39" t="s">
        <v>2840</v>
      </c>
      <c r="BV73" s="39" t="s">
        <v>2840</v>
      </c>
      <c r="BW73" s="39" t="s">
        <v>2840</v>
      </c>
      <c r="BX73" s="39" t="s">
        <v>2840</v>
      </c>
      <c r="BY73" s="32">
        <v>0</v>
      </c>
      <c r="BZ73" s="32">
        <v>0</v>
      </c>
      <c r="CA73" s="39" t="s">
        <v>2228</v>
      </c>
      <c r="CB73" s="39" t="s">
        <v>2237</v>
      </c>
      <c r="CC73" s="39" t="s">
        <v>2840</v>
      </c>
      <c r="CD73" s="32">
        <v>0</v>
      </c>
      <c r="CE73" s="39" t="s">
        <v>2842</v>
      </c>
      <c r="CF73" s="32">
        <v>0</v>
      </c>
      <c r="CG73" s="32">
        <v>0</v>
      </c>
      <c r="CH73" s="39" t="s">
        <v>2840</v>
      </c>
      <c r="CI73" s="39" t="s">
        <v>2840</v>
      </c>
      <c r="CJ73" s="32">
        <v>0</v>
      </c>
      <c r="CK73" s="32">
        <v>0</v>
      </c>
      <c r="CL73" s="39" t="s">
        <v>2840</v>
      </c>
      <c r="CM73" s="32">
        <v>0</v>
      </c>
      <c r="CN73" s="39" t="s">
        <v>2852</v>
      </c>
      <c r="CO73" s="39" t="s">
        <v>2840</v>
      </c>
    </row>
    <row r="74" spans="1:93" s="32" customFormat="1" x14ac:dyDescent="0.25">
      <c r="A74" s="39" t="s">
        <v>2856</v>
      </c>
      <c r="B74" s="39" t="s">
        <v>1087</v>
      </c>
      <c r="C74" s="39" t="s">
        <v>1088</v>
      </c>
      <c r="D74" s="32">
        <v>410</v>
      </c>
      <c r="E74" s="39" t="s">
        <v>1949</v>
      </c>
      <c r="F74" s="39"/>
      <c r="G74" s="39" t="s">
        <v>2840</v>
      </c>
      <c r="H74" s="32">
        <v>0</v>
      </c>
      <c r="I74" s="39" t="s">
        <v>1950</v>
      </c>
      <c r="J74" s="39" t="s">
        <v>698</v>
      </c>
      <c r="K74" s="39" t="s">
        <v>2840</v>
      </c>
      <c r="L74" s="39" t="s">
        <v>2228</v>
      </c>
      <c r="M74" s="39" t="s">
        <v>2840</v>
      </c>
      <c r="N74" s="32">
        <v>410</v>
      </c>
      <c r="O74" s="32">
        <v>0</v>
      </c>
      <c r="P74" s="32">
        <v>410</v>
      </c>
      <c r="Q74" s="32">
        <v>0</v>
      </c>
      <c r="R74" s="32">
        <v>0</v>
      </c>
      <c r="S74" s="32">
        <v>0</v>
      </c>
      <c r="T74" s="32">
        <v>0</v>
      </c>
      <c r="U74" s="32">
        <v>0</v>
      </c>
      <c r="V74" s="32">
        <v>0</v>
      </c>
      <c r="W74" s="32">
        <v>0</v>
      </c>
      <c r="X74" s="39" t="s">
        <v>2840</v>
      </c>
      <c r="Y74" s="39" t="s">
        <v>2840</v>
      </c>
      <c r="Z74" s="39" t="s">
        <v>2840</v>
      </c>
      <c r="AA74" s="39" t="s">
        <v>2840</v>
      </c>
      <c r="AB74" s="39" t="s">
        <v>2840</v>
      </c>
      <c r="AC74" s="39" t="s">
        <v>1947</v>
      </c>
      <c r="AD74" s="39" t="s">
        <v>1947</v>
      </c>
      <c r="AE74" s="32">
        <v>0</v>
      </c>
      <c r="AF74" s="32">
        <v>0</v>
      </c>
      <c r="AG74" s="32">
        <v>0</v>
      </c>
      <c r="AH74" s="32">
        <v>0</v>
      </c>
      <c r="AI74" s="39" t="s">
        <v>2840</v>
      </c>
      <c r="AJ74" s="39" t="s">
        <v>2228</v>
      </c>
      <c r="AK74" s="39" t="s">
        <v>2842</v>
      </c>
      <c r="AL74" s="39" t="s">
        <v>2239</v>
      </c>
      <c r="AM74" s="32">
        <v>0</v>
      </c>
      <c r="AN74" s="39" t="s">
        <v>2240</v>
      </c>
      <c r="AO74" s="39" t="s">
        <v>2231</v>
      </c>
      <c r="AP74" s="39" t="s">
        <v>2232</v>
      </c>
      <c r="AQ74" s="39" t="s">
        <v>2241</v>
      </c>
      <c r="AR74" s="39" t="s">
        <v>2234</v>
      </c>
      <c r="AS74" s="32">
        <v>0</v>
      </c>
      <c r="AT74" s="39" t="s">
        <v>2842</v>
      </c>
      <c r="AU74" s="39" t="s">
        <v>2228</v>
      </c>
      <c r="AV74" s="39" t="s">
        <v>2840</v>
      </c>
      <c r="AW74" s="39" t="s">
        <v>2242</v>
      </c>
      <c r="AX74" s="39" t="s">
        <v>2243</v>
      </c>
      <c r="AY74" s="39" t="s">
        <v>2840</v>
      </c>
      <c r="AZ74" s="39" t="s">
        <v>2244</v>
      </c>
      <c r="BA74" s="39" t="s">
        <v>10</v>
      </c>
      <c r="BB74" s="39" t="s">
        <v>2228</v>
      </c>
      <c r="BC74" s="39" t="s">
        <v>2840</v>
      </c>
      <c r="BD74" s="39" t="s">
        <v>2840</v>
      </c>
      <c r="BE74" s="39" t="s">
        <v>2840</v>
      </c>
      <c r="BF74" s="39" t="s">
        <v>2840</v>
      </c>
      <c r="BG74" s="39" t="s">
        <v>1947</v>
      </c>
      <c r="BH74" s="39" t="s">
        <v>2236</v>
      </c>
      <c r="BI74" s="39" t="s">
        <v>2842</v>
      </c>
      <c r="BJ74" s="32">
        <v>0</v>
      </c>
      <c r="BK74" s="32">
        <v>0</v>
      </c>
      <c r="BL74" s="32">
        <v>0</v>
      </c>
      <c r="BM74" s="39" t="s">
        <v>2840</v>
      </c>
      <c r="BN74" s="32">
        <v>0</v>
      </c>
      <c r="BO74" s="39" t="s">
        <v>2228</v>
      </c>
      <c r="BP74" s="39" t="s">
        <v>2840</v>
      </c>
      <c r="BQ74" s="39" t="s">
        <v>2840</v>
      </c>
      <c r="BR74" s="32">
        <v>20</v>
      </c>
      <c r="BS74" s="39" t="s">
        <v>10</v>
      </c>
      <c r="BT74" s="39" t="s">
        <v>2840</v>
      </c>
      <c r="BU74" s="39" t="s">
        <v>2840</v>
      </c>
      <c r="BV74" s="39" t="s">
        <v>2840</v>
      </c>
      <c r="BW74" s="39" t="s">
        <v>2840</v>
      </c>
      <c r="BX74" s="39" t="s">
        <v>2840</v>
      </c>
      <c r="BY74" s="32">
        <v>0</v>
      </c>
      <c r="BZ74" s="32">
        <v>20</v>
      </c>
      <c r="CA74" s="39" t="s">
        <v>2228</v>
      </c>
      <c r="CB74" s="39" t="s">
        <v>2237</v>
      </c>
      <c r="CC74" s="39" t="s">
        <v>2840</v>
      </c>
      <c r="CD74" s="32">
        <v>0</v>
      </c>
      <c r="CE74" s="39" t="s">
        <v>2842</v>
      </c>
      <c r="CF74" s="32">
        <v>0</v>
      </c>
      <c r="CG74" s="32">
        <v>0</v>
      </c>
      <c r="CH74" s="39" t="s">
        <v>2840</v>
      </c>
      <c r="CI74" s="39" t="s">
        <v>2840</v>
      </c>
      <c r="CJ74" s="32">
        <v>0</v>
      </c>
      <c r="CK74" s="32">
        <v>0</v>
      </c>
      <c r="CL74" s="39" t="s">
        <v>2840</v>
      </c>
      <c r="CM74" s="32">
        <v>0</v>
      </c>
      <c r="CN74" s="39" t="s">
        <v>2844</v>
      </c>
      <c r="CO74" s="39" t="s">
        <v>2840</v>
      </c>
    </row>
    <row r="75" spans="1:93" s="32" customFormat="1" x14ac:dyDescent="0.25">
      <c r="A75" s="39" t="s">
        <v>2857</v>
      </c>
      <c r="B75" s="39" t="s">
        <v>930</v>
      </c>
      <c r="C75" s="39" t="s">
        <v>2703</v>
      </c>
      <c r="D75" s="32">
        <v>415</v>
      </c>
      <c r="E75" s="39" t="s">
        <v>1949</v>
      </c>
      <c r="F75" s="39"/>
      <c r="G75" s="39" t="s">
        <v>2840</v>
      </c>
      <c r="H75" s="32">
        <v>0</v>
      </c>
      <c r="I75" s="39" t="s">
        <v>1950</v>
      </c>
      <c r="J75" s="39" t="s">
        <v>698</v>
      </c>
      <c r="K75" s="39" t="s">
        <v>925</v>
      </c>
      <c r="L75" s="39" t="s">
        <v>2228</v>
      </c>
      <c r="M75" s="39" t="s">
        <v>2840</v>
      </c>
      <c r="N75" s="32">
        <v>415</v>
      </c>
      <c r="O75" s="32">
        <v>0</v>
      </c>
      <c r="P75" s="32">
        <v>415</v>
      </c>
      <c r="Q75" s="32">
        <v>0</v>
      </c>
      <c r="R75" s="32">
        <v>0</v>
      </c>
      <c r="S75" s="32">
        <v>0</v>
      </c>
      <c r="T75" s="32">
        <v>0</v>
      </c>
      <c r="U75" s="32">
        <v>0</v>
      </c>
      <c r="V75" s="32">
        <v>0</v>
      </c>
      <c r="W75" s="32">
        <v>0</v>
      </c>
      <c r="X75" s="39" t="s">
        <v>1947</v>
      </c>
      <c r="Y75" s="39" t="s">
        <v>1947</v>
      </c>
      <c r="Z75" s="39" t="s">
        <v>1947</v>
      </c>
      <c r="AA75" s="39" t="s">
        <v>1947</v>
      </c>
      <c r="AB75" s="39" t="s">
        <v>1947</v>
      </c>
      <c r="AC75" s="39" t="s">
        <v>1947</v>
      </c>
      <c r="AD75" s="39" t="s">
        <v>1947</v>
      </c>
      <c r="AE75" s="32">
        <v>0</v>
      </c>
      <c r="AF75" s="32">
        <v>0</v>
      </c>
      <c r="AG75" s="32">
        <v>0</v>
      </c>
      <c r="AH75" s="32">
        <v>0</v>
      </c>
      <c r="AI75" s="39" t="s">
        <v>2840</v>
      </c>
      <c r="AJ75" s="39" t="s">
        <v>2228</v>
      </c>
      <c r="AK75" s="39" t="s">
        <v>2842</v>
      </c>
      <c r="AL75" s="39" t="s">
        <v>2239</v>
      </c>
      <c r="AM75" s="32">
        <v>0</v>
      </c>
      <c r="AN75" s="39" t="s">
        <v>2240</v>
      </c>
      <c r="AO75" s="39" t="s">
        <v>2231</v>
      </c>
      <c r="AP75" s="39" t="s">
        <v>2232</v>
      </c>
      <c r="AQ75" s="39" t="s">
        <v>2241</v>
      </c>
      <c r="AR75" s="39" t="s">
        <v>2234</v>
      </c>
      <c r="AS75" s="32">
        <v>0</v>
      </c>
      <c r="AT75" s="39" t="s">
        <v>2842</v>
      </c>
      <c r="AU75" s="39" t="s">
        <v>2228</v>
      </c>
      <c r="AV75" s="39" t="s">
        <v>2840</v>
      </c>
      <c r="AW75" s="39" t="s">
        <v>2286</v>
      </c>
      <c r="AX75" s="39" t="s">
        <v>2234</v>
      </c>
      <c r="AY75" s="39" t="s">
        <v>2840</v>
      </c>
      <c r="AZ75" s="39" t="s">
        <v>2241</v>
      </c>
      <c r="BA75" s="39" t="s">
        <v>2250</v>
      </c>
      <c r="BB75" s="39" t="s">
        <v>2228</v>
      </c>
      <c r="BC75" s="39" t="s">
        <v>2840</v>
      </c>
      <c r="BD75" s="39" t="s">
        <v>2840</v>
      </c>
      <c r="BE75" s="39" t="s">
        <v>2840</v>
      </c>
      <c r="BF75" s="39" t="s">
        <v>2840</v>
      </c>
      <c r="BG75" s="39" t="s">
        <v>1947</v>
      </c>
      <c r="BH75" s="39" t="s">
        <v>2236</v>
      </c>
      <c r="BI75" s="39" t="s">
        <v>2842</v>
      </c>
      <c r="BJ75" s="32">
        <v>0</v>
      </c>
      <c r="BK75" s="32">
        <v>0</v>
      </c>
      <c r="BL75" s="32">
        <v>0</v>
      </c>
      <c r="BM75" s="39" t="s">
        <v>2840</v>
      </c>
      <c r="BN75" s="32">
        <v>0</v>
      </c>
      <c r="BO75" s="39" t="s">
        <v>2228</v>
      </c>
      <c r="BP75" s="39" t="s">
        <v>2840</v>
      </c>
      <c r="BQ75" s="39" t="s">
        <v>2840</v>
      </c>
      <c r="BR75" s="32">
        <v>20</v>
      </c>
      <c r="BS75" s="39" t="s">
        <v>10</v>
      </c>
      <c r="BT75" s="39" t="s">
        <v>2840</v>
      </c>
      <c r="BU75" s="39" t="s">
        <v>2840</v>
      </c>
      <c r="BV75" s="39" t="s">
        <v>2840</v>
      </c>
      <c r="BW75" s="39" t="s">
        <v>2840</v>
      </c>
      <c r="BX75" s="39" t="s">
        <v>2840</v>
      </c>
      <c r="BY75" s="32">
        <v>0</v>
      </c>
      <c r="BZ75" s="32">
        <v>20</v>
      </c>
      <c r="CA75" s="39" t="s">
        <v>2228</v>
      </c>
      <c r="CB75" s="39" t="s">
        <v>2237</v>
      </c>
      <c r="CC75" s="39" t="s">
        <v>2840</v>
      </c>
      <c r="CD75" s="32">
        <v>0</v>
      </c>
      <c r="CE75" s="39" t="s">
        <v>2842</v>
      </c>
      <c r="CF75" s="32">
        <v>0</v>
      </c>
      <c r="CG75" s="32">
        <v>0</v>
      </c>
      <c r="CH75" s="39" t="s">
        <v>2840</v>
      </c>
      <c r="CI75" s="39" t="s">
        <v>2840</v>
      </c>
      <c r="CJ75" s="32">
        <v>0</v>
      </c>
      <c r="CK75" s="32">
        <v>0</v>
      </c>
      <c r="CL75" s="39" t="s">
        <v>2840</v>
      </c>
      <c r="CM75" s="32">
        <v>0</v>
      </c>
      <c r="CN75" s="39" t="s">
        <v>2844</v>
      </c>
      <c r="CO75" s="39" t="s">
        <v>2840</v>
      </c>
    </row>
    <row r="76" spans="1:93" s="32" customFormat="1" x14ac:dyDescent="0.25">
      <c r="A76" s="39" t="s">
        <v>2858</v>
      </c>
      <c r="B76" s="39" t="s">
        <v>924</v>
      </c>
      <c r="C76" s="39" t="s">
        <v>2703</v>
      </c>
      <c r="D76" s="32">
        <v>430</v>
      </c>
      <c r="E76" s="39" t="s">
        <v>1949</v>
      </c>
      <c r="F76" s="86"/>
      <c r="G76" s="39" t="s">
        <v>2840</v>
      </c>
      <c r="H76" s="32">
        <v>0</v>
      </c>
      <c r="I76" s="39" t="s">
        <v>1950</v>
      </c>
      <c r="J76" s="39" t="s">
        <v>698</v>
      </c>
      <c r="K76" s="39" t="s">
        <v>925</v>
      </c>
      <c r="L76" s="39" t="s">
        <v>2228</v>
      </c>
      <c r="M76" s="39" t="s">
        <v>2840</v>
      </c>
      <c r="N76" s="32">
        <v>430</v>
      </c>
      <c r="O76" s="32">
        <v>0</v>
      </c>
      <c r="P76" s="32">
        <v>430</v>
      </c>
      <c r="Q76" s="32">
        <v>0</v>
      </c>
      <c r="R76" s="32">
        <v>0</v>
      </c>
      <c r="S76" s="32">
        <v>0</v>
      </c>
      <c r="T76" s="32">
        <v>0</v>
      </c>
      <c r="U76" s="32">
        <v>0</v>
      </c>
      <c r="V76" s="32">
        <v>0</v>
      </c>
      <c r="W76" s="32">
        <v>0</v>
      </c>
      <c r="X76" s="39" t="s">
        <v>1947</v>
      </c>
      <c r="Y76" s="39" t="s">
        <v>1947</v>
      </c>
      <c r="Z76" s="39" t="s">
        <v>1947</v>
      </c>
      <c r="AA76" s="39" t="s">
        <v>1947</v>
      </c>
      <c r="AB76" s="39" t="s">
        <v>1947</v>
      </c>
      <c r="AC76" s="39" t="s">
        <v>1947</v>
      </c>
      <c r="AD76" s="39" t="s">
        <v>1947</v>
      </c>
      <c r="AE76" s="32">
        <v>0</v>
      </c>
      <c r="AF76" s="32">
        <v>0</v>
      </c>
      <c r="AG76" s="32">
        <v>0</v>
      </c>
      <c r="AH76" s="32">
        <v>0</v>
      </c>
      <c r="AI76" s="39" t="s">
        <v>2840</v>
      </c>
      <c r="AJ76" s="39" t="s">
        <v>2228</v>
      </c>
      <c r="AK76" s="39" t="s">
        <v>2842</v>
      </c>
      <c r="AL76" s="39" t="s">
        <v>2239</v>
      </c>
      <c r="AM76" s="32">
        <v>0</v>
      </c>
      <c r="AN76" s="39" t="s">
        <v>2240</v>
      </c>
      <c r="AO76" s="39" t="s">
        <v>2231</v>
      </c>
      <c r="AP76" s="39" t="s">
        <v>2232</v>
      </c>
      <c r="AQ76" s="39" t="s">
        <v>2241</v>
      </c>
      <c r="AR76" s="39" t="s">
        <v>2234</v>
      </c>
      <c r="AS76" s="32">
        <v>0</v>
      </c>
      <c r="AT76" s="39" t="s">
        <v>2842</v>
      </c>
      <c r="AU76" s="39" t="s">
        <v>2228</v>
      </c>
      <c r="AV76" s="39" t="s">
        <v>2840</v>
      </c>
      <c r="AW76" s="39" t="s">
        <v>2286</v>
      </c>
      <c r="AX76" s="39" t="s">
        <v>2234</v>
      </c>
      <c r="AY76" s="39" t="s">
        <v>2840</v>
      </c>
      <c r="AZ76" s="39" t="s">
        <v>2241</v>
      </c>
      <c r="BA76" s="39" t="s">
        <v>2250</v>
      </c>
      <c r="BB76" s="39" t="s">
        <v>2228</v>
      </c>
      <c r="BC76" s="39" t="s">
        <v>2840</v>
      </c>
      <c r="BD76" s="39" t="s">
        <v>2840</v>
      </c>
      <c r="BE76" s="39" t="s">
        <v>2840</v>
      </c>
      <c r="BF76" s="39" t="s">
        <v>2840</v>
      </c>
      <c r="BG76" s="39" t="s">
        <v>1947</v>
      </c>
      <c r="BH76" s="39" t="s">
        <v>2236</v>
      </c>
      <c r="BI76" s="39" t="s">
        <v>2842</v>
      </c>
      <c r="BJ76" s="32">
        <v>0</v>
      </c>
      <c r="BK76" s="32">
        <v>0</v>
      </c>
      <c r="BL76" s="32">
        <v>0</v>
      </c>
      <c r="BM76" s="39" t="s">
        <v>2840</v>
      </c>
      <c r="BN76" s="32">
        <v>0</v>
      </c>
      <c r="BO76" s="39" t="s">
        <v>2228</v>
      </c>
      <c r="BP76" s="39" t="s">
        <v>2840</v>
      </c>
      <c r="BQ76" s="39" t="s">
        <v>2840</v>
      </c>
      <c r="BR76" s="32">
        <v>20</v>
      </c>
      <c r="BS76" s="39" t="s">
        <v>10</v>
      </c>
      <c r="BT76" s="39" t="s">
        <v>2840</v>
      </c>
      <c r="BU76" s="39" t="s">
        <v>2840</v>
      </c>
      <c r="BV76" s="39" t="s">
        <v>2840</v>
      </c>
      <c r="BW76" s="39" t="s">
        <v>2840</v>
      </c>
      <c r="BX76" s="39" t="s">
        <v>2840</v>
      </c>
      <c r="BY76" s="32">
        <v>0</v>
      </c>
      <c r="BZ76" s="32">
        <v>20</v>
      </c>
      <c r="CA76" s="39" t="s">
        <v>2228</v>
      </c>
      <c r="CB76" s="39" t="s">
        <v>2237</v>
      </c>
      <c r="CC76" s="39" t="s">
        <v>2840</v>
      </c>
      <c r="CD76" s="32">
        <v>0</v>
      </c>
      <c r="CE76" s="39" t="s">
        <v>2842</v>
      </c>
      <c r="CF76" s="32">
        <v>0</v>
      </c>
      <c r="CG76" s="32">
        <v>0</v>
      </c>
      <c r="CH76" s="39" t="s">
        <v>2840</v>
      </c>
      <c r="CI76" s="39" t="s">
        <v>2840</v>
      </c>
      <c r="CJ76" s="32">
        <v>0</v>
      </c>
      <c r="CK76" s="32">
        <v>0</v>
      </c>
      <c r="CL76" s="39" t="s">
        <v>2840</v>
      </c>
      <c r="CM76" s="32">
        <v>0</v>
      </c>
      <c r="CN76" s="39" t="s">
        <v>2844</v>
      </c>
      <c r="CO76" s="39" t="s">
        <v>2840</v>
      </c>
    </row>
    <row r="77" spans="1:93" s="32" customFormat="1" x14ac:dyDescent="0.25">
      <c r="A77" s="39" t="s">
        <v>2859</v>
      </c>
      <c r="B77" s="39" t="s">
        <v>1174</v>
      </c>
      <c r="C77" s="39" t="s">
        <v>1175</v>
      </c>
      <c r="D77" s="32">
        <v>430</v>
      </c>
      <c r="E77" s="39" t="s">
        <v>1949</v>
      </c>
      <c r="F77" s="39"/>
      <c r="G77" s="39" t="s">
        <v>2840</v>
      </c>
      <c r="H77" s="32">
        <v>0</v>
      </c>
      <c r="I77" s="39" t="s">
        <v>2840</v>
      </c>
      <c r="J77" s="39" t="s">
        <v>698</v>
      </c>
      <c r="K77" s="39" t="s">
        <v>1951</v>
      </c>
      <c r="L77" s="39" t="s">
        <v>2228</v>
      </c>
      <c r="M77" s="39" t="s">
        <v>2840</v>
      </c>
      <c r="N77" s="32">
        <v>430</v>
      </c>
      <c r="O77" s="32">
        <v>0</v>
      </c>
      <c r="P77" s="32">
        <v>430</v>
      </c>
      <c r="Q77" s="32">
        <v>0</v>
      </c>
      <c r="R77" s="32">
        <v>0</v>
      </c>
      <c r="S77" s="32">
        <v>0</v>
      </c>
      <c r="T77" s="32">
        <v>0</v>
      </c>
      <c r="U77" s="32">
        <v>0</v>
      </c>
      <c r="V77" s="32">
        <v>0</v>
      </c>
      <c r="W77" s="32">
        <v>0</v>
      </c>
      <c r="X77" s="39" t="s">
        <v>1947</v>
      </c>
      <c r="Y77" s="39" t="s">
        <v>1947</v>
      </c>
      <c r="Z77" s="39" t="s">
        <v>1947</v>
      </c>
      <c r="AA77" s="39" t="s">
        <v>1947</v>
      </c>
      <c r="AB77" s="39" t="s">
        <v>1947</v>
      </c>
      <c r="AC77" s="39" t="s">
        <v>1947</v>
      </c>
      <c r="AD77" s="39" t="s">
        <v>1947</v>
      </c>
      <c r="AE77" s="32">
        <v>0</v>
      </c>
      <c r="AF77" s="32">
        <v>0</v>
      </c>
      <c r="AG77" s="32">
        <v>0</v>
      </c>
      <c r="AH77" s="32">
        <v>0</v>
      </c>
      <c r="AI77" s="39" t="s">
        <v>2840</v>
      </c>
      <c r="AJ77" s="39" t="s">
        <v>2228</v>
      </c>
      <c r="AK77" s="39" t="s">
        <v>2842</v>
      </c>
      <c r="AL77" s="39" t="s">
        <v>2239</v>
      </c>
      <c r="AM77" s="32">
        <v>0</v>
      </c>
      <c r="AN77" s="39" t="s">
        <v>2240</v>
      </c>
      <c r="AO77" s="39" t="s">
        <v>2231</v>
      </c>
      <c r="AP77" s="39" t="s">
        <v>2232</v>
      </c>
      <c r="AQ77" s="39" t="s">
        <v>2228</v>
      </c>
      <c r="AR77" s="39" t="s">
        <v>2228</v>
      </c>
      <c r="AS77" s="32">
        <v>0</v>
      </c>
      <c r="AT77" s="39" t="s">
        <v>2842</v>
      </c>
      <c r="AU77" s="39" t="s">
        <v>2228</v>
      </c>
      <c r="AV77" s="39" t="s">
        <v>2840</v>
      </c>
      <c r="AW77" s="39" t="s">
        <v>2285</v>
      </c>
      <c r="AX77" s="39" t="s">
        <v>2234</v>
      </c>
      <c r="AY77" s="39" t="s">
        <v>2840</v>
      </c>
      <c r="AZ77" s="39" t="s">
        <v>2228</v>
      </c>
      <c r="BA77" s="39" t="s">
        <v>2228</v>
      </c>
      <c r="BB77" s="39" t="s">
        <v>2228</v>
      </c>
      <c r="BC77" s="39" t="s">
        <v>2840</v>
      </c>
      <c r="BD77" s="39" t="s">
        <v>2840</v>
      </c>
      <c r="BE77" s="39" t="s">
        <v>2840</v>
      </c>
      <c r="BF77" s="39" t="s">
        <v>2840</v>
      </c>
      <c r="BG77" s="39" t="s">
        <v>1947</v>
      </c>
      <c r="BH77" s="39" t="s">
        <v>2236</v>
      </c>
      <c r="BI77" s="39" t="s">
        <v>2842</v>
      </c>
      <c r="BJ77" s="32">
        <v>0</v>
      </c>
      <c r="BK77" s="32">
        <v>0</v>
      </c>
      <c r="BL77" s="32">
        <v>0</v>
      </c>
      <c r="BM77" s="39" t="s">
        <v>2840</v>
      </c>
      <c r="BN77" s="32">
        <v>0</v>
      </c>
      <c r="BO77" s="39" t="s">
        <v>2228</v>
      </c>
      <c r="BP77" s="39" t="s">
        <v>2840</v>
      </c>
      <c r="BQ77" s="39" t="s">
        <v>2840</v>
      </c>
      <c r="BR77" s="32">
        <v>20</v>
      </c>
      <c r="BS77" s="39" t="s">
        <v>10</v>
      </c>
      <c r="BT77" s="39" t="s">
        <v>2840</v>
      </c>
      <c r="BU77" s="39" t="s">
        <v>2840</v>
      </c>
      <c r="BV77" s="39" t="s">
        <v>2840</v>
      </c>
      <c r="BW77" s="39" t="s">
        <v>2840</v>
      </c>
      <c r="BX77" s="39" t="s">
        <v>2840</v>
      </c>
      <c r="BY77" s="32">
        <v>0</v>
      </c>
      <c r="BZ77" s="32">
        <v>58</v>
      </c>
      <c r="CA77" s="39" t="s">
        <v>2228</v>
      </c>
      <c r="CB77" s="39" t="s">
        <v>2237</v>
      </c>
      <c r="CC77" s="39" t="s">
        <v>2840</v>
      </c>
      <c r="CD77" s="32">
        <v>0</v>
      </c>
      <c r="CE77" s="39" t="s">
        <v>2842</v>
      </c>
      <c r="CF77" s="32">
        <v>0</v>
      </c>
      <c r="CG77" s="32">
        <v>0</v>
      </c>
      <c r="CH77" s="39" t="s">
        <v>2840</v>
      </c>
      <c r="CI77" s="39" t="s">
        <v>2840</v>
      </c>
      <c r="CJ77" s="32">
        <v>0</v>
      </c>
      <c r="CK77" s="32">
        <v>0</v>
      </c>
      <c r="CL77" s="39" t="s">
        <v>2840</v>
      </c>
      <c r="CM77" s="32">
        <v>0</v>
      </c>
      <c r="CN77" s="39" t="s">
        <v>2844</v>
      </c>
      <c r="CO77" s="39" t="s">
        <v>2840</v>
      </c>
    </row>
    <row r="78" spans="1:93" s="32" customFormat="1" x14ac:dyDescent="0.25">
      <c r="A78" s="39" t="s">
        <v>2860</v>
      </c>
      <c r="B78" s="39" t="s">
        <v>1037</v>
      </c>
      <c r="C78" s="39" t="s">
        <v>2705</v>
      </c>
      <c r="D78" s="32">
        <v>445</v>
      </c>
      <c r="E78" s="39" t="s">
        <v>1949</v>
      </c>
      <c r="F78" s="39"/>
      <c r="G78" s="39" t="s">
        <v>2258</v>
      </c>
      <c r="H78" s="32">
        <v>0</v>
      </c>
      <c r="I78" s="39" t="s">
        <v>2840</v>
      </c>
      <c r="J78" s="39" t="s">
        <v>2228</v>
      </c>
      <c r="K78" s="39" t="s">
        <v>2287</v>
      </c>
      <c r="L78" s="39" t="s">
        <v>2228</v>
      </c>
      <c r="M78" s="39" t="s">
        <v>2840</v>
      </c>
      <c r="N78" s="32">
        <v>445</v>
      </c>
      <c r="O78" s="32">
        <v>0</v>
      </c>
      <c r="P78" s="32">
        <v>445</v>
      </c>
      <c r="Q78" s="32">
        <v>0</v>
      </c>
      <c r="R78" s="32">
        <v>0</v>
      </c>
      <c r="S78" s="32">
        <v>0</v>
      </c>
      <c r="T78" s="32">
        <v>0</v>
      </c>
      <c r="U78" s="32">
        <v>0</v>
      </c>
      <c r="V78" s="32">
        <v>0</v>
      </c>
      <c r="W78" s="32">
        <v>0</v>
      </c>
      <c r="X78" s="39" t="s">
        <v>1947</v>
      </c>
      <c r="Y78" s="39" t="s">
        <v>1947</v>
      </c>
      <c r="Z78" s="39" t="s">
        <v>1947</v>
      </c>
      <c r="AA78" s="39" t="s">
        <v>1947</v>
      </c>
      <c r="AB78" s="39" t="s">
        <v>1947</v>
      </c>
      <c r="AC78" s="39" t="s">
        <v>1947</v>
      </c>
      <c r="AD78" s="39" t="s">
        <v>1947</v>
      </c>
      <c r="AE78" s="32">
        <v>0</v>
      </c>
      <c r="AF78" s="32">
        <v>0</v>
      </c>
      <c r="AG78" s="32">
        <v>0</v>
      </c>
      <c r="AH78" s="32">
        <v>0</v>
      </c>
      <c r="AI78" s="39" t="s">
        <v>2840</v>
      </c>
      <c r="AJ78" s="39" t="s">
        <v>2228</v>
      </c>
      <c r="AK78" s="39" t="s">
        <v>2842</v>
      </c>
      <c r="AL78" s="39" t="s">
        <v>2239</v>
      </c>
      <c r="AM78" s="32">
        <v>0</v>
      </c>
      <c r="AN78" s="39" t="s">
        <v>2228</v>
      </c>
      <c r="AO78" s="39" t="s">
        <v>2228</v>
      </c>
      <c r="AP78" s="39" t="s">
        <v>2228</v>
      </c>
      <c r="AQ78" s="39" t="s">
        <v>2228</v>
      </c>
      <c r="AR78" s="39" t="s">
        <v>2228</v>
      </c>
      <c r="AS78" s="32">
        <v>0</v>
      </c>
      <c r="AT78" s="39" t="s">
        <v>2842</v>
      </c>
      <c r="AU78" s="39" t="s">
        <v>2228</v>
      </c>
      <c r="AV78" s="39" t="s">
        <v>2840</v>
      </c>
      <c r="AW78" s="39" t="s">
        <v>2228</v>
      </c>
      <c r="AX78" s="39" t="s">
        <v>2228</v>
      </c>
      <c r="AY78" s="39" t="s">
        <v>2840</v>
      </c>
      <c r="AZ78" s="39" t="s">
        <v>2228</v>
      </c>
      <c r="BA78" s="39" t="s">
        <v>2228</v>
      </c>
      <c r="BB78" s="39" t="s">
        <v>2228</v>
      </c>
      <c r="BC78" s="39" t="s">
        <v>471</v>
      </c>
      <c r="BD78" s="39" t="s">
        <v>2840</v>
      </c>
      <c r="BE78" s="39" t="s">
        <v>1958</v>
      </c>
      <c r="BF78" s="39" t="s">
        <v>2258</v>
      </c>
      <c r="BG78" s="39" t="s">
        <v>1947</v>
      </c>
      <c r="BH78" s="39" t="s">
        <v>2236</v>
      </c>
      <c r="BI78" s="39" t="s">
        <v>2842</v>
      </c>
      <c r="BJ78" s="32">
        <v>0</v>
      </c>
      <c r="BK78" s="32">
        <v>10</v>
      </c>
      <c r="BL78" s="32">
        <v>0</v>
      </c>
      <c r="BM78" s="39" t="s">
        <v>2840</v>
      </c>
      <c r="BN78" s="32">
        <v>0</v>
      </c>
      <c r="BO78" s="39" t="s">
        <v>2228</v>
      </c>
      <c r="BP78" s="39" t="s">
        <v>2840</v>
      </c>
      <c r="BQ78" s="39" t="s">
        <v>2840</v>
      </c>
      <c r="BR78" s="32">
        <v>20</v>
      </c>
      <c r="BS78" s="39" t="s">
        <v>10</v>
      </c>
      <c r="BT78" s="39" t="s">
        <v>2840</v>
      </c>
      <c r="BU78" s="39" t="s">
        <v>2840</v>
      </c>
      <c r="BV78" s="39" t="s">
        <v>2840</v>
      </c>
      <c r="BW78" s="39" t="s">
        <v>2840</v>
      </c>
      <c r="BX78" s="39" t="s">
        <v>2840</v>
      </c>
      <c r="BY78" s="32">
        <v>0</v>
      </c>
      <c r="BZ78" s="32">
        <v>0</v>
      </c>
      <c r="CA78" s="39" t="s">
        <v>2228</v>
      </c>
      <c r="CB78" s="39" t="s">
        <v>2262</v>
      </c>
      <c r="CC78" s="39" t="s">
        <v>2840</v>
      </c>
      <c r="CD78" s="32">
        <v>0</v>
      </c>
      <c r="CE78" s="39" t="s">
        <v>2842</v>
      </c>
      <c r="CF78" s="32">
        <v>0</v>
      </c>
      <c r="CG78" s="32">
        <v>0</v>
      </c>
      <c r="CH78" s="39" t="s">
        <v>2840</v>
      </c>
      <c r="CI78" s="39" t="s">
        <v>2840</v>
      </c>
      <c r="CJ78" s="32">
        <v>0</v>
      </c>
      <c r="CK78" s="32">
        <v>0</v>
      </c>
      <c r="CL78" s="39" t="s">
        <v>2840</v>
      </c>
      <c r="CM78" s="32">
        <v>0</v>
      </c>
      <c r="CN78" s="39" t="s">
        <v>2844</v>
      </c>
      <c r="CO78" s="39" t="s">
        <v>2840</v>
      </c>
    </row>
    <row r="79" spans="1:93" s="32" customFormat="1" x14ac:dyDescent="0.25">
      <c r="A79" s="39" t="s">
        <v>2861</v>
      </c>
      <c r="B79" s="39" t="s">
        <v>1153</v>
      </c>
      <c r="C79" s="39" t="s">
        <v>1154</v>
      </c>
      <c r="D79" s="32">
        <v>500</v>
      </c>
      <c r="E79" s="39" t="s">
        <v>1949</v>
      </c>
      <c r="F79" s="39"/>
      <c r="G79" s="39" t="s">
        <v>2258</v>
      </c>
      <c r="H79" s="32">
        <v>0</v>
      </c>
      <c r="I79" s="39" t="s">
        <v>1950</v>
      </c>
      <c r="J79" s="39" t="s">
        <v>2245</v>
      </c>
      <c r="K79" s="39" t="s">
        <v>1952</v>
      </c>
      <c r="L79" s="39" t="s">
        <v>2228</v>
      </c>
      <c r="M79" s="39" t="s">
        <v>2840</v>
      </c>
      <c r="N79" s="32">
        <v>500</v>
      </c>
      <c r="O79" s="32">
        <v>0</v>
      </c>
      <c r="P79" s="32">
        <v>500</v>
      </c>
      <c r="Q79" s="32">
        <v>0</v>
      </c>
      <c r="R79" s="32">
        <v>0</v>
      </c>
      <c r="S79" s="32">
        <v>0</v>
      </c>
      <c r="T79" s="32">
        <v>0</v>
      </c>
      <c r="U79" s="32">
        <v>0</v>
      </c>
      <c r="V79" s="32">
        <v>0</v>
      </c>
      <c r="W79" s="32">
        <v>0</v>
      </c>
      <c r="X79" s="39" t="s">
        <v>2840</v>
      </c>
      <c r="Y79" s="39" t="s">
        <v>2840</v>
      </c>
      <c r="Z79" s="39" t="s">
        <v>2840</v>
      </c>
      <c r="AA79" s="39" t="s">
        <v>2840</v>
      </c>
      <c r="AB79" s="39" t="s">
        <v>2840</v>
      </c>
      <c r="AC79" s="39" t="s">
        <v>2840</v>
      </c>
      <c r="AD79" s="39" t="s">
        <v>1947</v>
      </c>
      <c r="AE79" s="32">
        <v>0</v>
      </c>
      <c r="AF79" s="32">
        <v>0</v>
      </c>
      <c r="AG79" s="32">
        <v>0</v>
      </c>
      <c r="AH79" s="32">
        <v>0</v>
      </c>
      <c r="AI79" s="39" t="s">
        <v>2840</v>
      </c>
      <c r="AJ79" s="39" t="s">
        <v>2228</v>
      </c>
      <c r="AK79" s="39" t="s">
        <v>2842</v>
      </c>
      <c r="AL79" s="39" t="s">
        <v>2239</v>
      </c>
      <c r="AM79" s="32">
        <v>0</v>
      </c>
      <c r="AN79" s="39" t="s">
        <v>2240</v>
      </c>
      <c r="AO79" s="39" t="s">
        <v>2268</v>
      </c>
      <c r="AP79" s="39" t="s">
        <v>2269</v>
      </c>
      <c r="AQ79" s="39" t="s">
        <v>2270</v>
      </c>
      <c r="AR79" s="39" t="s">
        <v>2234</v>
      </c>
      <c r="AS79" s="32">
        <v>0</v>
      </c>
      <c r="AT79" s="39" t="s">
        <v>2842</v>
      </c>
      <c r="AU79" s="39" t="s">
        <v>2289</v>
      </c>
      <c r="AV79" s="39" t="s">
        <v>2840</v>
      </c>
      <c r="AW79" s="39" t="s">
        <v>2242</v>
      </c>
      <c r="AX79" s="39" t="s">
        <v>2243</v>
      </c>
      <c r="AY79" s="39" t="s">
        <v>2840</v>
      </c>
      <c r="AZ79" s="39" t="s">
        <v>2228</v>
      </c>
      <c r="BA79" s="39" t="s">
        <v>2228</v>
      </c>
      <c r="BB79" s="39" t="s">
        <v>2228</v>
      </c>
      <c r="BC79" s="39" t="s">
        <v>2840</v>
      </c>
      <c r="BD79" s="39" t="s">
        <v>2840</v>
      </c>
      <c r="BE79" s="39" t="s">
        <v>2840</v>
      </c>
      <c r="BF79" s="39" t="s">
        <v>2258</v>
      </c>
      <c r="BG79" s="39" t="s">
        <v>1947</v>
      </c>
      <c r="BH79" s="39" t="s">
        <v>2236</v>
      </c>
      <c r="BI79" s="39" t="s">
        <v>2842</v>
      </c>
      <c r="BJ79" s="32">
        <v>0</v>
      </c>
      <c r="BK79" s="32">
        <v>0</v>
      </c>
      <c r="BL79" s="32">
        <v>0</v>
      </c>
      <c r="BM79" s="39" t="s">
        <v>2840</v>
      </c>
      <c r="BN79" s="32">
        <v>0</v>
      </c>
      <c r="BO79" s="39" t="s">
        <v>2228</v>
      </c>
      <c r="BP79" s="39" t="s">
        <v>2840</v>
      </c>
      <c r="BQ79" s="39" t="s">
        <v>2840</v>
      </c>
      <c r="BR79" s="32">
        <v>10</v>
      </c>
      <c r="BS79" s="39" t="s">
        <v>10</v>
      </c>
      <c r="BT79" s="39" t="s">
        <v>2840</v>
      </c>
      <c r="BU79" s="39" t="s">
        <v>2840</v>
      </c>
      <c r="BV79" s="39" t="s">
        <v>2840</v>
      </c>
      <c r="BW79" s="39" t="s">
        <v>2840</v>
      </c>
      <c r="BX79" s="39" t="s">
        <v>2840</v>
      </c>
      <c r="BY79" s="32">
        <v>0</v>
      </c>
      <c r="BZ79" s="32">
        <v>51</v>
      </c>
      <c r="CA79" s="39" t="s">
        <v>2228</v>
      </c>
      <c r="CB79" s="39" t="s">
        <v>2237</v>
      </c>
      <c r="CC79" s="39" t="s">
        <v>2840</v>
      </c>
      <c r="CD79" s="32">
        <v>0</v>
      </c>
      <c r="CE79" s="39" t="s">
        <v>2842</v>
      </c>
      <c r="CF79" s="32">
        <v>0</v>
      </c>
      <c r="CG79" s="32">
        <v>0</v>
      </c>
      <c r="CH79" s="39" t="s">
        <v>2840</v>
      </c>
      <c r="CI79" s="39" t="s">
        <v>2840</v>
      </c>
      <c r="CJ79" s="32">
        <v>0</v>
      </c>
      <c r="CK79" s="32">
        <v>0</v>
      </c>
      <c r="CL79" s="39" t="s">
        <v>2840</v>
      </c>
      <c r="CM79" s="32">
        <v>0</v>
      </c>
      <c r="CN79" s="39" t="s">
        <v>2844</v>
      </c>
      <c r="CO79" s="39" t="s">
        <v>2840</v>
      </c>
    </row>
    <row r="80" spans="1:93" s="32" customFormat="1" x14ac:dyDescent="0.25">
      <c r="A80" s="39" t="s">
        <v>2862</v>
      </c>
      <c r="B80" s="39" t="s">
        <v>1099</v>
      </c>
      <c r="C80" s="39" t="s">
        <v>1100</v>
      </c>
      <c r="D80" s="32">
        <v>500</v>
      </c>
      <c r="E80" s="39" t="s">
        <v>1949</v>
      </c>
      <c r="F80" s="39"/>
      <c r="G80" s="39" t="s">
        <v>2840</v>
      </c>
      <c r="H80" s="32">
        <v>0</v>
      </c>
      <c r="I80" s="39" t="s">
        <v>2840</v>
      </c>
      <c r="J80" s="39" t="s">
        <v>698</v>
      </c>
      <c r="K80" s="39" t="s">
        <v>1953</v>
      </c>
      <c r="L80" s="39" t="s">
        <v>2228</v>
      </c>
      <c r="M80" s="39" t="s">
        <v>2840</v>
      </c>
      <c r="N80" s="32">
        <v>500</v>
      </c>
      <c r="O80" s="32">
        <v>0</v>
      </c>
      <c r="P80" s="32">
        <v>500</v>
      </c>
      <c r="Q80" s="32">
        <v>0</v>
      </c>
      <c r="R80" s="32">
        <v>0</v>
      </c>
      <c r="S80" s="32">
        <v>0</v>
      </c>
      <c r="T80" s="32">
        <v>0</v>
      </c>
      <c r="U80" s="32">
        <v>0</v>
      </c>
      <c r="V80" s="32">
        <v>0</v>
      </c>
      <c r="W80" s="32">
        <v>0</v>
      </c>
      <c r="X80" s="39" t="s">
        <v>1947</v>
      </c>
      <c r="Y80" s="39" t="s">
        <v>1947</v>
      </c>
      <c r="Z80" s="39" t="s">
        <v>1947</v>
      </c>
      <c r="AA80" s="39" t="s">
        <v>1947</v>
      </c>
      <c r="AB80" s="39" t="s">
        <v>1947</v>
      </c>
      <c r="AC80" s="39" t="s">
        <v>1947</v>
      </c>
      <c r="AD80" s="39" t="s">
        <v>1947</v>
      </c>
      <c r="AE80" s="32">
        <v>0</v>
      </c>
      <c r="AF80" s="32">
        <v>0</v>
      </c>
      <c r="AG80" s="32">
        <v>0</v>
      </c>
      <c r="AH80" s="32">
        <v>0</v>
      </c>
      <c r="AI80" s="39" t="s">
        <v>2840</v>
      </c>
      <c r="AJ80" s="39" t="s">
        <v>2228</v>
      </c>
      <c r="AK80" s="39" t="s">
        <v>2842</v>
      </c>
      <c r="AL80" s="39" t="s">
        <v>2239</v>
      </c>
      <c r="AM80" s="32">
        <v>0</v>
      </c>
      <c r="AN80" s="39" t="s">
        <v>2240</v>
      </c>
      <c r="AO80" s="39" t="s">
        <v>2231</v>
      </c>
      <c r="AP80" s="39" t="s">
        <v>2232</v>
      </c>
      <c r="AQ80" s="39" t="s">
        <v>2228</v>
      </c>
      <c r="AR80" s="39" t="s">
        <v>2228</v>
      </c>
      <c r="AS80" s="32">
        <v>0</v>
      </c>
      <c r="AT80" s="39" t="s">
        <v>2842</v>
      </c>
      <c r="AU80" s="39" t="s">
        <v>2228</v>
      </c>
      <c r="AV80" s="39" t="s">
        <v>2840</v>
      </c>
      <c r="AW80" s="39" t="s">
        <v>2285</v>
      </c>
      <c r="AX80" s="39" t="s">
        <v>2234</v>
      </c>
      <c r="AY80" s="39" t="s">
        <v>2840</v>
      </c>
      <c r="AZ80" s="39" t="s">
        <v>2228</v>
      </c>
      <c r="BA80" s="39" t="s">
        <v>2228</v>
      </c>
      <c r="BB80" s="39" t="s">
        <v>2228</v>
      </c>
      <c r="BC80" s="39" t="s">
        <v>2840</v>
      </c>
      <c r="BD80" s="39" t="s">
        <v>2840</v>
      </c>
      <c r="BE80" s="39" t="s">
        <v>2840</v>
      </c>
      <c r="BF80" s="39" t="s">
        <v>2840</v>
      </c>
      <c r="BG80" s="39" t="s">
        <v>1947</v>
      </c>
      <c r="BH80" s="39" t="s">
        <v>2236</v>
      </c>
      <c r="BI80" s="39" t="s">
        <v>2842</v>
      </c>
      <c r="BJ80" s="32">
        <v>0</v>
      </c>
      <c r="BK80" s="32">
        <v>0</v>
      </c>
      <c r="BL80" s="32">
        <v>0</v>
      </c>
      <c r="BM80" s="39" t="s">
        <v>2840</v>
      </c>
      <c r="BN80" s="32">
        <v>0</v>
      </c>
      <c r="BO80" s="39" t="s">
        <v>2228</v>
      </c>
      <c r="BP80" s="39" t="s">
        <v>2840</v>
      </c>
      <c r="BQ80" s="39" t="s">
        <v>2840</v>
      </c>
      <c r="BR80" s="32">
        <v>20</v>
      </c>
      <c r="BS80" s="39" t="s">
        <v>10</v>
      </c>
      <c r="BT80" s="39" t="s">
        <v>2840</v>
      </c>
      <c r="BU80" s="39" t="s">
        <v>2840</v>
      </c>
      <c r="BV80" s="39" t="s">
        <v>2840</v>
      </c>
      <c r="BW80" s="39" t="s">
        <v>2840</v>
      </c>
      <c r="BX80" s="39" t="s">
        <v>2840</v>
      </c>
      <c r="BY80" s="32">
        <v>0</v>
      </c>
      <c r="BZ80" s="32">
        <v>47</v>
      </c>
      <c r="CA80" s="39" t="s">
        <v>2228</v>
      </c>
      <c r="CB80" s="39" t="s">
        <v>2262</v>
      </c>
      <c r="CC80" s="39" t="s">
        <v>2840</v>
      </c>
      <c r="CD80" s="32">
        <v>0</v>
      </c>
      <c r="CE80" s="39" t="s">
        <v>2842</v>
      </c>
      <c r="CF80" s="32">
        <v>0</v>
      </c>
      <c r="CG80" s="32">
        <v>0</v>
      </c>
      <c r="CH80" s="39" t="s">
        <v>2840</v>
      </c>
      <c r="CI80" s="39" t="s">
        <v>2840</v>
      </c>
      <c r="CJ80" s="32">
        <v>0</v>
      </c>
      <c r="CK80" s="32">
        <v>0</v>
      </c>
      <c r="CL80" s="39" t="s">
        <v>2840</v>
      </c>
      <c r="CM80" s="32">
        <v>0</v>
      </c>
      <c r="CN80" s="39" t="s">
        <v>2844</v>
      </c>
      <c r="CO80" s="39" t="s">
        <v>2840</v>
      </c>
    </row>
    <row r="81" spans="1:93" s="32" customFormat="1" x14ac:dyDescent="0.25">
      <c r="A81" s="39" t="s">
        <v>2863</v>
      </c>
      <c r="B81" s="39" t="s">
        <v>1153</v>
      </c>
      <c r="C81" s="39" t="s">
        <v>2706</v>
      </c>
      <c r="D81" s="32">
        <v>500</v>
      </c>
      <c r="E81" s="39" t="s">
        <v>1949</v>
      </c>
      <c r="F81" s="39"/>
      <c r="G81" s="39" t="s">
        <v>2258</v>
      </c>
      <c r="H81" s="32">
        <v>0</v>
      </c>
      <c r="I81" s="39" t="s">
        <v>2840</v>
      </c>
      <c r="J81" s="39" t="s">
        <v>2848</v>
      </c>
      <c r="K81" s="39" t="s">
        <v>2840</v>
      </c>
      <c r="L81" s="39" t="s">
        <v>2228</v>
      </c>
      <c r="M81" s="39" t="s">
        <v>2840</v>
      </c>
      <c r="N81" s="32">
        <v>500</v>
      </c>
      <c r="O81" s="32">
        <v>0</v>
      </c>
      <c r="P81" s="32">
        <v>500</v>
      </c>
      <c r="Q81" s="32">
        <v>0</v>
      </c>
      <c r="R81" s="32">
        <v>0</v>
      </c>
      <c r="S81" s="32">
        <v>0</v>
      </c>
      <c r="T81" s="32">
        <v>0</v>
      </c>
      <c r="U81" s="32">
        <v>0</v>
      </c>
      <c r="V81" s="32">
        <v>0</v>
      </c>
      <c r="W81" s="32">
        <v>0</v>
      </c>
      <c r="X81" s="39" t="s">
        <v>2840</v>
      </c>
      <c r="Y81" s="39" t="s">
        <v>2840</v>
      </c>
      <c r="Z81" s="39" t="s">
        <v>2840</v>
      </c>
      <c r="AA81" s="39" t="s">
        <v>2840</v>
      </c>
      <c r="AB81" s="39" t="s">
        <v>2840</v>
      </c>
      <c r="AC81" s="39" t="s">
        <v>2840</v>
      </c>
      <c r="AD81" s="39" t="s">
        <v>1947</v>
      </c>
      <c r="AE81" s="32">
        <v>0</v>
      </c>
      <c r="AF81" s="32">
        <v>0</v>
      </c>
      <c r="AG81" s="32">
        <v>0</v>
      </c>
      <c r="AH81" s="32">
        <v>0</v>
      </c>
      <c r="AI81" s="39" t="s">
        <v>2840</v>
      </c>
      <c r="AJ81" s="39" t="s">
        <v>2228</v>
      </c>
      <c r="AK81" s="39" t="s">
        <v>2842</v>
      </c>
      <c r="AL81" s="39" t="s">
        <v>2239</v>
      </c>
      <c r="AM81" s="32">
        <v>0</v>
      </c>
      <c r="AN81" s="39" t="s">
        <v>2228</v>
      </c>
      <c r="AO81" s="39" t="s">
        <v>2268</v>
      </c>
      <c r="AP81" s="39" t="s">
        <v>2269</v>
      </c>
      <c r="AQ81" s="39" t="s">
        <v>2228</v>
      </c>
      <c r="AR81" s="39" t="s">
        <v>2228</v>
      </c>
      <c r="AS81" s="32">
        <v>0</v>
      </c>
      <c r="AT81" s="39" t="s">
        <v>2842</v>
      </c>
      <c r="AU81" s="39" t="s">
        <v>2228</v>
      </c>
      <c r="AV81" s="39" t="s">
        <v>2840</v>
      </c>
      <c r="AW81" s="39" t="s">
        <v>2299</v>
      </c>
      <c r="AX81" s="39" t="s">
        <v>2243</v>
      </c>
      <c r="AY81" s="39" t="s">
        <v>2840</v>
      </c>
      <c r="AZ81" s="39" t="s">
        <v>2228</v>
      </c>
      <c r="BA81" s="39" t="s">
        <v>2228</v>
      </c>
      <c r="BB81" s="39" t="s">
        <v>2228</v>
      </c>
      <c r="BC81" s="39" t="s">
        <v>2840</v>
      </c>
      <c r="BD81" s="39" t="s">
        <v>2840</v>
      </c>
      <c r="BE81" s="39" t="s">
        <v>2840</v>
      </c>
      <c r="BF81" s="39" t="s">
        <v>2258</v>
      </c>
      <c r="BG81" s="39" t="s">
        <v>1947</v>
      </c>
      <c r="BH81" s="39" t="s">
        <v>2236</v>
      </c>
      <c r="BI81" s="39" t="s">
        <v>2842</v>
      </c>
      <c r="BJ81" s="32">
        <v>0</v>
      </c>
      <c r="BK81" s="32">
        <v>0</v>
      </c>
      <c r="BL81" s="32">
        <v>0</v>
      </c>
      <c r="BM81" s="39" t="s">
        <v>2840</v>
      </c>
      <c r="BN81" s="32">
        <v>0</v>
      </c>
      <c r="BO81" s="39" t="s">
        <v>2228</v>
      </c>
      <c r="BP81" s="39" t="s">
        <v>2840</v>
      </c>
      <c r="BQ81" s="39" t="s">
        <v>2840</v>
      </c>
      <c r="BR81" s="32">
        <v>20</v>
      </c>
      <c r="BS81" s="39" t="s">
        <v>10</v>
      </c>
      <c r="BT81" s="39" t="s">
        <v>2840</v>
      </c>
      <c r="BU81" s="39" t="s">
        <v>2840</v>
      </c>
      <c r="BV81" s="39" t="s">
        <v>2840</v>
      </c>
      <c r="BW81" s="39" t="s">
        <v>2840</v>
      </c>
      <c r="BX81" s="39" t="s">
        <v>2840</v>
      </c>
      <c r="BY81" s="32">
        <v>0</v>
      </c>
      <c r="BZ81" s="32">
        <v>105</v>
      </c>
      <c r="CA81" s="39" t="s">
        <v>2228</v>
      </c>
      <c r="CB81" s="39" t="s">
        <v>2262</v>
      </c>
      <c r="CC81" s="39" t="s">
        <v>2840</v>
      </c>
      <c r="CD81" s="32">
        <v>0</v>
      </c>
      <c r="CE81" s="39" t="s">
        <v>2842</v>
      </c>
      <c r="CF81" s="32">
        <v>0</v>
      </c>
      <c r="CG81" s="32">
        <v>0</v>
      </c>
      <c r="CH81" s="39" t="s">
        <v>2840</v>
      </c>
      <c r="CI81" s="39" t="s">
        <v>2840</v>
      </c>
      <c r="CJ81" s="32">
        <v>0</v>
      </c>
      <c r="CK81" s="32">
        <v>0</v>
      </c>
      <c r="CL81" s="39" t="s">
        <v>2840</v>
      </c>
      <c r="CM81" s="32">
        <v>0</v>
      </c>
      <c r="CN81" s="39" t="s">
        <v>2844</v>
      </c>
      <c r="CO81" s="39" t="s">
        <v>2840</v>
      </c>
    </row>
    <row r="82" spans="1:93" s="32" customFormat="1" x14ac:dyDescent="0.25">
      <c r="A82" s="39" t="s">
        <v>2864</v>
      </c>
      <c r="B82" s="39" t="s">
        <v>943</v>
      </c>
      <c r="C82" s="39" t="s">
        <v>2703</v>
      </c>
      <c r="D82" s="32">
        <v>515</v>
      </c>
      <c r="E82" s="39" t="s">
        <v>1949</v>
      </c>
      <c r="F82" s="39"/>
      <c r="G82" s="39" t="s">
        <v>2840</v>
      </c>
      <c r="H82" s="32">
        <v>0</v>
      </c>
      <c r="I82" s="39" t="s">
        <v>1950</v>
      </c>
      <c r="J82" s="39" t="s">
        <v>2290</v>
      </c>
      <c r="K82" s="39" t="s">
        <v>925</v>
      </c>
      <c r="L82" s="39" t="s">
        <v>2228</v>
      </c>
      <c r="M82" s="39" t="s">
        <v>2840</v>
      </c>
      <c r="N82" s="32">
        <v>515</v>
      </c>
      <c r="O82" s="32">
        <v>0</v>
      </c>
      <c r="P82" s="32">
        <v>515</v>
      </c>
      <c r="Q82" s="32">
        <v>0</v>
      </c>
      <c r="R82" s="32">
        <v>0</v>
      </c>
      <c r="S82" s="32">
        <v>0</v>
      </c>
      <c r="T82" s="32">
        <v>0</v>
      </c>
      <c r="U82" s="32">
        <v>0</v>
      </c>
      <c r="V82" s="32">
        <v>0</v>
      </c>
      <c r="W82" s="32">
        <v>0</v>
      </c>
      <c r="X82" s="39" t="s">
        <v>1947</v>
      </c>
      <c r="Y82" s="39" t="s">
        <v>1947</v>
      </c>
      <c r="Z82" s="39" t="s">
        <v>1947</v>
      </c>
      <c r="AA82" s="39" t="s">
        <v>1947</v>
      </c>
      <c r="AB82" s="39" t="s">
        <v>1947</v>
      </c>
      <c r="AC82" s="39" t="s">
        <v>1947</v>
      </c>
      <c r="AD82" s="39" t="s">
        <v>1947</v>
      </c>
      <c r="AE82" s="32">
        <v>0</v>
      </c>
      <c r="AF82" s="32">
        <v>0</v>
      </c>
      <c r="AG82" s="32">
        <v>0</v>
      </c>
      <c r="AH82" s="32">
        <v>0</v>
      </c>
      <c r="AI82" s="39" t="s">
        <v>2840</v>
      </c>
      <c r="AJ82" s="39" t="s">
        <v>2228</v>
      </c>
      <c r="AK82" s="39" t="s">
        <v>2842</v>
      </c>
      <c r="AL82" s="39" t="s">
        <v>2239</v>
      </c>
      <c r="AM82" s="32">
        <v>0</v>
      </c>
      <c r="AN82" s="39" t="s">
        <v>2240</v>
      </c>
      <c r="AO82" s="39" t="s">
        <v>2286</v>
      </c>
      <c r="AP82" s="39" t="s">
        <v>2234</v>
      </c>
      <c r="AQ82" s="39" t="s">
        <v>2286</v>
      </c>
      <c r="AR82" s="39" t="s">
        <v>2234</v>
      </c>
      <c r="AS82" s="32">
        <v>0</v>
      </c>
      <c r="AT82" s="39" t="s">
        <v>2842</v>
      </c>
      <c r="AU82" s="39" t="s">
        <v>2228</v>
      </c>
      <c r="AV82" s="39" t="s">
        <v>2840</v>
      </c>
      <c r="AW82" s="39" t="s">
        <v>2286</v>
      </c>
      <c r="AX82" s="39" t="s">
        <v>2234</v>
      </c>
      <c r="AY82" s="39" t="s">
        <v>2840</v>
      </c>
      <c r="AZ82" s="39" t="s">
        <v>2290</v>
      </c>
      <c r="BA82" s="39" t="s">
        <v>2291</v>
      </c>
      <c r="BB82" s="39" t="s">
        <v>2228</v>
      </c>
      <c r="BC82" s="39" t="s">
        <v>2840</v>
      </c>
      <c r="BD82" s="39" t="s">
        <v>2840</v>
      </c>
      <c r="BE82" s="39" t="s">
        <v>2840</v>
      </c>
      <c r="BF82" s="39" t="s">
        <v>2840</v>
      </c>
      <c r="BG82" s="39" t="s">
        <v>1947</v>
      </c>
      <c r="BH82" s="39" t="s">
        <v>2236</v>
      </c>
      <c r="BI82" s="39" t="s">
        <v>2842</v>
      </c>
      <c r="BJ82" s="32">
        <v>0</v>
      </c>
      <c r="BK82" s="32">
        <v>0</v>
      </c>
      <c r="BL82" s="32">
        <v>0</v>
      </c>
      <c r="BM82" s="39" t="s">
        <v>2840</v>
      </c>
      <c r="BN82" s="32">
        <v>0</v>
      </c>
      <c r="BO82" s="39" t="s">
        <v>2228</v>
      </c>
      <c r="BP82" s="39" t="s">
        <v>2840</v>
      </c>
      <c r="BQ82" s="39" t="s">
        <v>2840</v>
      </c>
      <c r="BR82" s="32">
        <v>20</v>
      </c>
      <c r="BS82" s="39" t="s">
        <v>10</v>
      </c>
      <c r="BT82" s="39" t="s">
        <v>2840</v>
      </c>
      <c r="BU82" s="39" t="s">
        <v>2840</v>
      </c>
      <c r="BV82" s="39" t="s">
        <v>2840</v>
      </c>
      <c r="BW82" s="39" t="s">
        <v>2840</v>
      </c>
      <c r="BX82" s="39" t="s">
        <v>2840</v>
      </c>
      <c r="BY82" s="32">
        <v>0</v>
      </c>
      <c r="BZ82" s="32">
        <v>20</v>
      </c>
      <c r="CA82" s="39" t="s">
        <v>2228</v>
      </c>
      <c r="CB82" s="39" t="s">
        <v>2237</v>
      </c>
      <c r="CC82" s="39" t="s">
        <v>2840</v>
      </c>
      <c r="CD82" s="32">
        <v>0</v>
      </c>
      <c r="CE82" s="39" t="s">
        <v>2842</v>
      </c>
      <c r="CF82" s="32">
        <v>0</v>
      </c>
      <c r="CG82" s="32">
        <v>0</v>
      </c>
      <c r="CH82" s="39" t="s">
        <v>2840</v>
      </c>
      <c r="CI82" s="39" t="s">
        <v>2840</v>
      </c>
      <c r="CJ82" s="32">
        <v>0</v>
      </c>
      <c r="CK82" s="32">
        <v>0</v>
      </c>
      <c r="CL82" s="39" t="s">
        <v>2840</v>
      </c>
      <c r="CM82" s="32">
        <v>0</v>
      </c>
      <c r="CN82" s="39" t="s">
        <v>2844</v>
      </c>
      <c r="CO82" s="39" t="s">
        <v>2840</v>
      </c>
    </row>
    <row r="83" spans="1:93" s="32" customFormat="1" x14ac:dyDescent="0.25">
      <c r="A83" s="39" t="s">
        <v>2865</v>
      </c>
      <c r="B83" s="39" t="s">
        <v>1537</v>
      </c>
      <c r="C83" s="39" t="s">
        <v>1538</v>
      </c>
      <c r="D83" s="32">
        <v>530</v>
      </c>
      <c r="E83" s="39" t="s">
        <v>1949</v>
      </c>
      <c r="F83" s="39"/>
      <c r="G83" s="39" t="s">
        <v>2258</v>
      </c>
      <c r="H83" s="32">
        <v>0</v>
      </c>
      <c r="I83" s="39" t="s">
        <v>2840</v>
      </c>
      <c r="J83" s="39" t="s">
        <v>2245</v>
      </c>
      <c r="K83" s="39" t="s">
        <v>1955</v>
      </c>
      <c r="L83" s="39" t="s">
        <v>2228</v>
      </c>
      <c r="M83" s="39" t="s">
        <v>2840</v>
      </c>
      <c r="N83" s="32">
        <v>530</v>
      </c>
      <c r="O83" s="32">
        <v>0</v>
      </c>
      <c r="P83" s="32">
        <v>530</v>
      </c>
      <c r="Q83" s="32">
        <v>0</v>
      </c>
      <c r="R83" s="32">
        <v>0</v>
      </c>
      <c r="S83" s="32">
        <v>0</v>
      </c>
      <c r="T83" s="32">
        <v>0</v>
      </c>
      <c r="U83" s="32">
        <v>0</v>
      </c>
      <c r="V83" s="32">
        <v>0</v>
      </c>
      <c r="W83" s="32">
        <v>0</v>
      </c>
      <c r="X83" s="39" t="s">
        <v>2840</v>
      </c>
      <c r="Y83" s="39" t="s">
        <v>2840</v>
      </c>
      <c r="Z83" s="39" t="s">
        <v>1947</v>
      </c>
      <c r="AA83" s="39" t="s">
        <v>2840</v>
      </c>
      <c r="AB83" s="39" t="s">
        <v>2840</v>
      </c>
      <c r="AC83" s="39" t="s">
        <v>2840</v>
      </c>
      <c r="AD83" s="39" t="s">
        <v>1947</v>
      </c>
      <c r="AE83" s="32">
        <v>0</v>
      </c>
      <c r="AF83" s="32">
        <v>0</v>
      </c>
      <c r="AG83" s="32">
        <v>0</v>
      </c>
      <c r="AH83" s="32">
        <v>0</v>
      </c>
      <c r="AI83" s="39" t="s">
        <v>2840</v>
      </c>
      <c r="AJ83" s="39" t="s">
        <v>2228</v>
      </c>
      <c r="AK83" s="39" t="s">
        <v>2842</v>
      </c>
      <c r="AL83" s="39" t="s">
        <v>2239</v>
      </c>
      <c r="AM83" s="32">
        <v>0</v>
      </c>
      <c r="AN83" s="39" t="s">
        <v>2240</v>
      </c>
      <c r="AO83" s="39" t="s">
        <v>2228</v>
      </c>
      <c r="AP83" s="39" t="s">
        <v>2228</v>
      </c>
      <c r="AQ83" s="39" t="s">
        <v>2228</v>
      </c>
      <c r="AR83" s="39" t="s">
        <v>2228</v>
      </c>
      <c r="AS83" s="32">
        <v>0</v>
      </c>
      <c r="AT83" s="39" t="s">
        <v>2842</v>
      </c>
      <c r="AU83" s="39" t="s">
        <v>2228</v>
      </c>
      <c r="AV83" s="39" t="s">
        <v>2840</v>
      </c>
      <c r="AW83" s="39" t="s">
        <v>2228</v>
      </c>
      <c r="AX83" s="39" t="s">
        <v>2228</v>
      </c>
      <c r="AY83" s="39" t="s">
        <v>2840</v>
      </c>
      <c r="AZ83" s="39" t="s">
        <v>2228</v>
      </c>
      <c r="BA83" s="39" t="s">
        <v>2228</v>
      </c>
      <c r="BB83" s="39" t="s">
        <v>2252</v>
      </c>
      <c r="BC83" s="39" t="s">
        <v>2840</v>
      </c>
      <c r="BD83" s="39" t="s">
        <v>2840</v>
      </c>
      <c r="BE83" s="39" t="s">
        <v>2840</v>
      </c>
      <c r="BF83" s="39" t="s">
        <v>2258</v>
      </c>
      <c r="BG83" s="39" t="s">
        <v>1947</v>
      </c>
      <c r="BH83" s="39" t="s">
        <v>2236</v>
      </c>
      <c r="BI83" s="39" t="s">
        <v>2842</v>
      </c>
      <c r="BJ83" s="32">
        <v>0</v>
      </c>
      <c r="BK83" s="32">
        <v>0</v>
      </c>
      <c r="BL83" s="32">
        <v>0</v>
      </c>
      <c r="BM83" s="39" t="s">
        <v>2840</v>
      </c>
      <c r="BN83" s="32">
        <v>0</v>
      </c>
      <c r="BO83" s="39" t="s">
        <v>2228</v>
      </c>
      <c r="BP83" s="39" t="s">
        <v>2840</v>
      </c>
      <c r="BQ83" s="39" t="s">
        <v>2840</v>
      </c>
      <c r="BR83" s="32">
        <v>20</v>
      </c>
      <c r="BS83" s="39" t="s">
        <v>10</v>
      </c>
      <c r="BT83" s="39" t="s">
        <v>2840</v>
      </c>
      <c r="BU83" s="39" t="s">
        <v>2840</v>
      </c>
      <c r="BV83" s="39" t="s">
        <v>2840</v>
      </c>
      <c r="BW83" s="39" t="s">
        <v>2840</v>
      </c>
      <c r="BX83" s="39" t="s">
        <v>2840</v>
      </c>
      <c r="BY83" s="32">
        <v>0</v>
      </c>
      <c r="BZ83" s="32">
        <v>0</v>
      </c>
      <c r="CA83" s="39" t="s">
        <v>2228</v>
      </c>
      <c r="CB83" s="39" t="s">
        <v>2237</v>
      </c>
      <c r="CC83" s="39" t="s">
        <v>2840</v>
      </c>
      <c r="CD83" s="32">
        <v>0</v>
      </c>
      <c r="CE83" s="39" t="s">
        <v>2842</v>
      </c>
      <c r="CF83" s="32">
        <v>0</v>
      </c>
      <c r="CG83" s="32">
        <v>0</v>
      </c>
      <c r="CH83" s="39" t="s">
        <v>2840</v>
      </c>
      <c r="CI83" s="39" t="s">
        <v>2840</v>
      </c>
      <c r="CJ83" s="32">
        <v>0</v>
      </c>
      <c r="CK83" s="32">
        <v>0</v>
      </c>
      <c r="CL83" s="39" t="s">
        <v>2840</v>
      </c>
      <c r="CM83" s="32">
        <v>0</v>
      </c>
      <c r="CN83" s="39" t="s">
        <v>2844</v>
      </c>
      <c r="CO83" s="39" t="s">
        <v>2840</v>
      </c>
    </row>
    <row r="84" spans="1:93" s="32" customFormat="1" x14ac:dyDescent="0.25">
      <c r="A84" s="39" t="s">
        <v>2866</v>
      </c>
      <c r="B84" s="39" t="s">
        <v>703</v>
      </c>
      <c r="C84" s="39" t="s">
        <v>704</v>
      </c>
      <c r="D84" s="32">
        <v>530</v>
      </c>
      <c r="E84" s="39" t="s">
        <v>1949</v>
      </c>
      <c r="F84" s="39"/>
      <c r="G84" s="39" t="s">
        <v>2840</v>
      </c>
      <c r="H84" s="32">
        <v>0</v>
      </c>
      <c r="I84" s="39" t="s">
        <v>2840</v>
      </c>
      <c r="J84" s="39" t="s">
        <v>698</v>
      </c>
      <c r="K84" s="39" t="s">
        <v>1956</v>
      </c>
      <c r="L84" s="39" t="s">
        <v>2228</v>
      </c>
      <c r="M84" s="39" t="s">
        <v>2840</v>
      </c>
      <c r="N84" s="32">
        <v>530</v>
      </c>
      <c r="O84" s="32">
        <v>0</v>
      </c>
      <c r="P84" s="32">
        <v>530</v>
      </c>
      <c r="Q84" s="32">
        <v>0</v>
      </c>
      <c r="R84" s="32">
        <v>0</v>
      </c>
      <c r="S84" s="32">
        <v>0</v>
      </c>
      <c r="T84" s="32">
        <v>0</v>
      </c>
      <c r="U84" s="32">
        <v>0</v>
      </c>
      <c r="V84" s="32">
        <v>0</v>
      </c>
      <c r="W84" s="32">
        <v>0</v>
      </c>
      <c r="X84" s="39" t="s">
        <v>1947</v>
      </c>
      <c r="Y84" s="39" t="s">
        <v>1947</v>
      </c>
      <c r="Z84" s="39" t="s">
        <v>1947</v>
      </c>
      <c r="AA84" s="39" t="s">
        <v>1947</v>
      </c>
      <c r="AB84" s="39" t="s">
        <v>1947</v>
      </c>
      <c r="AC84" s="39" t="s">
        <v>1947</v>
      </c>
      <c r="AD84" s="39" t="s">
        <v>1947</v>
      </c>
      <c r="AE84" s="32">
        <v>0</v>
      </c>
      <c r="AF84" s="32">
        <v>0</v>
      </c>
      <c r="AG84" s="32">
        <v>0</v>
      </c>
      <c r="AH84" s="32">
        <v>0</v>
      </c>
      <c r="AI84" s="39" t="s">
        <v>2840</v>
      </c>
      <c r="AJ84" s="39" t="s">
        <v>2228</v>
      </c>
      <c r="AK84" s="39" t="s">
        <v>2842</v>
      </c>
      <c r="AL84" s="39" t="s">
        <v>2239</v>
      </c>
      <c r="AM84" s="32">
        <v>0</v>
      </c>
      <c r="AN84" s="39" t="s">
        <v>2240</v>
      </c>
      <c r="AO84" s="39" t="s">
        <v>2231</v>
      </c>
      <c r="AP84" s="39" t="s">
        <v>2232</v>
      </c>
      <c r="AQ84" s="39" t="s">
        <v>2228</v>
      </c>
      <c r="AR84" s="39" t="s">
        <v>2228</v>
      </c>
      <c r="AS84" s="32">
        <v>0</v>
      </c>
      <c r="AT84" s="39" t="s">
        <v>2842</v>
      </c>
      <c r="AU84" s="39" t="s">
        <v>2228</v>
      </c>
      <c r="AV84" s="39" t="s">
        <v>2840</v>
      </c>
      <c r="AW84" s="39" t="s">
        <v>2285</v>
      </c>
      <c r="AX84" s="39" t="s">
        <v>2234</v>
      </c>
      <c r="AY84" s="39" t="s">
        <v>2840</v>
      </c>
      <c r="AZ84" s="39" t="s">
        <v>2228</v>
      </c>
      <c r="BA84" s="39" t="s">
        <v>2228</v>
      </c>
      <c r="BB84" s="39" t="s">
        <v>2228</v>
      </c>
      <c r="BC84" s="39" t="s">
        <v>2840</v>
      </c>
      <c r="BD84" s="39" t="s">
        <v>2840</v>
      </c>
      <c r="BE84" s="39" t="s">
        <v>2840</v>
      </c>
      <c r="BF84" s="39" t="s">
        <v>2840</v>
      </c>
      <c r="BG84" s="39" t="s">
        <v>1947</v>
      </c>
      <c r="BH84" s="39" t="s">
        <v>2236</v>
      </c>
      <c r="BI84" s="39" t="s">
        <v>2842</v>
      </c>
      <c r="BJ84" s="32">
        <v>0</v>
      </c>
      <c r="BK84" s="32">
        <v>0</v>
      </c>
      <c r="BL84" s="32">
        <v>0</v>
      </c>
      <c r="BM84" s="39" t="s">
        <v>2840</v>
      </c>
      <c r="BN84" s="32">
        <v>0</v>
      </c>
      <c r="BO84" s="39" t="s">
        <v>2228</v>
      </c>
      <c r="BP84" s="39" t="s">
        <v>2840</v>
      </c>
      <c r="BQ84" s="39" t="s">
        <v>2840</v>
      </c>
      <c r="BR84" s="32">
        <v>20</v>
      </c>
      <c r="BS84" s="39" t="s">
        <v>10</v>
      </c>
      <c r="BT84" s="39" t="s">
        <v>2840</v>
      </c>
      <c r="BU84" s="39" t="s">
        <v>2840</v>
      </c>
      <c r="BV84" s="39" t="s">
        <v>2840</v>
      </c>
      <c r="BW84" s="39" t="s">
        <v>2840</v>
      </c>
      <c r="BX84" s="39" t="s">
        <v>2840</v>
      </c>
      <c r="BY84" s="32">
        <v>0</v>
      </c>
      <c r="BZ84" s="32">
        <v>86</v>
      </c>
      <c r="CA84" s="39" t="s">
        <v>2228</v>
      </c>
      <c r="CB84" s="39" t="s">
        <v>2262</v>
      </c>
      <c r="CC84" s="39" t="s">
        <v>2840</v>
      </c>
      <c r="CD84" s="32">
        <v>0</v>
      </c>
      <c r="CE84" s="39" t="s">
        <v>2842</v>
      </c>
      <c r="CF84" s="32">
        <v>0</v>
      </c>
      <c r="CG84" s="32">
        <v>0</v>
      </c>
      <c r="CH84" s="39" t="s">
        <v>2840</v>
      </c>
      <c r="CI84" s="39" t="s">
        <v>2840</v>
      </c>
      <c r="CJ84" s="32">
        <v>0</v>
      </c>
      <c r="CK84" s="32">
        <v>0</v>
      </c>
      <c r="CL84" s="39" t="s">
        <v>2840</v>
      </c>
      <c r="CM84" s="32">
        <v>0</v>
      </c>
      <c r="CN84" s="39" t="s">
        <v>2844</v>
      </c>
      <c r="CO84" s="39" t="s">
        <v>2840</v>
      </c>
    </row>
    <row r="85" spans="1:93" s="32" customFormat="1" x14ac:dyDescent="0.25">
      <c r="A85" s="39" t="s">
        <v>2867</v>
      </c>
      <c r="B85" s="39" t="s">
        <v>778</v>
      </c>
      <c r="C85" s="39" t="s">
        <v>779</v>
      </c>
      <c r="D85" s="32">
        <v>530</v>
      </c>
      <c r="E85" s="39" t="s">
        <v>1949</v>
      </c>
      <c r="F85" s="39"/>
      <c r="G85" s="39" t="s">
        <v>2840</v>
      </c>
      <c r="H85" s="32">
        <v>0</v>
      </c>
      <c r="I85" s="39" t="s">
        <v>2840</v>
      </c>
      <c r="J85" s="39" t="s">
        <v>698</v>
      </c>
      <c r="K85" s="39" t="s">
        <v>1959</v>
      </c>
      <c r="L85" s="39" t="s">
        <v>2228</v>
      </c>
      <c r="M85" s="39" t="s">
        <v>2840</v>
      </c>
      <c r="N85" s="32">
        <v>530</v>
      </c>
      <c r="O85" s="32">
        <v>0</v>
      </c>
      <c r="P85" s="32">
        <v>530</v>
      </c>
      <c r="Q85" s="32">
        <v>0</v>
      </c>
      <c r="R85" s="32">
        <v>0</v>
      </c>
      <c r="S85" s="32">
        <v>0</v>
      </c>
      <c r="T85" s="32">
        <v>0</v>
      </c>
      <c r="U85" s="32">
        <v>0</v>
      </c>
      <c r="V85" s="32">
        <v>0</v>
      </c>
      <c r="W85" s="32">
        <v>0</v>
      </c>
      <c r="X85" s="39" t="s">
        <v>1947</v>
      </c>
      <c r="Y85" s="39" t="s">
        <v>1947</v>
      </c>
      <c r="Z85" s="39" t="s">
        <v>1947</v>
      </c>
      <c r="AA85" s="39" t="s">
        <v>1947</v>
      </c>
      <c r="AB85" s="39" t="s">
        <v>1947</v>
      </c>
      <c r="AC85" s="39" t="s">
        <v>1947</v>
      </c>
      <c r="AD85" s="39" t="s">
        <v>1947</v>
      </c>
      <c r="AE85" s="32">
        <v>0</v>
      </c>
      <c r="AF85" s="32">
        <v>0</v>
      </c>
      <c r="AG85" s="32">
        <v>0</v>
      </c>
      <c r="AH85" s="32">
        <v>0</v>
      </c>
      <c r="AI85" s="39" t="s">
        <v>2840</v>
      </c>
      <c r="AJ85" s="39" t="s">
        <v>2228</v>
      </c>
      <c r="AK85" s="39" t="s">
        <v>2842</v>
      </c>
      <c r="AL85" s="39" t="s">
        <v>2239</v>
      </c>
      <c r="AM85" s="32">
        <v>0</v>
      </c>
      <c r="AN85" s="39" t="s">
        <v>2240</v>
      </c>
      <c r="AO85" s="39" t="s">
        <v>2231</v>
      </c>
      <c r="AP85" s="39" t="s">
        <v>2232</v>
      </c>
      <c r="AQ85" s="39" t="s">
        <v>2228</v>
      </c>
      <c r="AR85" s="39" t="s">
        <v>2228</v>
      </c>
      <c r="AS85" s="32">
        <v>0</v>
      </c>
      <c r="AT85" s="39" t="s">
        <v>2842</v>
      </c>
      <c r="AU85" s="39" t="s">
        <v>2228</v>
      </c>
      <c r="AV85" s="39" t="s">
        <v>2840</v>
      </c>
      <c r="AW85" s="39" t="s">
        <v>2292</v>
      </c>
      <c r="AX85" s="39" t="s">
        <v>2234</v>
      </c>
      <c r="AY85" s="39" t="s">
        <v>3065</v>
      </c>
      <c r="AZ85" s="39" t="s">
        <v>2228</v>
      </c>
      <c r="BA85" s="39" t="s">
        <v>2228</v>
      </c>
      <c r="BB85" s="39" t="s">
        <v>2228</v>
      </c>
      <c r="BC85" s="39" t="s">
        <v>2840</v>
      </c>
      <c r="BD85" s="39" t="s">
        <v>2840</v>
      </c>
      <c r="BE85" s="39" t="s">
        <v>2840</v>
      </c>
      <c r="BF85" s="39" t="s">
        <v>2840</v>
      </c>
      <c r="BG85" s="39" t="s">
        <v>1947</v>
      </c>
      <c r="BH85" s="39" t="s">
        <v>2236</v>
      </c>
      <c r="BI85" s="39" t="s">
        <v>2842</v>
      </c>
      <c r="BJ85" s="32">
        <v>0</v>
      </c>
      <c r="BK85" s="32">
        <v>0</v>
      </c>
      <c r="BL85" s="32">
        <v>0</v>
      </c>
      <c r="BM85" s="39" t="s">
        <v>2840</v>
      </c>
      <c r="BN85" s="32">
        <v>0</v>
      </c>
      <c r="BO85" s="39" t="s">
        <v>2228</v>
      </c>
      <c r="BP85" s="39" t="s">
        <v>2840</v>
      </c>
      <c r="BQ85" s="39" t="s">
        <v>2840</v>
      </c>
      <c r="BR85" s="32">
        <v>20</v>
      </c>
      <c r="BS85" s="39" t="s">
        <v>10</v>
      </c>
      <c r="BT85" s="39" t="s">
        <v>2840</v>
      </c>
      <c r="BU85" s="39" t="s">
        <v>2840</v>
      </c>
      <c r="BV85" s="39" t="s">
        <v>2840</v>
      </c>
      <c r="BW85" s="39" t="s">
        <v>2840</v>
      </c>
      <c r="BX85" s="39" t="s">
        <v>2840</v>
      </c>
      <c r="BY85" s="32">
        <v>0</v>
      </c>
      <c r="BZ85" s="32">
        <v>0</v>
      </c>
      <c r="CA85" s="39" t="s">
        <v>2228</v>
      </c>
      <c r="CB85" s="39" t="s">
        <v>2262</v>
      </c>
      <c r="CC85" s="39" t="s">
        <v>2840</v>
      </c>
      <c r="CD85" s="32">
        <v>0</v>
      </c>
      <c r="CE85" s="39" t="s">
        <v>2842</v>
      </c>
      <c r="CF85" s="32">
        <v>0</v>
      </c>
      <c r="CG85" s="32">
        <v>0</v>
      </c>
      <c r="CH85" s="39" t="s">
        <v>2840</v>
      </c>
      <c r="CI85" s="39" t="s">
        <v>2840</v>
      </c>
      <c r="CJ85" s="32">
        <v>0</v>
      </c>
      <c r="CK85" s="32">
        <v>0</v>
      </c>
      <c r="CL85" s="39" t="s">
        <v>2840</v>
      </c>
      <c r="CM85" s="32">
        <v>0</v>
      </c>
      <c r="CN85" s="39" t="s">
        <v>2844</v>
      </c>
      <c r="CO85" s="39" t="s">
        <v>2840</v>
      </c>
    </row>
    <row r="86" spans="1:93" s="32" customFormat="1" x14ac:dyDescent="0.25">
      <c r="A86" s="39" t="s">
        <v>2961</v>
      </c>
      <c r="B86" s="39" t="s">
        <v>563</v>
      </c>
      <c r="C86" s="39" t="s">
        <v>564</v>
      </c>
      <c r="D86" s="32">
        <v>530</v>
      </c>
      <c r="E86" s="39" t="s">
        <v>1949</v>
      </c>
      <c r="F86" s="39"/>
      <c r="G86" s="39" t="s">
        <v>2840</v>
      </c>
      <c r="H86" s="32">
        <v>0</v>
      </c>
      <c r="I86" s="39" t="s">
        <v>2840</v>
      </c>
      <c r="J86" s="39" t="s">
        <v>698</v>
      </c>
      <c r="K86" s="39" t="s">
        <v>1957</v>
      </c>
      <c r="L86" s="39" t="s">
        <v>2228</v>
      </c>
      <c r="M86" s="39" t="s">
        <v>2840</v>
      </c>
      <c r="N86" s="32">
        <v>1715</v>
      </c>
      <c r="O86" s="32">
        <v>1715</v>
      </c>
      <c r="P86" s="32">
        <v>530</v>
      </c>
      <c r="Q86" s="32">
        <v>0</v>
      </c>
      <c r="R86" s="32">
        <v>0</v>
      </c>
      <c r="S86" s="32">
        <v>0</v>
      </c>
      <c r="T86" s="32">
        <v>0</v>
      </c>
      <c r="U86" s="32">
        <v>0</v>
      </c>
      <c r="V86" s="32">
        <v>0</v>
      </c>
      <c r="W86" s="32">
        <v>0</v>
      </c>
      <c r="X86" s="39" t="s">
        <v>1947</v>
      </c>
      <c r="Y86" s="39" t="s">
        <v>1947</v>
      </c>
      <c r="Z86" s="39" t="s">
        <v>1947</v>
      </c>
      <c r="AA86" s="39" t="s">
        <v>1947</v>
      </c>
      <c r="AB86" s="39" t="s">
        <v>1947</v>
      </c>
      <c r="AC86" s="39" t="s">
        <v>1947</v>
      </c>
      <c r="AD86" s="39" t="s">
        <v>1947</v>
      </c>
      <c r="AE86" s="32">
        <v>0</v>
      </c>
      <c r="AF86" s="32">
        <v>0</v>
      </c>
      <c r="AG86" s="32">
        <v>0</v>
      </c>
      <c r="AH86" s="32">
        <v>0</v>
      </c>
      <c r="AI86" s="39" t="s">
        <v>2840</v>
      </c>
      <c r="AJ86" s="39" t="s">
        <v>2228</v>
      </c>
      <c r="AK86" s="39" t="s">
        <v>2842</v>
      </c>
      <c r="AL86" s="39" t="s">
        <v>2239</v>
      </c>
      <c r="AM86" s="32">
        <v>0</v>
      </c>
      <c r="AN86" s="39" t="s">
        <v>2240</v>
      </c>
      <c r="AO86" s="39" t="s">
        <v>2231</v>
      </c>
      <c r="AP86" s="39" t="s">
        <v>2232</v>
      </c>
      <c r="AQ86" s="39" t="s">
        <v>2228</v>
      </c>
      <c r="AR86" s="39" t="s">
        <v>2228</v>
      </c>
      <c r="AS86" s="32">
        <v>0</v>
      </c>
      <c r="AT86" s="39" t="s">
        <v>2842</v>
      </c>
      <c r="AU86" s="39" t="s">
        <v>2228</v>
      </c>
      <c r="AV86" s="39" t="s">
        <v>2840</v>
      </c>
      <c r="AW86" s="39" t="s">
        <v>2382</v>
      </c>
      <c r="AX86" s="39" t="s">
        <v>2234</v>
      </c>
      <c r="AY86" s="39" t="s">
        <v>2840</v>
      </c>
      <c r="AZ86" s="39" t="s">
        <v>2228</v>
      </c>
      <c r="BA86" s="39" t="s">
        <v>2228</v>
      </c>
      <c r="BB86" s="39" t="s">
        <v>2228</v>
      </c>
      <c r="BC86" s="39" t="s">
        <v>471</v>
      </c>
      <c r="BD86" s="39" t="s">
        <v>2840</v>
      </c>
      <c r="BE86" s="39" t="s">
        <v>1958</v>
      </c>
      <c r="BF86" s="39" t="s">
        <v>2840</v>
      </c>
      <c r="BG86" s="39" t="s">
        <v>1947</v>
      </c>
      <c r="BH86" s="39" t="s">
        <v>2236</v>
      </c>
      <c r="BI86" s="39" t="s">
        <v>2842</v>
      </c>
      <c r="BJ86" s="32">
        <v>0</v>
      </c>
      <c r="BK86" s="32">
        <v>5</v>
      </c>
      <c r="BL86" s="32">
        <v>0</v>
      </c>
      <c r="BM86" s="39" t="s">
        <v>2840</v>
      </c>
      <c r="BN86" s="32">
        <v>0</v>
      </c>
      <c r="BO86" s="39" t="s">
        <v>2228</v>
      </c>
      <c r="BP86" s="39" t="s">
        <v>2997</v>
      </c>
      <c r="BQ86" s="39" t="s">
        <v>2993</v>
      </c>
      <c r="BR86" s="32">
        <v>20</v>
      </c>
      <c r="BS86" s="39" t="s">
        <v>10</v>
      </c>
      <c r="BT86" s="39" t="s">
        <v>2840</v>
      </c>
      <c r="BU86" s="39" t="s">
        <v>2840</v>
      </c>
      <c r="BV86" s="39" t="s">
        <v>2840</v>
      </c>
      <c r="BW86" s="39" t="s">
        <v>2840</v>
      </c>
      <c r="BX86" s="39" t="s">
        <v>2840</v>
      </c>
      <c r="BY86" s="32">
        <v>0</v>
      </c>
      <c r="BZ86" s="32">
        <v>47</v>
      </c>
      <c r="CA86" s="39" t="s">
        <v>2228</v>
      </c>
      <c r="CB86" s="39" t="s">
        <v>2262</v>
      </c>
      <c r="CC86" s="39" t="s">
        <v>2840</v>
      </c>
      <c r="CD86" s="32">
        <v>0</v>
      </c>
      <c r="CE86" s="39" t="s">
        <v>2842</v>
      </c>
      <c r="CF86" s="32">
        <v>0</v>
      </c>
      <c r="CG86" s="32">
        <v>0</v>
      </c>
      <c r="CH86" s="39" t="s">
        <v>2840</v>
      </c>
      <c r="CI86" s="39" t="s">
        <v>2840</v>
      </c>
      <c r="CJ86" s="32">
        <v>0</v>
      </c>
      <c r="CK86" s="32">
        <v>0</v>
      </c>
      <c r="CL86" s="39" t="s">
        <v>2840</v>
      </c>
      <c r="CM86" s="32">
        <v>0</v>
      </c>
      <c r="CN86" s="39" t="s">
        <v>2844</v>
      </c>
      <c r="CO86" s="39" t="s">
        <v>2840</v>
      </c>
    </row>
    <row r="87" spans="1:93" s="32" customFormat="1" x14ac:dyDescent="0.25">
      <c r="A87" s="39" t="s">
        <v>2868</v>
      </c>
      <c r="B87" s="39" t="s">
        <v>1182</v>
      </c>
      <c r="C87" s="39" t="s">
        <v>1183</v>
      </c>
      <c r="D87" s="32">
        <v>545</v>
      </c>
      <c r="E87" s="39" t="s">
        <v>1949</v>
      </c>
      <c r="F87" s="39"/>
      <c r="G87" s="39" t="s">
        <v>2840</v>
      </c>
      <c r="H87" s="32">
        <v>0</v>
      </c>
      <c r="I87" s="39" t="s">
        <v>1950</v>
      </c>
      <c r="J87" s="39" t="s">
        <v>698</v>
      </c>
      <c r="K87" s="39" t="s">
        <v>2840</v>
      </c>
      <c r="L87" s="39" t="s">
        <v>2228</v>
      </c>
      <c r="M87" s="39" t="s">
        <v>2840</v>
      </c>
      <c r="N87" s="32">
        <v>545</v>
      </c>
      <c r="O87" s="32">
        <v>0</v>
      </c>
      <c r="P87" s="32">
        <v>545</v>
      </c>
      <c r="Q87" s="32">
        <v>0</v>
      </c>
      <c r="R87" s="32">
        <v>0</v>
      </c>
      <c r="S87" s="32">
        <v>0</v>
      </c>
      <c r="T87" s="32">
        <v>0</v>
      </c>
      <c r="U87" s="32">
        <v>0</v>
      </c>
      <c r="V87" s="32">
        <v>0</v>
      </c>
      <c r="W87" s="32">
        <v>0</v>
      </c>
      <c r="X87" s="39" t="s">
        <v>1947</v>
      </c>
      <c r="Y87" s="39" t="s">
        <v>1947</v>
      </c>
      <c r="Z87" s="39" t="s">
        <v>1947</v>
      </c>
      <c r="AA87" s="39" t="s">
        <v>1947</v>
      </c>
      <c r="AB87" s="39" t="s">
        <v>1947</v>
      </c>
      <c r="AC87" s="39" t="s">
        <v>1947</v>
      </c>
      <c r="AD87" s="39" t="s">
        <v>1947</v>
      </c>
      <c r="AE87" s="32">
        <v>0</v>
      </c>
      <c r="AF87" s="32">
        <v>0</v>
      </c>
      <c r="AG87" s="32">
        <v>0</v>
      </c>
      <c r="AH87" s="32">
        <v>0</v>
      </c>
      <c r="AI87" s="39" t="s">
        <v>2840</v>
      </c>
      <c r="AJ87" s="39" t="s">
        <v>2228</v>
      </c>
      <c r="AK87" s="39" t="s">
        <v>2842</v>
      </c>
      <c r="AL87" s="39" t="s">
        <v>2239</v>
      </c>
      <c r="AM87" s="32">
        <v>0</v>
      </c>
      <c r="AN87" s="39" t="s">
        <v>2230</v>
      </c>
      <c r="AO87" s="39" t="s">
        <v>2231</v>
      </c>
      <c r="AP87" s="39" t="s">
        <v>2232</v>
      </c>
      <c r="AQ87" s="39" t="s">
        <v>2233</v>
      </c>
      <c r="AR87" s="39" t="s">
        <v>2234</v>
      </c>
      <c r="AS87" s="32">
        <v>0</v>
      </c>
      <c r="AT87" s="39" t="s">
        <v>2842</v>
      </c>
      <c r="AU87" s="39" t="s">
        <v>2228</v>
      </c>
      <c r="AV87" s="39" t="s">
        <v>2840</v>
      </c>
      <c r="AW87" s="39" t="s">
        <v>2285</v>
      </c>
      <c r="AX87" s="39" t="s">
        <v>2234</v>
      </c>
      <c r="AY87" s="39" t="s">
        <v>2840</v>
      </c>
      <c r="AZ87" s="39" t="s">
        <v>2244</v>
      </c>
      <c r="BA87" s="39" t="s">
        <v>10</v>
      </c>
      <c r="BB87" s="39" t="s">
        <v>2228</v>
      </c>
      <c r="BC87" s="39" t="s">
        <v>2840</v>
      </c>
      <c r="BD87" s="39" t="s">
        <v>2840</v>
      </c>
      <c r="BE87" s="39" t="s">
        <v>2840</v>
      </c>
      <c r="BF87" s="39" t="s">
        <v>2840</v>
      </c>
      <c r="BG87" s="39" t="s">
        <v>1947</v>
      </c>
      <c r="BH87" s="39" t="s">
        <v>2236</v>
      </c>
      <c r="BI87" s="39" t="s">
        <v>2842</v>
      </c>
      <c r="BJ87" s="32">
        <v>0</v>
      </c>
      <c r="BK87" s="32">
        <v>0</v>
      </c>
      <c r="BL87" s="32">
        <v>0</v>
      </c>
      <c r="BM87" s="39" t="s">
        <v>2840</v>
      </c>
      <c r="BN87" s="32">
        <v>0</v>
      </c>
      <c r="BO87" s="39" t="s">
        <v>2228</v>
      </c>
      <c r="BP87" s="39" t="s">
        <v>2840</v>
      </c>
      <c r="BQ87" s="39" t="s">
        <v>2840</v>
      </c>
      <c r="BR87" s="32">
        <v>20</v>
      </c>
      <c r="BS87" s="39" t="s">
        <v>10</v>
      </c>
      <c r="BT87" s="39" t="s">
        <v>2840</v>
      </c>
      <c r="BU87" s="39" t="s">
        <v>2840</v>
      </c>
      <c r="BV87" s="39" t="s">
        <v>2840</v>
      </c>
      <c r="BW87" s="39" t="s">
        <v>2840</v>
      </c>
      <c r="BX87" s="39" t="s">
        <v>2840</v>
      </c>
      <c r="BY87" s="32">
        <v>0</v>
      </c>
      <c r="BZ87" s="32">
        <v>4</v>
      </c>
      <c r="CA87" s="39" t="s">
        <v>2228</v>
      </c>
      <c r="CB87" s="39" t="s">
        <v>2237</v>
      </c>
      <c r="CC87" s="39" t="s">
        <v>2840</v>
      </c>
      <c r="CD87" s="32">
        <v>0</v>
      </c>
      <c r="CE87" s="39" t="s">
        <v>2842</v>
      </c>
      <c r="CF87" s="32">
        <v>0</v>
      </c>
      <c r="CG87" s="32">
        <v>0</v>
      </c>
      <c r="CH87" s="39" t="s">
        <v>2840</v>
      </c>
      <c r="CI87" s="39" t="s">
        <v>2840</v>
      </c>
      <c r="CJ87" s="32">
        <v>0</v>
      </c>
      <c r="CK87" s="32">
        <v>0</v>
      </c>
      <c r="CL87" s="39" t="s">
        <v>2840</v>
      </c>
      <c r="CM87" s="32">
        <v>0</v>
      </c>
      <c r="CN87" s="39" t="s">
        <v>2844</v>
      </c>
      <c r="CO87" s="39" t="s">
        <v>2840</v>
      </c>
    </row>
    <row r="88" spans="1:93" s="32" customFormat="1" x14ac:dyDescent="0.25">
      <c r="A88" s="39" t="s">
        <v>2869</v>
      </c>
      <c r="B88" s="39" t="s">
        <v>1505</v>
      </c>
      <c r="C88" s="39" t="s">
        <v>1506</v>
      </c>
      <c r="D88" s="32">
        <v>545</v>
      </c>
      <c r="E88" s="39" t="s">
        <v>1949</v>
      </c>
      <c r="F88" s="39"/>
      <c r="G88" s="39" t="s">
        <v>2258</v>
      </c>
      <c r="H88" s="32">
        <v>0</v>
      </c>
      <c r="I88" s="39" t="s">
        <v>2840</v>
      </c>
      <c r="J88" s="39" t="s">
        <v>2245</v>
      </c>
      <c r="K88" s="39" t="s">
        <v>2840</v>
      </c>
      <c r="L88" s="39" t="s">
        <v>2228</v>
      </c>
      <c r="M88" s="39" t="s">
        <v>2840</v>
      </c>
      <c r="N88" s="32">
        <v>545</v>
      </c>
      <c r="O88" s="32">
        <v>0</v>
      </c>
      <c r="P88" s="32">
        <v>545</v>
      </c>
      <c r="Q88" s="32">
        <v>0</v>
      </c>
      <c r="R88" s="32">
        <v>0</v>
      </c>
      <c r="S88" s="32">
        <v>0</v>
      </c>
      <c r="T88" s="32">
        <v>0</v>
      </c>
      <c r="U88" s="32">
        <v>0</v>
      </c>
      <c r="V88" s="32">
        <v>0</v>
      </c>
      <c r="W88" s="32">
        <v>0</v>
      </c>
      <c r="X88" s="39" t="s">
        <v>2840</v>
      </c>
      <c r="Y88" s="39" t="s">
        <v>2840</v>
      </c>
      <c r="Z88" s="39" t="s">
        <v>2840</v>
      </c>
      <c r="AA88" s="39" t="s">
        <v>2840</v>
      </c>
      <c r="AB88" s="39" t="s">
        <v>2840</v>
      </c>
      <c r="AC88" s="39" t="s">
        <v>2840</v>
      </c>
      <c r="AD88" s="39" t="s">
        <v>1947</v>
      </c>
      <c r="AE88" s="32">
        <v>0</v>
      </c>
      <c r="AF88" s="32">
        <v>0</v>
      </c>
      <c r="AG88" s="32">
        <v>0</v>
      </c>
      <c r="AH88" s="32">
        <v>0</v>
      </c>
      <c r="AI88" s="39" t="s">
        <v>2840</v>
      </c>
      <c r="AJ88" s="39" t="s">
        <v>2228</v>
      </c>
      <c r="AK88" s="39" t="s">
        <v>2842</v>
      </c>
      <c r="AL88" s="39" t="s">
        <v>2239</v>
      </c>
      <c r="AM88" s="32">
        <v>0</v>
      </c>
      <c r="AN88" s="39" t="s">
        <v>2240</v>
      </c>
      <c r="AO88" s="39" t="s">
        <v>2254</v>
      </c>
      <c r="AP88" s="39" t="s">
        <v>2840</v>
      </c>
      <c r="AQ88" s="39" t="s">
        <v>2228</v>
      </c>
      <c r="AR88" s="39" t="s">
        <v>2228</v>
      </c>
      <c r="AS88" s="32">
        <v>0</v>
      </c>
      <c r="AT88" s="39" t="s">
        <v>2842</v>
      </c>
      <c r="AU88" s="39" t="s">
        <v>2228</v>
      </c>
      <c r="AV88" s="39" t="s">
        <v>2840</v>
      </c>
      <c r="AW88" s="39" t="s">
        <v>2255</v>
      </c>
      <c r="AX88" s="39" t="s">
        <v>2243</v>
      </c>
      <c r="AY88" s="39" t="s">
        <v>2840</v>
      </c>
      <c r="AZ88" s="39" t="s">
        <v>2228</v>
      </c>
      <c r="BA88" s="39" t="s">
        <v>2228</v>
      </c>
      <c r="BB88" s="39" t="s">
        <v>2228</v>
      </c>
      <c r="BC88" s="39" t="s">
        <v>2840</v>
      </c>
      <c r="BD88" s="39" t="s">
        <v>2840</v>
      </c>
      <c r="BE88" s="39" t="s">
        <v>2840</v>
      </c>
      <c r="BF88" s="39" t="s">
        <v>2258</v>
      </c>
      <c r="BG88" s="39" t="s">
        <v>1947</v>
      </c>
      <c r="BH88" s="39" t="s">
        <v>2236</v>
      </c>
      <c r="BI88" s="39" t="s">
        <v>2842</v>
      </c>
      <c r="BJ88" s="32">
        <v>0</v>
      </c>
      <c r="BK88" s="32">
        <v>0</v>
      </c>
      <c r="BL88" s="32">
        <v>0</v>
      </c>
      <c r="BM88" s="39" t="s">
        <v>2840</v>
      </c>
      <c r="BN88" s="32">
        <v>0</v>
      </c>
      <c r="BO88" s="39" t="s">
        <v>2228</v>
      </c>
      <c r="BP88" s="39" t="s">
        <v>2840</v>
      </c>
      <c r="BQ88" s="39" t="s">
        <v>2840</v>
      </c>
      <c r="BR88" s="32">
        <v>20</v>
      </c>
      <c r="BS88" s="39" t="s">
        <v>10</v>
      </c>
      <c r="BT88" s="39" t="s">
        <v>2840</v>
      </c>
      <c r="BU88" s="39" t="s">
        <v>2840</v>
      </c>
      <c r="BV88" s="39" t="s">
        <v>2840</v>
      </c>
      <c r="BW88" s="39" t="s">
        <v>2840</v>
      </c>
      <c r="BX88" s="39" t="s">
        <v>2840</v>
      </c>
      <c r="BY88" s="32">
        <v>0</v>
      </c>
      <c r="BZ88" s="32">
        <v>0</v>
      </c>
      <c r="CA88" s="39" t="s">
        <v>2228</v>
      </c>
      <c r="CB88" s="39" t="s">
        <v>2237</v>
      </c>
      <c r="CC88" s="39" t="s">
        <v>2840</v>
      </c>
      <c r="CD88" s="32">
        <v>0</v>
      </c>
      <c r="CE88" s="39" t="s">
        <v>2842</v>
      </c>
      <c r="CF88" s="32">
        <v>0</v>
      </c>
      <c r="CG88" s="32">
        <v>0</v>
      </c>
      <c r="CH88" s="39" t="s">
        <v>2840</v>
      </c>
      <c r="CI88" s="39" t="s">
        <v>2840</v>
      </c>
      <c r="CJ88" s="32">
        <v>0</v>
      </c>
      <c r="CK88" s="32">
        <v>0</v>
      </c>
      <c r="CL88" s="39" t="s">
        <v>2840</v>
      </c>
      <c r="CM88" s="32">
        <v>0</v>
      </c>
      <c r="CN88" s="39" t="s">
        <v>2844</v>
      </c>
      <c r="CO88" s="39" t="s">
        <v>2840</v>
      </c>
    </row>
    <row r="89" spans="1:93" s="32" customFormat="1" x14ac:dyDescent="0.25">
      <c r="A89" s="39" t="s">
        <v>2870</v>
      </c>
      <c r="B89" s="39" t="s">
        <v>549</v>
      </c>
      <c r="C89" s="39" t="s">
        <v>550</v>
      </c>
      <c r="D89" s="32">
        <v>545</v>
      </c>
      <c r="E89" s="39" t="s">
        <v>1949</v>
      </c>
      <c r="F89" s="39"/>
      <c r="G89" s="39" t="s">
        <v>2840</v>
      </c>
      <c r="H89" s="32">
        <v>0</v>
      </c>
      <c r="I89" s="39" t="s">
        <v>2840</v>
      </c>
      <c r="J89" s="39" t="s">
        <v>698</v>
      </c>
      <c r="K89" s="39" t="s">
        <v>1960</v>
      </c>
      <c r="L89" s="39" t="s">
        <v>2228</v>
      </c>
      <c r="M89" s="39" t="s">
        <v>2840</v>
      </c>
      <c r="N89" s="32">
        <v>545</v>
      </c>
      <c r="O89" s="32">
        <v>0</v>
      </c>
      <c r="P89" s="32">
        <v>545</v>
      </c>
      <c r="Q89" s="32">
        <v>0</v>
      </c>
      <c r="R89" s="32">
        <v>0</v>
      </c>
      <c r="S89" s="32">
        <v>0</v>
      </c>
      <c r="T89" s="32">
        <v>0</v>
      </c>
      <c r="U89" s="32">
        <v>0</v>
      </c>
      <c r="V89" s="32">
        <v>0</v>
      </c>
      <c r="W89" s="32">
        <v>0</v>
      </c>
      <c r="X89" s="39" t="s">
        <v>1947</v>
      </c>
      <c r="Y89" s="39" t="s">
        <v>1947</v>
      </c>
      <c r="Z89" s="39" t="s">
        <v>1947</v>
      </c>
      <c r="AA89" s="39" t="s">
        <v>1947</v>
      </c>
      <c r="AB89" s="39" t="s">
        <v>1947</v>
      </c>
      <c r="AC89" s="39" t="s">
        <v>1947</v>
      </c>
      <c r="AD89" s="39" t="s">
        <v>1947</v>
      </c>
      <c r="AE89" s="32">
        <v>0</v>
      </c>
      <c r="AF89" s="32">
        <v>0</v>
      </c>
      <c r="AG89" s="32">
        <v>0</v>
      </c>
      <c r="AH89" s="32">
        <v>0</v>
      </c>
      <c r="AI89" s="39" t="s">
        <v>2840</v>
      </c>
      <c r="AJ89" s="39" t="s">
        <v>2228</v>
      </c>
      <c r="AK89" s="39" t="s">
        <v>2842</v>
      </c>
      <c r="AL89" s="39" t="s">
        <v>2239</v>
      </c>
      <c r="AM89" s="32">
        <v>0</v>
      </c>
      <c r="AN89" s="39" t="s">
        <v>2240</v>
      </c>
      <c r="AO89" s="39" t="s">
        <v>2231</v>
      </c>
      <c r="AP89" s="39" t="s">
        <v>2232</v>
      </c>
      <c r="AQ89" s="39" t="s">
        <v>2228</v>
      </c>
      <c r="AR89" s="39" t="s">
        <v>2228</v>
      </c>
      <c r="AS89" s="32">
        <v>0</v>
      </c>
      <c r="AT89" s="39" t="s">
        <v>2842</v>
      </c>
      <c r="AU89" s="39" t="s">
        <v>2228</v>
      </c>
      <c r="AV89" s="39" t="s">
        <v>2840</v>
      </c>
      <c r="AW89" s="39" t="s">
        <v>2285</v>
      </c>
      <c r="AX89" s="39" t="s">
        <v>2234</v>
      </c>
      <c r="AY89" s="39" t="s">
        <v>2840</v>
      </c>
      <c r="AZ89" s="39" t="s">
        <v>2228</v>
      </c>
      <c r="BA89" s="39" t="s">
        <v>2228</v>
      </c>
      <c r="BB89" s="39" t="s">
        <v>2228</v>
      </c>
      <c r="BC89" s="39" t="s">
        <v>2840</v>
      </c>
      <c r="BD89" s="39" t="s">
        <v>2840</v>
      </c>
      <c r="BE89" s="39" t="s">
        <v>2840</v>
      </c>
      <c r="BF89" s="39" t="s">
        <v>2840</v>
      </c>
      <c r="BG89" s="39" t="s">
        <v>1947</v>
      </c>
      <c r="BH89" s="39" t="s">
        <v>2236</v>
      </c>
      <c r="BI89" s="39" t="s">
        <v>2842</v>
      </c>
      <c r="BJ89" s="32">
        <v>0</v>
      </c>
      <c r="BK89" s="32">
        <v>0</v>
      </c>
      <c r="BL89" s="32">
        <v>0</v>
      </c>
      <c r="BM89" s="39" t="s">
        <v>2840</v>
      </c>
      <c r="BN89" s="32">
        <v>0</v>
      </c>
      <c r="BO89" s="39" t="s">
        <v>2228</v>
      </c>
      <c r="BP89" s="39" t="s">
        <v>2840</v>
      </c>
      <c r="BQ89" s="39" t="s">
        <v>2840</v>
      </c>
      <c r="BR89" s="32">
        <v>20</v>
      </c>
      <c r="BS89" s="39" t="s">
        <v>10</v>
      </c>
      <c r="BT89" s="39" t="s">
        <v>2840</v>
      </c>
      <c r="BU89" s="39" t="s">
        <v>2840</v>
      </c>
      <c r="BV89" s="39" t="s">
        <v>2840</v>
      </c>
      <c r="BW89" s="39" t="s">
        <v>2840</v>
      </c>
      <c r="BX89" s="39" t="s">
        <v>2840</v>
      </c>
      <c r="BY89" s="32">
        <v>0</v>
      </c>
      <c r="BZ89" s="32">
        <v>47</v>
      </c>
      <c r="CA89" s="39" t="s">
        <v>2228</v>
      </c>
      <c r="CB89" s="39" t="s">
        <v>2262</v>
      </c>
      <c r="CC89" s="39" t="s">
        <v>2840</v>
      </c>
      <c r="CD89" s="32">
        <v>0</v>
      </c>
      <c r="CE89" s="39" t="s">
        <v>2842</v>
      </c>
      <c r="CF89" s="32">
        <v>0</v>
      </c>
      <c r="CG89" s="32">
        <v>0</v>
      </c>
      <c r="CH89" s="39" t="s">
        <v>2840</v>
      </c>
      <c r="CI89" s="39" t="s">
        <v>2840</v>
      </c>
      <c r="CJ89" s="32">
        <v>0</v>
      </c>
      <c r="CK89" s="32">
        <v>0</v>
      </c>
      <c r="CL89" s="39" t="s">
        <v>2840</v>
      </c>
      <c r="CM89" s="32">
        <v>0</v>
      </c>
      <c r="CN89" s="39" t="s">
        <v>2844</v>
      </c>
      <c r="CO89" s="39" t="s">
        <v>2840</v>
      </c>
    </row>
    <row r="90" spans="1:93" s="32" customFormat="1" x14ac:dyDescent="0.25">
      <c r="A90" s="39" t="s">
        <v>2871</v>
      </c>
      <c r="B90" s="39" t="s">
        <v>956</v>
      </c>
      <c r="C90" s="39" t="s">
        <v>957</v>
      </c>
      <c r="D90" s="32">
        <v>550</v>
      </c>
      <c r="E90" s="39" t="s">
        <v>1949</v>
      </c>
      <c r="F90" s="39"/>
      <c r="G90" s="39" t="s">
        <v>2840</v>
      </c>
      <c r="H90" s="32">
        <v>0</v>
      </c>
      <c r="I90" s="39" t="s">
        <v>2840</v>
      </c>
      <c r="J90" s="39" t="s">
        <v>698</v>
      </c>
      <c r="K90" s="39" t="s">
        <v>1961</v>
      </c>
      <c r="L90" s="39" t="s">
        <v>2228</v>
      </c>
      <c r="M90" s="39" t="s">
        <v>2840</v>
      </c>
      <c r="N90" s="32">
        <v>550</v>
      </c>
      <c r="O90" s="32">
        <v>0</v>
      </c>
      <c r="P90" s="32">
        <v>550</v>
      </c>
      <c r="Q90" s="32">
        <v>0</v>
      </c>
      <c r="R90" s="32">
        <v>0</v>
      </c>
      <c r="S90" s="32">
        <v>0</v>
      </c>
      <c r="T90" s="32">
        <v>0</v>
      </c>
      <c r="U90" s="32">
        <v>0</v>
      </c>
      <c r="V90" s="32">
        <v>0</v>
      </c>
      <c r="W90" s="32">
        <v>0</v>
      </c>
      <c r="X90" s="39" t="s">
        <v>1947</v>
      </c>
      <c r="Y90" s="39" t="s">
        <v>1947</v>
      </c>
      <c r="Z90" s="39" t="s">
        <v>1947</v>
      </c>
      <c r="AA90" s="39" t="s">
        <v>1947</v>
      </c>
      <c r="AB90" s="39" t="s">
        <v>1947</v>
      </c>
      <c r="AC90" s="39" t="s">
        <v>1947</v>
      </c>
      <c r="AD90" s="39" t="s">
        <v>1947</v>
      </c>
      <c r="AE90" s="32">
        <v>0</v>
      </c>
      <c r="AF90" s="32">
        <v>0</v>
      </c>
      <c r="AG90" s="32">
        <v>0</v>
      </c>
      <c r="AH90" s="32">
        <v>0</v>
      </c>
      <c r="AI90" s="39" t="s">
        <v>2840</v>
      </c>
      <c r="AJ90" s="39" t="s">
        <v>2228</v>
      </c>
      <c r="AK90" s="39" t="s">
        <v>2842</v>
      </c>
      <c r="AL90" s="39" t="s">
        <v>2239</v>
      </c>
      <c r="AM90" s="32">
        <v>0</v>
      </c>
      <c r="AN90" s="39" t="s">
        <v>2240</v>
      </c>
      <c r="AO90" s="39" t="s">
        <v>2231</v>
      </c>
      <c r="AP90" s="39" t="s">
        <v>2232</v>
      </c>
      <c r="AQ90" s="39" t="s">
        <v>2228</v>
      </c>
      <c r="AR90" s="39" t="s">
        <v>2228</v>
      </c>
      <c r="AS90" s="32">
        <v>0</v>
      </c>
      <c r="AT90" s="39" t="s">
        <v>2842</v>
      </c>
      <c r="AU90" s="39" t="s">
        <v>2228</v>
      </c>
      <c r="AV90" s="39" t="s">
        <v>2840</v>
      </c>
      <c r="AW90" s="39" t="s">
        <v>2242</v>
      </c>
      <c r="AX90" s="39" t="s">
        <v>2266</v>
      </c>
      <c r="AY90" s="39" t="s">
        <v>2840</v>
      </c>
      <c r="AZ90" s="39" t="s">
        <v>2228</v>
      </c>
      <c r="BA90" s="39" t="s">
        <v>2228</v>
      </c>
      <c r="BB90" s="39" t="s">
        <v>2228</v>
      </c>
      <c r="BC90" s="39" t="s">
        <v>2840</v>
      </c>
      <c r="BD90" s="39" t="s">
        <v>2840</v>
      </c>
      <c r="BE90" s="39" t="s">
        <v>2840</v>
      </c>
      <c r="BF90" s="39" t="s">
        <v>2840</v>
      </c>
      <c r="BG90" s="39" t="s">
        <v>1947</v>
      </c>
      <c r="BH90" s="39" t="s">
        <v>2236</v>
      </c>
      <c r="BI90" s="39" t="s">
        <v>2842</v>
      </c>
      <c r="BJ90" s="32">
        <v>0</v>
      </c>
      <c r="BK90" s="32">
        <v>0</v>
      </c>
      <c r="BL90" s="32">
        <v>0</v>
      </c>
      <c r="BM90" s="39" t="s">
        <v>2840</v>
      </c>
      <c r="BN90" s="32">
        <v>0</v>
      </c>
      <c r="BO90" s="39" t="s">
        <v>2228</v>
      </c>
      <c r="BP90" s="39" t="s">
        <v>2840</v>
      </c>
      <c r="BQ90" s="39" t="s">
        <v>2840</v>
      </c>
      <c r="BR90" s="32">
        <v>20</v>
      </c>
      <c r="BS90" s="39" t="s">
        <v>10</v>
      </c>
      <c r="BT90" s="39" t="s">
        <v>2840</v>
      </c>
      <c r="BU90" s="39" t="s">
        <v>2840</v>
      </c>
      <c r="BV90" s="39" t="s">
        <v>2840</v>
      </c>
      <c r="BW90" s="39" t="s">
        <v>2840</v>
      </c>
      <c r="BX90" s="39" t="s">
        <v>2840</v>
      </c>
      <c r="BY90" s="32">
        <v>0</v>
      </c>
      <c r="BZ90" s="32">
        <v>85</v>
      </c>
      <c r="CA90" s="39" t="s">
        <v>2228</v>
      </c>
      <c r="CB90" s="39" t="s">
        <v>2237</v>
      </c>
      <c r="CC90" s="39" t="s">
        <v>2840</v>
      </c>
      <c r="CD90" s="32">
        <v>0</v>
      </c>
      <c r="CE90" s="39" t="s">
        <v>2842</v>
      </c>
      <c r="CF90" s="32">
        <v>0</v>
      </c>
      <c r="CG90" s="32">
        <v>0</v>
      </c>
      <c r="CH90" s="39" t="s">
        <v>2840</v>
      </c>
      <c r="CI90" s="39" t="s">
        <v>2840</v>
      </c>
      <c r="CJ90" s="32">
        <v>0</v>
      </c>
      <c r="CK90" s="32">
        <v>0</v>
      </c>
      <c r="CL90" s="39" t="s">
        <v>2840</v>
      </c>
      <c r="CM90" s="32">
        <v>0</v>
      </c>
      <c r="CN90" s="39" t="s">
        <v>2844</v>
      </c>
      <c r="CO90" s="39" t="s">
        <v>2840</v>
      </c>
    </row>
    <row r="91" spans="1:93" s="32" customFormat="1" x14ac:dyDescent="0.25">
      <c r="A91" s="39" t="s">
        <v>2872</v>
      </c>
      <c r="B91" s="39" t="s">
        <v>954</v>
      </c>
      <c r="C91" s="39" t="s">
        <v>955</v>
      </c>
      <c r="D91" s="32">
        <v>558</v>
      </c>
      <c r="E91" s="39" t="s">
        <v>1949</v>
      </c>
      <c r="F91" s="39"/>
      <c r="G91" s="39" t="s">
        <v>2840</v>
      </c>
      <c r="H91" s="32">
        <v>0</v>
      </c>
      <c r="I91" s="39" t="s">
        <v>2840</v>
      </c>
      <c r="J91" s="39" t="s">
        <v>698</v>
      </c>
      <c r="K91" s="39" t="s">
        <v>1962</v>
      </c>
      <c r="L91" s="39" t="s">
        <v>2228</v>
      </c>
      <c r="M91" s="39" t="s">
        <v>2840</v>
      </c>
      <c r="N91" s="32">
        <v>558</v>
      </c>
      <c r="O91" s="32">
        <v>0</v>
      </c>
      <c r="P91" s="32">
        <v>558</v>
      </c>
      <c r="Q91" s="32">
        <v>0</v>
      </c>
      <c r="R91" s="32">
        <v>0</v>
      </c>
      <c r="S91" s="32">
        <v>0</v>
      </c>
      <c r="T91" s="32">
        <v>0</v>
      </c>
      <c r="U91" s="32">
        <v>0</v>
      </c>
      <c r="V91" s="32">
        <v>0</v>
      </c>
      <c r="W91" s="32">
        <v>0</v>
      </c>
      <c r="X91" s="39" t="s">
        <v>1947</v>
      </c>
      <c r="Y91" s="39" t="s">
        <v>1947</v>
      </c>
      <c r="Z91" s="39" t="s">
        <v>1947</v>
      </c>
      <c r="AA91" s="39" t="s">
        <v>1947</v>
      </c>
      <c r="AB91" s="39" t="s">
        <v>1947</v>
      </c>
      <c r="AC91" s="39" t="s">
        <v>1947</v>
      </c>
      <c r="AD91" s="39" t="s">
        <v>1947</v>
      </c>
      <c r="AE91" s="32">
        <v>0</v>
      </c>
      <c r="AF91" s="32">
        <v>0</v>
      </c>
      <c r="AG91" s="32">
        <v>0</v>
      </c>
      <c r="AH91" s="32">
        <v>0</v>
      </c>
      <c r="AI91" s="39" t="s">
        <v>2840</v>
      </c>
      <c r="AJ91" s="39" t="s">
        <v>2228</v>
      </c>
      <c r="AK91" s="39" t="s">
        <v>2842</v>
      </c>
      <c r="AL91" s="39" t="s">
        <v>2239</v>
      </c>
      <c r="AM91" s="32">
        <v>0</v>
      </c>
      <c r="AN91" s="39" t="s">
        <v>2240</v>
      </c>
      <c r="AO91" s="39" t="s">
        <v>2231</v>
      </c>
      <c r="AP91" s="39" t="s">
        <v>2232</v>
      </c>
      <c r="AQ91" s="39" t="s">
        <v>2228</v>
      </c>
      <c r="AR91" s="39" t="s">
        <v>2228</v>
      </c>
      <c r="AS91" s="32">
        <v>0</v>
      </c>
      <c r="AT91" s="39" t="s">
        <v>2842</v>
      </c>
      <c r="AU91" s="39" t="s">
        <v>2228</v>
      </c>
      <c r="AV91" s="39" t="s">
        <v>2840</v>
      </c>
      <c r="AW91" s="39" t="s">
        <v>2242</v>
      </c>
      <c r="AX91" s="39" t="s">
        <v>2266</v>
      </c>
      <c r="AY91" s="39" t="s">
        <v>2840</v>
      </c>
      <c r="AZ91" s="39" t="s">
        <v>2228</v>
      </c>
      <c r="BA91" s="39" t="s">
        <v>2228</v>
      </c>
      <c r="BB91" s="39" t="s">
        <v>2228</v>
      </c>
      <c r="BC91" s="39" t="s">
        <v>2840</v>
      </c>
      <c r="BD91" s="39" t="s">
        <v>2840</v>
      </c>
      <c r="BE91" s="39" t="s">
        <v>2840</v>
      </c>
      <c r="BF91" s="39" t="s">
        <v>2840</v>
      </c>
      <c r="BG91" s="39" t="s">
        <v>1947</v>
      </c>
      <c r="BH91" s="39" t="s">
        <v>2236</v>
      </c>
      <c r="BI91" s="39" t="s">
        <v>2842</v>
      </c>
      <c r="BJ91" s="32">
        <v>0</v>
      </c>
      <c r="BK91" s="32">
        <v>0</v>
      </c>
      <c r="BL91" s="32">
        <v>0</v>
      </c>
      <c r="BM91" s="39" t="s">
        <v>2840</v>
      </c>
      <c r="BN91" s="32">
        <v>0</v>
      </c>
      <c r="BO91" s="39" t="s">
        <v>2228</v>
      </c>
      <c r="BP91" s="39" t="s">
        <v>2840</v>
      </c>
      <c r="BQ91" s="39" t="s">
        <v>2840</v>
      </c>
      <c r="BR91" s="32">
        <v>20</v>
      </c>
      <c r="BS91" s="39" t="s">
        <v>10</v>
      </c>
      <c r="BT91" s="39" t="s">
        <v>2840</v>
      </c>
      <c r="BU91" s="39" t="s">
        <v>2840</v>
      </c>
      <c r="BV91" s="39" t="s">
        <v>2840</v>
      </c>
      <c r="BW91" s="39" t="s">
        <v>2840</v>
      </c>
      <c r="BX91" s="39" t="s">
        <v>2840</v>
      </c>
      <c r="BY91" s="32">
        <v>0</v>
      </c>
      <c r="BZ91" s="32">
        <v>85</v>
      </c>
      <c r="CA91" s="39" t="s">
        <v>2228</v>
      </c>
      <c r="CB91" s="39" t="s">
        <v>2237</v>
      </c>
      <c r="CC91" s="39" t="s">
        <v>2840</v>
      </c>
      <c r="CD91" s="32">
        <v>0</v>
      </c>
      <c r="CE91" s="39" t="s">
        <v>2842</v>
      </c>
      <c r="CF91" s="32">
        <v>0</v>
      </c>
      <c r="CG91" s="32">
        <v>0</v>
      </c>
      <c r="CH91" s="39" t="s">
        <v>2840</v>
      </c>
      <c r="CI91" s="39" t="s">
        <v>2840</v>
      </c>
      <c r="CJ91" s="32">
        <v>0</v>
      </c>
      <c r="CK91" s="32">
        <v>0</v>
      </c>
      <c r="CL91" s="39" t="s">
        <v>2840</v>
      </c>
      <c r="CM91" s="32">
        <v>0</v>
      </c>
      <c r="CN91" s="39" t="s">
        <v>2844</v>
      </c>
      <c r="CO91" s="39" t="s">
        <v>2840</v>
      </c>
    </row>
    <row r="92" spans="1:93" s="32" customFormat="1" x14ac:dyDescent="0.25">
      <c r="A92" s="39" t="s">
        <v>2873</v>
      </c>
      <c r="B92" s="39" t="s">
        <v>1552</v>
      </c>
      <c r="C92" s="39" t="s">
        <v>1553</v>
      </c>
      <c r="D92" s="32">
        <v>600</v>
      </c>
      <c r="E92" s="39" t="s">
        <v>1949</v>
      </c>
      <c r="F92" s="39"/>
      <c r="G92" s="39" t="s">
        <v>2258</v>
      </c>
      <c r="H92" s="32">
        <v>0</v>
      </c>
      <c r="I92" s="39" t="s">
        <v>2840</v>
      </c>
      <c r="J92" s="39" t="s">
        <v>2245</v>
      </c>
      <c r="K92" s="39" t="s">
        <v>2840</v>
      </c>
      <c r="L92" s="39" t="s">
        <v>2228</v>
      </c>
      <c r="M92" s="39" t="s">
        <v>2840</v>
      </c>
      <c r="N92" s="32">
        <v>600</v>
      </c>
      <c r="O92" s="32">
        <v>0</v>
      </c>
      <c r="P92" s="32">
        <v>600</v>
      </c>
      <c r="Q92" s="32">
        <v>0</v>
      </c>
      <c r="R92" s="32">
        <v>0</v>
      </c>
      <c r="S92" s="32">
        <v>0</v>
      </c>
      <c r="T92" s="32">
        <v>0</v>
      </c>
      <c r="U92" s="32">
        <v>0</v>
      </c>
      <c r="V92" s="32">
        <v>0</v>
      </c>
      <c r="W92" s="32">
        <v>0</v>
      </c>
      <c r="X92" s="39" t="s">
        <v>1947</v>
      </c>
      <c r="Y92" s="39" t="s">
        <v>1947</v>
      </c>
      <c r="Z92" s="39" t="s">
        <v>1947</v>
      </c>
      <c r="AA92" s="39" t="s">
        <v>1947</v>
      </c>
      <c r="AB92" s="39" t="s">
        <v>1947</v>
      </c>
      <c r="AC92" s="39" t="s">
        <v>1947</v>
      </c>
      <c r="AD92" s="39" t="s">
        <v>1947</v>
      </c>
      <c r="AE92" s="32">
        <v>0</v>
      </c>
      <c r="AF92" s="32">
        <v>0</v>
      </c>
      <c r="AG92" s="32">
        <v>0</v>
      </c>
      <c r="AH92" s="32">
        <v>0</v>
      </c>
      <c r="AI92" s="39" t="s">
        <v>2840</v>
      </c>
      <c r="AJ92" s="39" t="s">
        <v>2228</v>
      </c>
      <c r="AK92" s="39" t="s">
        <v>2842</v>
      </c>
      <c r="AL92" s="39" t="s">
        <v>2239</v>
      </c>
      <c r="AM92" s="32">
        <v>0</v>
      </c>
      <c r="AN92" s="39" t="s">
        <v>2240</v>
      </c>
      <c r="AO92" s="39" t="s">
        <v>2228</v>
      </c>
      <c r="AP92" s="39" t="s">
        <v>2228</v>
      </c>
      <c r="AQ92" s="39" t="s">
        <v>2228</v>
      </c>
      <c r="AR92" s="39" t="s">
        <v>2228</v>
      </c>
      <c r="AS92" s="32">
        <v>0</v>
      </c>
      <c r="AT92" s="39" t="s">
        <v>2842</v>
      </c>
      <c r="AU92" s="39" t="s">
        <v>2228</v>
      </c>
      <c r="AV92" s="39" t="s">
        <v>2840</v>
      </c>
      <c r="AW92" s="39" t="s">
        <v>2228</v>
      </c>
      <c r="AX92" s="39" t="s">
        <v>2228</v>
      </c>
      <c r="AY92" s="39" t="s">
        <v>2840</v>
      </c>
      <c r="AZ92" s="39" t="s">
        <v>2228</v>
      </c>
      <c r="BA92" s="39" t="s">
        <v>2228</v>
      </c>
      <c r="BB92" s="39" t="s">
        <v>2228</v>
      </c>
      <c r="BC92" s="39" t="s">
        <v>2840</v>
      </c>
      <c r="BD92" s="39" t="s">
        <v>2840</v>
      </c>
      <c r="BE92" s="39" t="s">
        <v>2840</v>
      </c>
      <c r="BF92" s="39" t="s">
        <v>2258</v>
      </c>
      <c r="BG92" s="39" t="s">
        <v>1947</v>
      </c>
      <c r="BH92" s="39" t="s">
        <v>2236</v>
      </c>
      <c r="BI92" s="39" t="s">
        <v>2842</v>
      </c>
      <c r="BJ92" s="32">
        <v>0</v>
      </c>
      <c r="BK92" s="32">
        <v>0</v>
      </c>
      <c r="BL92" s="32">
        <v>0</v>
      </c>
      <c r="BM92" s="39" t="s">
        <v>2840</v>
      </c>
      <c r="BN92" s="32">
        <v>0</v>
      </c>
      <c r="BO92" s="39" t="s">
        <v>2228</v>
      </c>
      <c r="BP92" s="39" t="s">
        <v>2840</v>
      </c>
      <c r="BQ92" s="39" t="s">
        <v>2840</v>
      </c>
      <c r="BR92" s="32">
        <v>20</v>
      </c>
      <c r="BS92" s="39" t="s">
        <v>10</v>
      </c>
      <c r="BT92" s="39" t="s">
        <v>2840</v>
      </c>
      <c r="BU92" s="39" t="s">
        <v>2840</v>
      </c>
      <c r="BV92" s="39" t="s">
        <v>2840</v>
      </c>
      <c r="BW92" s="39" t="s">
        <v>2840</v>
      </c>
      <c r="BX92" s="39" t="s">
        <v>2840</v>
      </c>
      <c r="BY92" s="32">
        <v>0</v>
      </c>
      <c r="BZ92" s="32">
        <v>0</v>
      </c>
      <c r="CA92" s="39" t="s">
        <v>2228</v>
      </c>
      <c r="CB92" s="39" t="s">
        <v>2237</v>
      </c>
      <c r="CC92" s="39" t="s">
        <v>2840</v>
      </c>
      <c r="CD92" s="32">
        <v>0</v>
      </c>
      <c r="CE92" s="39" t="s">
        <v>2842</v>
      </c>
      <c r="CF92" s="32">
        <v>0</v>
      </c>
      <c r="CG92" s="32">
        <v>0</v>
      </c>
      <c r="CH92" s="39" t="s">
        <v>2840</v>
      </c>
      <c r="CI92" s="39" t="s">
        <v>2840</v>
      </c>
      <c r="CJ92" s="32">
        <v>0</v>
      </c>
      <c r="CK92" s="32">
        <v>0</v>
      </c>
      <c r="CL92" s="39" t="s">
        <v>2840</v>
      </c>
      <c r="CM92" s="32">
        <v>0</v>
      </c>
      <c r="CN92" s="39" t="s">
        <v>2844</v>
      </c>
      <c r="CO92" s="39" t="s">
        <v>2840</v>
      </c>
    </row>
    <row r="93" spans="1:93" s="32" customFormat="1" x14ac:dyDescent="0.25">
      <c r="A93" s="39" t="s">
        <v>2874</v>
      </c>
      <c r="B93" s="39" t="s">
        <v>1585</v>
      </c>
      <c r="C93" s="39" t="s">
        <v>1586</v>
      </c>
      <c r="D93" s="32">
        <v>600</v>
      </c>
      <c r="E93" s="39" t="s">
        <v>1949</v>
      </c>
      <c r="F93" s="39"/>
      <c r="G93" s="39" t="s">
        <v>2258</v>
      </c>
      <c r="H93" s="32">
        <v>0</v>
      </c>
      <c r="I93" s="39" t="s">
        <v>2840</v>
      </c>
      <c r="J93" s="39" t="s">
        <v>2245</v>
      </c>
      <c r="K93" s="39" t="s">
        <v>2840</v>
      </c>
      <c r="L93" s="39" t="s">
        <v>2228</v>
      </c>
      <c r="M93" s="39" t="s">
        <v>2840</v>
      </c>
      <c r="N93" s="32">
        <v>600</v>
      </c>
      <c r="O93" s="32">
        <v>0</v>
      </c>
      <c r="P93" s="32">
        <v>600</v>
      </c>
      <c r="Q93" s="32">
        <v>0</v>
      </c>
      <c r="R93" s="32">
        <v>0</v>
      </c>
      <c r="S93" s="32">
        <v>0</v>
      </c>
      <c r="T93" s="32">
        <v>0</v>
      </c>
      <c r="U93" s="32">
        <v>0</v>
      </c>
      <c r="V93" s="32">
        <v>0</v>
      </c>
      <c r="W93" s="32">
        <v>0</v>
      </c>
      <c r="X93" s="39" t="s">
        <v>1947</v>
      </c>
      <c r="Y93" s="39" t="s">
        <v>1947</v>
      </c>
      <c r="Z93" s="39" t="s">
        <v>1947</v>
      </c>
      <c r="AA93" s="39" t="s">
        <v>1947</v>
      </c>
      <c r="AB93" s="39" t="s">
        <v>1947</v>
      </c>
      <c r="AC93" s="39" t="s">
        <v>1947</v>
      </c>
      <c r="AD93" s="39" t="s">
        <v>1947</v>
      </c>
      <c r="AE93" s="32">
        <v>0</v>
      </c>
      <c r="AF93" s="32">
        <v>0</v>
      </c>
      <c r="AG93" s="32">
        <v>0</v>
      </c>
      <c r="AH93" s="32">
        <v>0</v>
      </c>
      <c r="AI93" s="39" t="s">
        <v>2840</v>
      </c>
      <c r="AJ93" s="39" t="s">
        <v>2228</v>
      </c>
      <c r="AK93" s="39" t="s">
        <v>2842</v>
      </c>
      <c r="AL93" s="39" t="s">
        <v>2239</v>
      </c>
      <c r="AM93" s="32">
        <v>0</v>
      </c>
      <c r="AN93" s="39" t="s">
        <v>2240</v>
      </c>
      <c r="AO93" s="39" t="s">
        <v>2228</v>
      </c>
      <c r="AP93" s="39" t="s">
        <v>2228</v>
      </c>
      <c r="AQ93" s="39" t="s">
        <v>2228</v>
      </c>
      <c r="AR93" s="39" t="s">
        <v>2228</v>
      </c>
      <c r="AS93" s="32">
        <v>0</v>
      </c>
      <c r="AT93" s="39" t="s">
        <v>2842</v>
      </c>
      <c r="AU93" s="39" t="s">
        <v>2228</v>
      </c>
      <c r="AV93" s="39" t="s">
        <v>2840</v>
      </c>
      <c r="AW93" s="39" t="s">
        <v>2228</v>
      </c>
      <c r="AX93" s="39" t="s">
        <v>2228</v>
      </c>
      <c r="AY93" s="39" t="s">
        <v>2840</v>
      </c>
      <c r="AZ93" s="39" t="s">
        <v>2228</v>
      </c>
      <c r="BA93" s="39" t="s">
        <v>2228</v>
      </c>
      <c r="BB93" s="39" t="s">
        <v>2228</v>
      </c>
      <c r="BC93" s="39" t="s">
        <v>2840</v>
      </c>
      <c r="BD93" s="39" t="s">
        <v>2840</v>
      </c>
      <c r="BE93" s="39" t="s">
        <v>2840</v>
      </c>
      <c r="BF93" s="39" t="s">
        <v>2258</v>
      </c>
      <c r="BG93" s="39" t="s">
        <v>1947</v>
      </c>
      <c r="BH93" s="39" t="s">
        <v>2236</v>
      </c>
      <c r="BI93" s="39" t="s">
        <v>2842</v>
      </c>
      <c r="BJ93" s="32">
        <v>0</v>
      </c>
      <c r="BK93" s="32">
        <v>0</v>
      </c>
      <c r="BL93" s="32">
        <v>0</v>
      </c>
      <c r="BM93" s="39" t="s">
        <v>2840</v>
      </c>
      <c r="BN93" s="32">
        <v>0</v>
      </c>
      <c r="BO93" s="39" t="s">
        <v>2228</v>
      </c>
      <c r="BP93" s="39" t="s">
        <v>2840</v>
      </c>
      <c r="BQ93" s="39" t="s">
        <v>2840</v>
      </c>
      <c r="BR93" s="32">
        <v>20</v>
      </c>
      <c r="BS93" s="39" t="s">
        <v>10</v>
      </c>
      <c r="BT93" s="39" t="s">
        <v>2840</v>
      </c>
      <c r="BU93" s="39" t="s">
        <v>2840</v>
      </c>
      <c r="BV93" s="39" t="s">
        <v>2840</v>
      </c>
      <c r="BW93" s="39" t="s">
        <v>2840</v>
      </c>
      <c r="BX93" s="39" t="s">
        <v>2840</v>
      </c>
      <c r="BY93" s="32">
        <v>0</v>
      </c>
      <c r="BZ93" s="32">
        <v>0</v>
      </c>
      <c r="CA93" s="39" t="s">
        <v>2228</v>
      </c>
      <c r="CB93" s="39" t="s">
        <v>2237</v>
      </c>
      <c r="CC93" s="39" t="s">
        <v>2840</v>
      </c>
      <c r="CD93" s="32">
        <v>0</v>
      </c>
      <c r="CE93" s="39" t="s">
        <v>2842</v>
      </c>
      <c r="CF93" s="32">
        <v>0</v>
      </c>
      <c r="CG93" s="32">
        <v>0</v>
      </c>
      <c r="CH93" s="39" t="s">
        <v>2840</v>
      </c>
      <c r="CI93" s="39" t="s">
        <v>2840</v>
      </c>
      <c r="CJ93" s="32">
        <v>0</v>
      </c>
      <c r="CK93" s="32">
        <v>0</v>
      </c>
      <c r="CL93" s="39" t="s">
        <v>2840</v>
      </c>
      <c r="CM93" s="32">
        <v>0</v>
      </c>
      <c r="CN93" s="39" t="s">
        <v>2844</v>
      </c>
      <c r="CO93" s="39" t="s">
        <v>2840</v>
      </c>
    </row>
    <row r="94" spans="1:93" s="32" customFormat="1" x14ac:dyDescent="0.25">
      <c r="A94" s="39" t="s">
        <v>2875</v>
      </c>
      <c r="B94" s="39" t="s">
        <v>1070</v>
      </c>
      <c r="C94" s="39" t="s">
        <v>2718</v>
      </c>
      <c r="D94" s="32">
        <v>600</v>
      </c>
      <c r="E94" s="39" t="s">
        <v>1949</v>
      </c>
      <c r="F94" s="39"/>
      <c r="G94" s="39" t="s">
        <v>2258</v>
      </c>
      <c r="H94" s="32">
        <v>0</v>
      </c>
      <c r="I94" s="39" t="s">
        <v>2840</v>
      </c>
      <c r="J94" s="39" t="s">
        <v>698</v>
      </c>
      <c r="K94" s="39" t="s">
        <v>2293</v>
      </c>
      <c r="L94" s="39" t="s">
        <v>2228</v>
      </c>
      <c r="M94" s="39" t="s">
        <v>2840</v>
      </c>
      <c r="N94" s="32">
        <v>600</v>
      </c>
      <c r="O94" s="32">
        <v>0</v>
      </c>
      <c r="P94" s="32">
        <v>600</v>
      </c>
      <c r="Q94" s="32">
        <v>0</v>
      </c>
      <c r="R94" s="32">
        <v>0</v>
      </c>
      <c r="S94" s="32">
        <v>0</v>
      </c>
      <c r="T94" s="32">
        <v>0</v>
      </c>
      <c r="U94" s="32">
        <v>0</v>
      </c>
      <c r="V94" s="32">
        <v>0</v>
      </c>
      <c r="W94" s="32">
        <v>0</v>
      </c>
      <c r="X94" s="39" t="s">
        <v>1947</v>
      </c>
      <c r="Y94" s="39" t="s">
        <v>1947</v>
      </c>
      <c r="Z94" s="39" t="s">
        <v>1947</v>
      </c>
      <c r="AA94" s="39" t="s">
        <v>1947</v>
      </c>
      <c r="AB94" s="39" t="s">
        <v>1947</v>
      </c>
      <c r="AC94" s="39" t="s">
        <v>1947</v>
      </c>
      <c r="AD94" s="39" t="s">
        <v>1947</v>
      </c>
      <c r="AE94" s="32">
        <v>0</v>
      </c>
      <c r="AF94" s="32">
        <v>0</v>
      </c>
      <c r="AG94" s="32">
        <v>0</v>
      </c>
      <c r="AH94" s="32">
        <v>0</v>
      </c>
      <c r="AI94" s="39" t="s">
        <v>2840</v>
      </c>
      <c r="AJ94" s="39" t="s">
        <v>2228</v>
      </c>
      <c r="AK94" s="39" t="s">
        <v>2842</v>
      </c>
      <c r="AL94" s="39" t="s">
        <v>2239</v>
      </c>
      <c r="AM94" s="32">
        <v>0</v>
      </c>
      <c r="AN94" s="39" t="s">
        <v>2240</v>
      </c>
      <c r="AO94" s="39" t="s">
        <v>2231</v>
      </c>
      <c r="AP94" s="39" t="s">
        <v>2232</v>
      </c>
      <c r="AQ94" s="39" t="s">
        <v>2228</v>
      </c>
      <c r="AR94" s="39" t="s">
        <v>2228</v>
      </c>
      <c r="AS94" s="32">
        <v>0</v>
      </c>
      <c r="AT94" s="39" t="s">
        <v>2842</v>
      </c>
      <c r="AU94" s="39" t="s">
        <v>2228</v>
      </c>
      <c r="AV94" s="39" t="s">
        <v>2840</v>
      </c>
      <c r="AW94" s="39" t="s">
        <v>2265</v>
      </c>
      <c r="AX94" s="39" t="s">
        <v>2243</v>
      </c>
      <c r="AY94" s="39" t="s">
        <v>2840</v>
      </c>
      <c r="AZ94" s="39" t="s">
        <v>2228</v>
      </c>
      <c r="BA94" s="39" t="s">
        <v>2228</v>
      </c>
      <c r="BB94" s="39" t="s">
        <v>2228</v>
      </c>
      <c r="BC94" s="39" t="s">
        <v>2840</v>
      </c>
      <c r="BD94" s="39" t="s">
        <v>2840</v>
      </c>
      <c r="BE94" s="39" t="s">
        <v>2840</v>
      </c>
      <c r="BF94" s="39" t="s">
        <v>2258</v>
      </c>
      <c r="BG94" s="39" t="s">
        <v>1947</v>
      </c>
      <c r="BH94" s="39" t="s">
        <v>2236</v>
      </c>
      <c r="BI94" s="39" t="s">
        <v>2842</v>
      </c>
      <c r="BJ94" s="32">
        <v>0</v>
      </c>
      <c r="BK94" s="32">
        <v>0</v>
      </c>
      <c r="BL94" s="32">
        <v>0</v>
      </c>
      <c r="BM94" s="39" t="s">
        <v>2840</v>
      </c>
      <c r="BN94" s="32">
        <v>0</v>
      </c>
      <c r="BO94" s="39" t="s">
        <v>2228</v>
      </c>
      <c r="BP94" s="39" t="s">
        <v>2840</v>
      </c>
      <c r="BQ94" s="39" t="s">
        <v>2840</v>
      </c>
      <c r="BR94" s="32">
        <v>20</v>
      </c>
      <c r="BS94" s="39" t="s">
        <v>10</v>
      </c>
      <c r="BT94" s="39" t="s">
        <v>2840</v>
      </c>
      <c r="BU94" s="39" t="s">
        <v>2840</v>
      </c>
      <c r="BV94" s="39" t="s">
        <v>2840</v>
      </c>
      <c r="BW94" s="39" t="s">
        <v>2840</v>
      </c>
      <c r="BX94" s="39" t="s">
        <v>2840</v>
      </c>
      <c r="BY94" s="32">
        <v>0</v>
      </c>
      <c r="BZ94" s="32">
        <v>47</v>
      </c>
      <c r="CA94" s="39" t="s">
        <v>2228</v>
      </c>
      <c r="CB94" s="39" t="s">
        <v>2237</v>
      </c>
      <c r="CC94" s="39" t="s">
        <v>2840</v>
      </c>
      <c r="CD94" s="32">
        <v>0</v>
      </c>
      <c r="CE94" s="39" t="s">
        <v>2842</v>
      </c>
      <c r="CF94" s="32">
        <v>0</v>
      </c>
      <c r="CG94" s="32">
        <v>0</v>
      </c>
      <c r="CH94" s="39" t="s">
        <v>2840</v>
      </c>
      <c r="CI94" s="39" t="s">
        <v>2840</v>
      </c>
      <c r="CJ94" s="32">
        <v>0</v>
      </c>
      <c r="CK94" s="32">
        <v>0</v>
      </c>
      <c r="CL94" s="39" t="s">
        <v>2840</v>
      </c>
      <c r="CM94" s="32">
        <v>0</v>
      </c>
      <c r="CN94" s="39" t="s">
        <v>2844</v>
      </c>
      <c r="CO94" s="39" t="s">
        <v>2840</v>
      </c>
    </row>
    <row r="95" spans="1:93" s="32" customFormat="1" x14ac:dyDescent="0.25">
      <c r="A95" s="39" t="s">
        <v>2876</v>
      </c>
      <c r="B95" s="39" t="s">
        <v>1350</v>
      </c>
      <c r="C95" s="39" t="s">
        <v>1351</v>
      </c>
      <c r="D95" s="32">
        <v>600</v>
      </c>
      <c r="E95" s="39" t="s">
        <v>1949</v>
      </c>
      <c r="F95" s="39"/>
      <c r="G95" s="39" t="s">
        <v>2840</v>
      </c>
      <c r="H95" s="32">
        <v>0</v>
      </c>
      <c r="I95" s="39" t="s">
        <v>2840</v>
      </c>
      <c r="J95" s="39" t="s">
        <v>698</v>
      </c>
      <c r="K95" s="39" t="s">
        <v>1964</v>
      </c>
      <c r="L95" s="39" t="s">
        <v>2228</v>
      </c>
      <c r="M95" s="39" t="s">
        <v>2840</v>
      </c>
      <c r="N95" s="32">
        <v>600</v>
      </c>
      <c r="O95" s="32">
        <v>0</v>
      </c>
      <c r="P95" s="32">
        <v>600</v>
      </c>
      <c r="Q95" s="32">
        <v>0</v>
      </c>
      <c r="R95" s="32">
        <v>0</v>
      </c>
      <c r="S95" s="32">
        <v>0</v>
      </c>
      <c r="T95" s="32">
        <v>0</v>
      </c>
      <c r="U95" s="32">
        <v>0</v>
      </c>
      <c r="V95" s="32">
        <v>0</v>
      </c>
      <c r="W95" s="32">
        <v>0</v>
      </c>
      <c r="X95" s="39" t="s">
        <v>1947</v>
      </c>
      <c r="Y95" s="39" t="s">
        <v>1947</v>
      </c>
      <c r="Z95" s="39" t="s">
        <v>1947</v>
      </c>
      <c r="AA95" s="39" t="s">
        <v>1947</v>
      </c>
      <c r="AB95" s="39" t="s">
        <v>1947</v>
      </c>
      <c r="AC95" s="39" t="s">
        <v>1947</v>
      </c>
      <c r="AD95" s="39" t="s">
        <v>1947</v>
      </c>
      <c r="AE95" s="32">
        <v>0</v>
      </c>
      <c r="AF95" s="32">
        <v>0</v>
      </c>
      <c r="AG95" s="32">
        <v>0</v>
      </c>
      <c r="AH95" s="32">
        <v>0</v>
      </c>
      <c r="AI95" s="39" t="s">
        <v>2840</v>
      </c>
      <c r="AJ95" s="39" t="s">
        <v>2228</v>
      </c>
      <c r="AK95" s="39" t="s">
        <v>2842</v>
      </c>
      <c r="AL95" s="39" t="s">
        <v>2239</v>
      </c>
      <c r="AM95" s="32">
        <v>0</v>
      </c>
      <c r="AN95" s="39" t="s">
        <v>2240</v>
      </c>
      <c r="AO95" s="39" t="s">
        <v>2231</v>
      </c>
      <c r="AP95" s="39" t="s">
        <v>2232</v>
      </c>
      <c r="AQ95" s="39" t="s">
        <v>2228</v>
      </c>
      <c r="AR95" s="39" t="s">
        <v>2228</v>
      </c>
      <c r="AS95" s="32">
        <v>0</v>
      </c>
      <c r="AT95" s="39" t="s">
        <v>2842</v>
      </c>
      <c r="AU95" s="39" t="s">
        <v>2228</v>
      </c>
      <c r="AV95" s="39" t="s">
        <v>2840</v>
      </c>
      <c r="AW95" s="39" t="s">
        <v>2285</v>
      </c>
      <c r="AX95" s="39" t="s">
        <v>2234</v>
      </c>
      <c r="AY95" s="39" t="s">
        <v>2840</v>
      </c>
      <c r="AZ95" s="39" t="s">
        <v>2228</v>
      </c>
      <c r="BA95" s="39" t="s">
        <v>2228</v>
      </c>
      <c r="BB95" s="39" t="s">
        <v>2228</v>
      </c>
      <c r="BC95" s="39" t="s">
        <v>2840</v>
      </c>
      <c r="BD95" s="39" t="s">
        <v>2840</v>
      </c>
      <c r="BE95" s="39" t="s">
        <v>2840</v>
      </c>
      <c r="BF95" s="39" t="s">
        <v>2840</v>
      </c>
      <c r="BG95" s="39" t="s">
        <v>1947</v>
      </c>
      <c r="BH95" s="39" t="s">
        <v>2236</v>
      </c>
      <c r="BI95" s="39" t="s">
        <v>2842</v>
      </c>
      <c r="BJ95" s="32">
        <v>0</v>
      </c>
      <c r="BK95" s="32">
        <v>0</v>
      </c>
      <c r="BL95" s="32">
        <v>0</v>
      </c>
      <c r="BM95" s="39" t="s">
        <v>2840</v>
      </c>
      <c r="BN95" s="32">
        <v>0</v>
      </c>
      <c r="BO95" s="39" t="s">
        <v>2228</v>
      </c>
      <c r="BP95" s="39" t="s">
        <v>2840</v>
      </c>
      <c r="BQ95" s="39" t="s">
        <v>2840</v>
      </c>
      <c r="BR95" s="32">
        <v>20</v>
      </c>
      <c r="BS95" s="39" t="s">
        <v>10</v>
      </c>
      <c r="BT95" s="39" t="s">
        <v>2840</v>
      </c>
      <c r="BU95" s="39" t="s">
        <v>2840</v>
      </c>
      <c r="BV95" s="39" t="s">
        <v>2840</v>
      </c>
      <c r="BW95" s="39" t="s">
        <v>2840</v>
      </c>
      <c r="BX95" s="39" t="s">
        <v>2840</v>
      </c>
      <c r="BY95" s="32">
        <v>0</v>
      </c>
      <c r="BZ95" s="32">
        <v>65</v>
      </c>
      <c r="CA95" s="39" t="s">
        <v>2228</v>
      </c>
      <c r="CB95" s="39" t="s">
        <v>2262</v>
      </c>
      <c r="CC95" s="39" t="s">
        <v>2840</v>
      </c>
      <c r="CD95" s="32">
        <v>0</v>
      </c>
      <c r="CE95" s="39" t="s">
        <v>2842</v>
      </c>
      <c r="CF95" s="32">
        <v>0</v>
      </c>
      <c r="CG95" s="32">
        <v>0</v>
      </c>
      <c r="CH95" s="39" t="s">
        <v>2840</v>
      </c>
      <c r="CI95" s="39" t="s">
        <v>2840</v>
      </c>
      <c r="CJ95" s="32">
        <v>0</v>
      </c>
      <c r="CK95" s="32">
        <v>0</v>
      </c>
      <c r="CL95" s="39" t="s">
        <v>2840</v>
      </c>
      <c r="CM95" s="32">
        <v>0</v>
      </c>
      <c r="CN95" s="39" t="s">
        <v>2844</v>
      </c>
      <c r="CO95" s="39" t="s">
        <v>2840</v>
      </c>
    </row>
    <row r="96" spans="1:93" s="32" customFormat="1" x14ac:dyDescent="0.25">
      <c r="A96" s="39" t="s">
        <v>2877</v>
      </c>
      <c r="B96" s="39" t="s">
        <v>907</v>
      </c>
      <c r="C96" s="39" t="s">
        <v>908</v>
      </c>
      <c r="D96" s="32">
        <v>600</v>
      </c>
      <c r="E96" s="39" t="s">
        <v>1949</v>
      </c>
      <c r="F96" s="39"/>
      <c r="G96" s="39" t="s">
        <v>2840</v>
      </c>
      <c r="H96" s="32">
        <v>0</v>
      </c>
      <c r="I96" s="39" t="s">
        <v>2840</v>
      </c>
      <c r="J96" s="39" t="s">
        <v>698</v>
      </c>
      <c r="K96" s="39" t="s">
        <v>1965</v>
      </c>
      <c r="L96" s="39" t="s">
        <v>2228</v>
      </c>
      <c r="M96" s="39" t="s">
        <v>2840</v>
      </c>
      <c r="N96" s="32">
        <v>600</v>
      </c>
      <c r="O96" s="32">
        <v>0</v>
      </c>
      <c r="P96" s="32">
        <v>600</v>
      </c>
      <c r="Q96" s="32">
        <v>0</v>
      </c>
      <c r="R96" s="32">
        <v>0</v>
      </c>
      <c r="S96" s="32">
        <v>0</v>
      </c>
      <c r="T96" s="32">
        <v>0</v>
      </c>
      <c r="U96" s="32">
        <v>0</v>
      </c>
      <c r="V96" s="32">
        <v>0</v>
      </c>
      <c r="W96" s="32">
        <v>0</v>
      </c>
      <c r="X96" s="39" t="s">
        <v>1947</v>
      </c>
      <c r="Y96" s="39" t="s">
        <v>1947</v>
      </c>
      <c r="Z96" s="39" t="s">
        <v>1947</v>
      </c>
      <c r="AA96" s="39" t="s">
        <v>1947</v>
      </c>
      <c r="AB96" s="39" t="s">
        <v>1947</v>
      </c>
      <c r="AC96" s="39" t="s">
        <v>1947</v>
      </c>
      <c r="AD96" s="39" t="s">
        <v>1947</v>
      </c>
      <c r="AE96" s="32">
        <v>0</v>
      </c>
      <c r="AF96" s="32">
        <v>0</v>
      </c>
      <c r="AG96" s="32">
        <v>0</v>
      </c>
      <c r="AH96" s="32">
        <v>0</v>
      </c>
      <c r="AI96" s="39" t="s">
        <v>2840</v>
      </c>
      <c r="AJ96" s="39" t="s">
        <v>2228</v>
      </c>
      <c r="AK96" s="39" t="s">
        <v>2842</v>
      </c>
      <c r="AL96" s="39" t="s">
        <v>2239</v>
      </c>
      <c r="AM96" s="32">
        <v>0</v>
      </c>
      <c r="AN96" s="39" t="s">
        <v>2240</v>
      </c>
      <c r="AO96" s="39" t="s">
        <v>2231</v>
      </c>
      <c r="AP96" s="39" t="s">
        <v>2232</v>
      </c>
      <c r="AQ96" s="39" t="s">
        <v>2228</v>
      </c>
      <c r="AR96" s="39" t="s">
        <v>2228</v>
      </c>
      <c r="AS96" s="32">
        <v>0</v>
      </c>
      <c r="AT96" s="39" t="s">
        <v>2842</v>
      </c>
      <c r="AU96" s="39" t="s">
        <v>2228</v>
      </c>
      <c r="AV96" s="39" t="s">
        <v>2840</v>
      </c>
      <c r="AW96" s="39" t="s">
        <v>2265</v>
      </c>
      <c r="AX96" s="39" t="s">
        <v>2266</v>
      </c>
      <c r="AY96" s="39" t="s">
        <v>2840</v>
      </c>
      <c r="AZ96" s="39" t="s">
        <v>2228</v>
      </c>
      <c r="BA96" s="39" t="s">
        <v>2228</v>
      </c>
      <c r="BB96" s="39" t="s">
        <v>2228</v>
      </c>
      <c r="BC96" s="39" t="s">
        <v>2840</v>
      </c>
      <c r="BD96" s="39" t="s">
        <v>2840</v>
      </c>
      <c r="BE96" s="39" t="s">
        <v>2840</v>
      </c>
      <c r="BF96" s="39" t="s">
        <v>2840</v>
      </c>
      <c r="BG96" s="39" t="s">
        <v>1947</v>
      </c>
      <c r="BH96" s="39" t="s">
        <v>2236</v>
      </c>
      <c r="BI96" s="39" t="s">
        <v>2842</v>
      </c>
      <c r="BJ96" s="32">
        <v>0</v>
      </c>
      <c r="BK96" s="32">
        <v>0</v>
      </c>
      <c r="BL96" s="32">
        <v>0</v>
      </c>
      <c r="BM96" s="39" t="s">
        <v>2840</v>
      </c>
      <c r="BN96" s="32">
        <v>0</v>
      </c>
      <c r="BO96" s="39" t="s">
        <v>2228</v>
      </c>
      <c r="BP96" s="39" t="s">
        <v>2840</v>
      </c>
      <c r="BQ96" s="39" t="s">
        <v>2840</v>
      </c>
      <c r="BR96" s="32">
        <v>20</v>
      </c>
      <c r="BS96" s="39" t="s">
        <v>10</v>
      </c>
      <c r="BT96" s="39" t="s">
        <v>2840</v>
      </c>
      <c r="BU96" s="39" t="s">
        <v>2840</v>
      </c>
      <c r="BV96" s="39" t="s">
        <v>2840</v>
      </c>
      <c r="BW96" s="39" t="s">
        <v>2840</v>
      </c>
      <c r="BX96" s="39" t="s">
        <v>2840</v>
      </c>
      <c r="BY96" s="32">
        <v>0</v>
      </c>
      <c r="BZ96" s="32">
        <v>68</v>
      </c>
      <c r="CA96" s="39" t="s">
        <v>2228</v>
      </c>
      <c r="CB96" s="39" t="s">
        <v>2237</v>
      </c>
      <c r="CC96" s="39" t="s">
        <v>2840</v>
      </c>
      <c r="CD96" s="32">
        <v>0</v>
      </c>
      <c r="CE96" s="39" t="s">
        <v>2842</v>
      </c>
      <c r="CF96" s="32">
        <v>0</v>
      </c>
      <c r="CG96" s="32">
        <v>0</v>
      </c>
      <c r="CH96" s="39" t="s">
        <v>2840</v>
      </c>
      <c r="CI96" s="39" t="s">
        <v>2840</v>
      </c>
      <c r="CJ96" s="32">
        <v>0</v>
      </c>
      <c r="CK96" s="32">
        <v>0</v>
      </c>
      <c r="CL96" s="39" t="s">
        <v>2840</v>
      </c>
      <c r="CM96" s="32">
        <v>0</v>
      </c>
      <c r="CN96" s="39" t="s">
        <v>2844</v>
      </c>
      <c r="CO96" s="39" t="s">
        <v>2840</v>
      </c>
    </row>
    <row r="97" spans="1:93" s="32" customFormat="1" x14ac:dyDescent="0.25">
      <c r="A97" s="39" t="s">
        <v>2878</v>
      </c>
      <c r="B97" s="39" t="s">
        <v>1362</v>
      </c>
      <c r="C97" s="39" t="s">
        <v>1363</v>
      </c>
      <c r="D97" s="32">
        <v>600</v>
      </c>
      <c r="E97" s="39" t="s">
        <v>1949</v>
      </c>
      <c r="F97" s="39"/>
      <c r="G97" s="39" t="s">
        <v>2840</v>
      </c>
      <c r="H97" s="32">
        <v>0</v>
      </c>
      <c r="I97" s="39" t="s">
        <v>2840</v>
      </c>
      <c r="J97" s="39" t="s">
        <v>698</v>
      </c>
      <c r="K97" s="39" t="s">
        <v>1967</v>
      </c>
      <c r="L97" s="39" t="s">
        <v>2228</v>
      </c>
      <c r="M97" s="39" t="s">
        <v>2840</v>
      </c>
      <c r="N97" s="32">
        <v>600</v>
      </c>
      <c r="O97" s="32">
        <v>0</v>
      </c>
      <c r="P97" s="32">
        <v>600</v>
      </c>
      <c r="Q97" s="32">
        <v>0</v>
      </c>
      <c r="R97" s="32">
        <v>0</v>
      </c>
      <c r="S97" s="32">
        <v>0</v>
      </c>
      <c r="T97" s="32">
        <v>0</v>
      </c>
      <c r="U97" s="32">
        <v>0</v>
      </c>
      <c r="V97" s="32">
        <v>0</v>
      </c>
      <c r="W97" s="32">
        <v>0</v>
      </c>
      <c r="X97" s="39" t="s">
        <v>1947</v>
      </c>
      <c r="Y97" s="39" t="s">
        <v>1947</v>
      </c>
      <c r="Z97" s="39" t="s">
        <v>1947</v>
      </c>
      <c r="AA97" s="39" t="s">
        <v>1947</v>
      </c>
      <c r="AB97" s="39" t="s">
        <v>1947</v>
      </c>
      <c r="AC97" s="39" t="s">
        <v>2840</v>
      </c>
      <c r="AD97" s="39" t="s">
        <v>1947</v>
      </c>
      <c r="AE97" s="32">
        <v>0</v>
      </c>
      <c r="AF97" s="32">
        <v>0</v>
      </c>
      <c r="AG97" s="32">
        <v>0</v>
      </c>
      <c r="AH97" s="32">
        <v>0</v>
      </c>
      <c r="AI97" s="39" t="s">
        <v>2840</v>
      </c>
      <c r="AJ97" s="39" t="s">
        <v>2228</v>
      </c>
      <c r="AK97" s="39" t="s">
        <v>2842</v>
      </c>
      <c r="AL97" s="39" t="s">
        <v>2239</v>
      </c>
      <c r="AM97" s="32">
        <v>0</v>
      </c>
      <c r="AN97" s="39" t="s">
        <v>2228</v>
      </c>
      <c r="AO97" s="39" t="s">
        <v>2231</v>
      </c>
      <c r="AP97" s="39" t="s">
        <v>2232</v>
      </c>
      <c r="AQ97" s="39" t="s">
        <v>2228</v>
      </c>
      <c r="AR97" s="39" t="s">
        <v>2228</v>
      </c>
      <c r="AS97" s="32">
        <v>0</v>
      </c>
      <c r="AT97" s="39" t="s">
        <v>2842</v>
      </c>
      <c r="AU97" s="39" t="s">
        <v>2228</v>
      </c>
      <c r="AV97" s="39" t="s">
        <v>2840</v>
      </c>
      <c r="AW97" s="39" t="s">
        <v>2228</v>
      </c>
      <c r="AX97" s="39" t="s">
        <v>2228</v>
      </c>
      <c r="AY97" s="39" t="s">
        <v>2840</v>
      </c>
      <c r="AZ97" s="39" t="s">
        <v>2228</v>
      </c>
      <c r="BA97" s="39" t="s">
        <v>2228</v>
      </c>
      <c r="BB97" s="39" t="s">
        <v>2228</v>
      </c>
      <c r="BC97" s="39" t="s">
        <v>2840</v>
      </c>
      <c r="BD97" s="39" t="s">
        <v>2840</v>
      </c>
      <c r="BE97" s="39" t="s">
        <v>2840</v>
      </c>
      <c r="BF97" s="39" t="s">
        <v>2840</v>
      </c>
      <c r="BG97" s="39" t="s">
        <v>1947</v>
      </c>
      <c r="BH97" s="39" t="s">
        <v>2236</v>
      </c>
      <c r="BI97" s="39" t="s">
        <v>2842</v>
      </c>
      <c r="BJ97" s="32">
        <v>0</v>
      </c>
      <c r="BK97" s="32">
        <v>0</v>
      </c>
      <c r="BL97" s="32">
        <v>0</v>
      </c>
      <c r="BM97" s="39" t="s">
        <v>2840</v>
      </c>
      <c r="BN97" s="32">
        <v>0</v>
      </c>
      <c r="BO97" s="39" t="s">
        <v>2228</v>
      </c>
      <c r="BP97" s="39" t="s">
        <v>2840</v>
      </c>
      <c r="BQ97" s="39" t="s">
        <v>2840</v>
      </c>
      <c r="BR97" s="32">
        <v>20</v>
      </c>
      <c r="BS97" s="39" t="s">
        <v>10</v>
      </c>
      <c r="BT97" s="39" t="s">
        <v>2840</v>
      </c>
      <c r="BU97" s="39" t="s">
        <v>2840</v>
      </c>
      <c r="BV97" s="39" t="s">
        <v>2840</v>
      </c>
      <c r="BW97" s="39" t="s">
        <v>2840</v>
      </c>
      <c r="BX97" s="39" t="s">
        <v>2840</v>
      </c>
      <c r="BY97" s="32">
        <v>0</v>
      </c>
      <c r="BZ97" s="32">
        <v>47</v>
      </c>
      <c r="CA97" s="39" t="s">
        <v>2228</v>
      </c>
      <c r="CB97" s="39" t="s">
        <v>2262</v>
      </c>
      <c r="CC97" s="39" t="s">
        <v>2840</v>
      </c>
      <c r="CD97" s="32">
        <v>0</v>
      </c>
      <c r="CE97" s="39" t="s">
        <v>2842</v>
      </c>
      <c r="CF97" s="32">
        <v>0</v>
      </c>
      <c r="CG97" s="32">
        <v>0</v>
      </c>
      <c r="CH97" s="39" t="s">
        <v>2840</v>
      </c>
      <c r="CI97" s="39" t="s">
        <v>2840</v>
      </c>
      <c r="CJ97" s="32">
        <v>0</v>
      </c>
      <c r="CK97" s="32">
        <v>0</v>
      </c>
      <c r="CL97" s="39" t="s">
        <v>2840</v>
      </c>
      <c r="CM97" s="32">
        <v>0</v>
      </c>
      <c r="CN97" s="39" t="s">
        <v>2844</v>
      </c>
      <c r="CO97" s="39" t="s">
        <v>2840</v>
      </c>
    </row>
    <row r="98" spans="1:93" s="32" customFormat="1" x14ac:dyDescent="0.25">
      <c r="A98" s="39" t="s">
        <v>2879</v>
      </c>
      <c r="B98" s="39" t="s">
        <v>1388</v>
      </c>
      <c r="C98" s="39" t="s">
        <v>1389</v>
      </c>
      <c r="D98" s="32">
        <v>600</v>
      </c>
      <c r="E98" s="39" t="s">
        <v>1949</v>
      </c>
      <c r="F98" s="39"/>
      <c r="G98" s="39" t="s">
        <v>2840</v>
      </c>
      <c r="H98" s="32">
        <v>0</v>
      </c>
      <c r="I98" s="39" t="s">
        <v>2840</v>
      </c>
      <c r="J98" s="39" t="s">
        <v>698</v>
      </c>
      <c r="K98" s="39" t="s">
        <v>1968</v>
      </c>
      <c r="L98" s="39" t="s">
        <v>2228</v>
      </c>
      <c r="M98" s="39" t="s">
        <v>2840</v>
      </c>
      <c r="N98" s="32">
        <v>600</v>
      </c>
      <c r="O98" s="32">
        <v>0</v>
      </c>
      <c r="P98" s="32">
        <v>600</v>
      </c>
      <c r="Q98" s="32">
        <v>0</v>
      </c>
      <c r="R98" s="32">
        <v>0</v>
      </c>
      <c r="S98" s="32">
        <v>0</v>
      </c>
      <c r="T98" s="32">
        <v>0</v>
      </c>
      <c r="U98" s="32">
        <v>0</v>
      </c>
      <c r="V98" s="32">
        <v>0</v>
      </c>
      <c r="W98" s="32">
        <v>0</v>
      </c>
      <c r="X98" s="39" t="s">
        <v>1947</v>
      </c>
      <c r="Y98" s="39" t="s">
        <v>1947</v>
      </c>
      <c r="Z98" s="39" t="s">
        <v>1947</v>
      </c>
      <c r="AA98" s="39" t="s">
        <v>1947</v>
      </c>
      <c r="AB98" s="39" t="s">
        <v>1947</v>
      </c>
      <c r="AC98" s="39" t="s">
        <v>1947</v>
      </c>
      <c r="AD98" s="39" t="s">
        <v>1947</v>
      </c>
      <c r="AE98" s="32">
        <v>0</v>
      </c>
      <c r="AF98" s="32">
        <v>0</v>
      </c>
      <c r="AG98" s="32">
        <v>0</v>
      </c>
      <c r="AH98" s="32">
        <v>0</v>
      </c>
      <c r="AI98" s="39" t="s">
        <v>2840</v>
      </c>
      <c r="AJ98" s="39" t="s">
        <v>2228</v>
      </c>
      <c r="AK98" s="39" t="s">
        <v>2842</v>
      </c>
      <c r="AL98" s="39" t="s">
        <v>2239</v>
      </c>
      <c r="AM98" s="32">
        <v>0</v>
      </c>
      <c r="AN98" s="39" t="s">
        <v>2228</v>
      </c>
      <c r="AO98" s="39" t="s">
        <v>2231</v>
      </c>
      <c r="AP98" s="39" t="s">
        <v>2232</v>
      </c>
      <c r="AQ98" s="39" t="s">
        <v>2228</v>
      </c>
      <c r="AR98" s="39" t="s">
        <v>2228</v>
      </c>
      <c r="AS98" s="32">
        <v>0</v>
      </c>
      <c r="AT98" s="39" t="s">
        <v>2842</v>
      </c>
      <c r="AU98" s="39" t="s">
        <v>2228</v>
      </c>
      <c r="AV98" s="39" t="s">
        <v>2840</v>
      </c>
      <c r="AW98" s="39" t="s">
        <v>2285</v>
      </c>
      <c r="AX98" s="39" t="s">
        <v>2234</v>
      </c>
      <c r="AY98" s="39" t="s">
        <v>2840</v>
      </c>
      <c r="AZ98" s="39" t="s">
        <v>2228</v>
      </c>
      <c r="BA98" s="39" t="s">
        <v>2228</v>
      </c>
      <c r="BB98" s="39" t="s">
        <v>2228</v>
      </c>
      <c r="BC98" s="39" t="s">
        <v>2840</v>
      </c>
      <c r="BD98" s="39" t="s">
        <v>2840</v>
      </c>
      <c r="BE98" s="39" t="s">
        <v>2840</v>
      </c>
      <c r="BF98" s="39" t="s">
        <v>2840</v>
      </c>
      <c r="BG98" s="39" t="s">
        <v>1947</v>
      </c>
      <c r="BH98" s="39" t="s">
        <v>2236</v>
      </c>
      <c r="BI98" s="39" t="s">
        <v>2842</v>
      </c>
      <c r="BJ98" s="32">
        <v>0</v>
      </c>
      <c r="BK98" s="32">
        <v>0</v>
      </c>
      <c r="BL98" s="32">
        <v>0</v>
      </c>
      <c r="BM98" s="39" t="s">
        <v>2840</v>
      </c>
      <c r="BN98" s="32">
        <v>0</v>
      </c>
      <c r="BO98" s="39" t="s">
        <v>2228</v>
      </c>
      <c r="BP98" s="39" t="s">
        <v>2840</v>
      </c>
      <c r="BQ98" s="39" t="s">
        <v>2840</v>
      </c>
      <c r="BR98" s="32">
        <v>20</v>
      </c>
      <c r="BS98" s="39" t="s">
        <v>10</v>
      </c>
      <c r="BT98" s="39" t="s">
        <v>2840</v>
      </c>
      <c r="BU98" s="39" t="s">
        <v>2840</v>
      </c>
      <c r="BV98" s="39" t="s">
        <v>2840</v>
      </c>
      <c r="BW98" s="39" t="s">
        <v>2840</v>
      </c>
      <c r="BX98" s="39" t="s">
        <v>2840</v>
      </c>
      <c r="BY98" s="32">
        <v>0</v>
      </c>
      <c r="BZ98" s="32">
        <v>86</v>
      </c>
      <c r="CA98" s="39" t="s">
        <v>2228</v>
      </c>
      <c r="CB98" s="39" t="s">
        <v>2262</v>
      </c>
      <c r="CC98" s="39" t="s">
        <v>2840</v>
      </c>
      <c r="CD98" s="32">
        <v>0</v>
      </c>
      <c r="CE98" s="39" t="s">
        <v>2842</v>
      </c>
      <c r="CF98" s="32">
        <v>0</v>
      </c>
      <c r="CG98" s="32">
        <v>0</v>
      </c>
      <c r="CH98" s="39" t="s">
        <v>2840</v>
      </c>
      <c r="CI98" s="39" t="s">
        <v>2840</v>
      </c>
      <c r="CJ98" s="32">
        <v>0</v>
      </c>
      <c r="CK98" s="32">
        <v>0</v>
      </c>
      <c r="CL98" s="39" t="s">
        <v>2840</v>
      </c>
      <c r="CM98" s="32">
        <v>0</v>
      </c>
      <c r="CN98" s="39" t="s">
        <v>2844</v>
      </c>
      <c r="CO98" s="39" t="s">
        <v>2840</v>
      </c>
    </row>
    <row r="99" spans="1:93" s="32" customFormat="1" x14ac:dyDescent="0.25">
      <c r="A99" s="39" t="s">
        <v>2880</v>
      </c>
      <c r="B99" s="39" t="s">
        <v>1653</v>
      </c>
      <c r="C99" s="39" t="s">
        <v>1654</v>
      </c>
      <c r="D99" s="32">
        <v>600</v>
      </c>
      <c r="E99" s="39" t="s">
        <v>1949</v>
      </c>
      <c r="F99" s="39"/>
      <c r="G99" s="39" t="s">
        <v>2840</v>
      </c>
      <c r="H99" s="32">
        <v>0</v>
      </c>
      <c r="I99" s="39" t="s">
        <v>2840</v>
      </c>
      <c r="J99" s="39" t="s">
        <v>698</v>
      </c>
      <c r="K99" s="39" t="s">
        <v>1969</v>
      </c>
      <c r="L99" s="39" t="s">
        <v>2228</v>
      </c>
      <c r="M99" s="39" t="s">
        <v>2840</v>
      </c>
      <c r="N99" s="32">
        <v>600</v>
      </c>
      <c r="O99" s="32">
        <v>0</v>
      </c>
      <c r="P99" s="32">
        <v>600</v>
      </c>
      <c r="Q99" s="32">
        <v>0</v>
      </c>
      <c r="R99" s="32">
        <v>0</v>
      </c>
      <c r="S99" s="32">
        <v>0</v>
      </c>
      <c r="T99" s="32">
        <v>0</v>
      </c>
      <c r="U99" s="32">
        <v>0</v>
      </c>
      <c r="V99" s="32">
        <v>0</v>
      </c>
      <c r="W99" s="32">
        <v>0</v>
      </c>
      <c r="X99" s="39" t="s">
        <v>1947</v>
      </c>
      <c r="Y99" s="39" t="s">
        <v>1947</v>
      </c>
      <c r="Z99" s="39" t="s">
        <v>1947</v>
      </c>
      <c r="AA99" s="39" t="s">
        <v>1947</v>
      </c>
      <c r="AB99" s="39" t="s">
        <v>1947</v>
      </c>
      <c r="AC99" s="39" t="s">
        <v>1947</v>
      </c>
      <c r="AD99" s="39" t="s">
        <v>1947</v>
      </c>
      <c r="AE99" s="32">
        <v>0</v>
      </c>
      <c r="AF99" s="32">
        <v>0</v>
      </c>
      <c r="AG99" s="32">
        <v>0</v>
      </c>
      <c r="AH99" s="32">
        <v>0</v>
      </c>
      <c r="AI99" s="39" t="s">
        <v>2840</v>
      </c>
      <c r="AJ99" s="39" t="s">
        <v>2228</v>
      </c>
      <c r="AK99" s="39" t="s">
        <v>2842</v>
      </c>
      <c r="AL99" s="39" t="s">
        <v>2239</v>
      </c>
      <c r="AM99" s="32">
        <v>0</v>
      </c>
      <c r="AN99" s="39" t="s">
        <v>2230</v>
      </c>
      <c r="AO99" s="39" t="s">
        <v>2231</v>
      </c>
      <c r="AP99" s="39" t="s">
        <v>2232</v>
      </c>
      <c r="AQ99" s="39" t="s">
        <v>2228</v>
      </c>
      <c r="AR99" s="39" t="s">
        <v>2228</v>
      </c>
      <c r="AS99" s="32">
        <v>0</v>
      </c>
      <c r="AT99" s="39" t="s">
        <v>2842</v>
      </c>
      <c r="AU99" s="39" t="s">
        <v>2228</v>
      </c>
      <c r="AV99" s="39" t="s">
        <v>2840</v>
      </c>
      <c r="AW99" s="39" t="s">
        <v>2279</v>
      </c>
      <c r="AX99" s="39" t="s">
        <v>2266</v>
      </c>
      <c r="AY99" s="39" t="s">
        <v>2840</v>
      </c>
      <c r="AZ99" s="39" t="s">
        <v>2228</v>
      </c>
      <c r="BA99" s="39" t="s">
        <v>2228</v>
      </c>
      <c r="BB99" s="39" t="s">
        <v>2228</v>
      </c>
      <c r="BC99" s="39" t="s">
        <v>2840</v>
      </c>
      <c r="BD99" s="39" t="s">
        <v>2840</v>
      </c>
      <c r="BE99" s="39" t="s">
        <v>2840</v>
      </c>
      <c r="BF99" s="39" t="s">
        <v>2840</v>
      </c>
      <c r="BG99" s="39" t="s">
        <v>1947</v>
      </c>
      <c r="BH99" s="39" t="s">
        <v>2236</v>
      </c>
      <c r="BI99" s="39" t="s">
        <v>2842</v>
      </c>
      <c r="BJ99" s="32">
        <v>0</v>
      </c>
      <c r="BK99" s="32">
        <v>0</v>
      </c>
      <c r="BL99" s="32">
        <v>0</v>
      </c>
      <c r="BM99" s="39" t="s">
        <v>2840</v>
      </c>
      <c r="BN99" s="32">
        <v>0</v>
      </c>
      <c r="BO99" s="39" t="s">
        <v>2228</v>
      </c>
      <c r="BP99" s="39" t="s">
        <v>2840</v>
      </c>
      <c r="BQ99" s="39" t="s">
        <v>2840</v>
      </c>
      <c r="BR99" s="32">
        <v>20</v>
      </c>
      <c r="BS99" s="39" t="s">
        <v>10</v>
      </c>
      <c r="BT99" s="39" t="s">
        <v>2840</v>
      </c>
      <c r="BU99" s="39" t="s">
        <v>2840</v>
      </c>
      <c r="BV99" s="39" t="s">
        <v>2840</v>
      </c>
      <c r="BW99" s="39" t="s">
        <v>2840</v>
      </c>
      <c r="BX99" s="39" t="s">
        <v>2840</v>
      </c>
      <c r="BY99" s="32">
        <v>0</v>
      </c>
      <c r="BZ99" s="32">
        <v>83</v>
      </c>
      <c r="CA99" s="39" t="s">
        <v>2228</v>
      </c>
      <c r="CB99" s="39" t="s">
        <v>2237</v>
      </c>
      <c r="CC99" s="39" t="s">
        <v>2840</v>
      </c>
      <c r="CD99" s="32">
        <v>0</v>
      </c>
      <c r="CE99" s="39" t="s">
        <v>2842</v>
      </c>
      <c r="CF99" s="32">
        <v>0</v>
      </c>
      <c r="CG99" s="32">
        <v>0</v>
      </c>
      <c r="CH99" s="39" t="s">
        <v>2840</v>
      </c>
      <c r="CI99" s="39" t="s">
        <v>2840</v>
      </c>
      <c r="CJ99" s="32">
        <v>0</v>
      </c>
      <c r="CK99" s="32">
        <v>0</v>
      </c>
      <c r="CL99" s="39" t="s">
        <v>2840</v>
      </c>
      <c r="CM99" s="32">
        <v>0</v>
      </c>
      <c r="CN99" s="39" t="s">
        <v>2844</v>
      </c>
      <c r="CO99" s="39" t="s">
        <v>2840</v>
      </c>
    </row>
    <row r="100" spans="1:93" s="32" customFormat="1" x14ac:dyDescent="0.25">
      <c r="A100" s="39" t="s">
        <v>2881</v>
      </c>
      <c r="B100" s="39" t="s">
        <v>572</v>
      </c>
      <c r="C100" s="39" t="s">
        <v>573</v>
      </c>
      <c r="D100" s="32">
        <v>600</v>
      </c>
      <c r="E100" s="39" t="s">
        <v>1949</v>
      </c>
      <c r="F100" s="39"/>
      <c r="G100" s="39" t="s">
        <v>2840</v>
      </c>
      <c r="H100" s="32">
        <v>0</v>
      </c>
      <c r="I100" s="39" t="s">
        <v>2840</v>
      </c>
      <c r="J100" s="39" t="s">
        <v>698</v>
      </c>
      <c r="K100" s="39" t="s">
        <v>1970</v>
      </c>
      <c r="L100" s="39" t="s">
        <v>2228</v>
      </c>
      <c r="M100" s="39" t="s">
        <v>2840</v>
      </c>
      <c r="N100" s="32">
        <v>600</v>
      </c>
      <c r="O100" s="32">
        <v>0</v>
      </c>
      <c r="P100" s="32">
        <v>600</v>
      </c>
      <c r="Q100" s="32">
        <v>0</v>
      </c>
      <c r="R100" s="32">
        <v>0</v>
      </c>
      <c r="S100" s="32">
        <v>0</v>
      </c>
      <c r="T100" s="32">
        <v>0</v>
      </c>
      <c r="U100" s="32">
        <v>0</v>
      </c>
      <c r="V100" s="32">
        <v>0</v>
      </c>
      <c r="W100" s="32">
        <v>0</v>
      </c>
      <c r="X100" s="39" t="s">
        <v>1947</v>
      </c>
      <c r="Y100" s="39" t="s">
        <v>1947</v>
      </c>
      <c r="Z100" s="39" t="s">
        <v>1947</v>
      </c>
      <c r="AA100" s="39" t="s">
        <v>1947</v>
      </c>
      <c r="AB100" s="39" t="s">
        <v>1947</v>
      </c>
      <c r="AC100" s="39" t="s">
        <v>1947</v>
      </c>
      <c r="AD100" s="39" t="s">
        <v>1947</v>
      </c>
      <c r="AE100" s="32">
        <v>0</v>
      </c>
      <c r="AF100" s="32">
        <v>0</v>
      </c>
      <c r="AG100" s="32">
        <v>0</v>
      </c>
      <c r="AH100" s="32">
        <v>0</v>
      </c>
      <c r="AI100" s="39" t="s">
        <v>2840</v>
      </c>
      <c r="AJ100" s="39" t="s">
        <v>2228</v>
      </c>
      <c r="AK100" s="39" t="s">
        <v>2842</v>
      </c>
      <c r="AL100" s="39" t="s">
        <v>2239</v>
      </c>
      <c r="AM100" s="32">
        <v>0</v>
      </c>
      <c r="AN100" s="39" t="s">
        <v>2240</v>
      </c>
      <c r="AO100" s="39" t="s">
        <v>2231</v>
      </c>
      <c r="AP100" s="39" t="s">
        <v>2232</v>
      </c>
      <c r="AQ100" s="39" t="s">
        <v>2228</v>
      </c>
      <c r="AR100" s="39" t="s">
        <v>2228</v>
      </c>
      <c r="AS100" s="32">
        <v>0</v>
      </c>
      <c r="AT100" s="39" t="s">
        <v>2842</v>
      </c>
      <c r="AU100" s="39" t="s">
        <v>2228</v>
      </c>
      <c r="AV100" s="39" t="s">
        <v>2840</v>
      </c>
      <c r="AW100" s="39" t="s">
        <v>2228</v>
      </c>
      <c r="AX100" s="39" t="s">
        <v>2228</v>
      </c>
      <c r="AY100" s="39" t="s">
        <v>2840</v>
      </c>
      <c r="AZ100" s="39" t="s">
        <v>2228</v>
      </c>
      <c r="BA100" s="39" t="s">
        <v>2228</v>
      </c>
      <c r="BB100" s="39" t="s">
        <v>2228</v>
      </c>
      <c r="BC100" s="39" t="s">
        <v>2840</v>
      </c>
      <c r="BD100" s="39" t="s">
        <v>2840</v>
      </c>
      <c r="BE100" s="39" t="s">
        <v>2840</v>
      </c>
      <c r="BF100" s="39" t="s">
        <v>2840</v>
      </c>
      <c r="BG100" s="39" t="s">
        <v>1947</v>
      </c>
      <c r="BH100" s="39" t="s">
        <v>2236</v>
      </c>
      <c r="BI100" s="39" t="s">
        <v>2842</v>
      </c>
      <c r="BJ100" s="32">
        <v>0</v>
      </c>
      <c r="BK100" s="32">
        <v>0</v>
      </c>
      <c r="BL100" s="32">
        <v>0</v>
      </c>
      <c r="BM100" s="39" t="s">
        <v>2840</v>
      </c>
      <c r="BN100" s="32">
        <v>0</v>
      </c>
      <c r="BO100" s="39" t="s">
        <v>2228</v>
      </c>
      <c r="BP100" s="39" t="s">
        <v>2840</v>
      </c>
      <c r="BQ100" s="39" t="s">
        <v>2840</v>
      </c>
      <c r="BR100" s="32">
        <v>20</v>
      </c>
      <c r="BS100" s="39" t="s">
        <v>10</v>
      </c>
      <c r="BT100" s="39" t="s">
        <v>2840</v>
      </c>
      <c r="BU100" s="39" t="s">
        <v>2840</v>
      </c>
      <c r="BV100" s="39" t="s">
        <v>2840</v>
      </c>
      <c r="BW100" s="39" t="s">
        <v>2840</v>
      </c>
      <c r="BX100" s="39" t="s">
        <v>2840</v>
      </c>
      <c r="BY100" s="32">
        <v>0</v>
      </c>
      <c r="BZ100" s="32">
        <v>86</v>
      </c>
      <c r="CA100" s="39" t="s">
        <v>2228</v>
      </c>
      <c r="CB100" s="39" t="s">
        <v>2262</v>
      </c>
      <c r="CC100" s="39" t="s">
        <v>2840</v>
      </c>
      <c r="CD100" s="32">
        <v>0</v>
      </c>
      <c r="CE100" s="39" t="s">
        <v>2842</v>
      </c>
      <c r="CF100" s="32">
        <v>0</v>
      </c>
      <c r="CG100" s="32">
        <v>0</v>
      </c>
      <c r="CH100" s="39" t="s">
        <v>2840</v>
      </c>
      <c r="CI100" s="39" t="s">
        <v>2840</v>
      </c>
      <c r="CJ100" s="32">
        <v>0</v>
      </c>
      <c r="CK100" s="32">
        <v>0</v>
      </c>
      <c r="CL100" s="39" t="s">
        <v>2840</v>
      </c>
      <c r="CM100" s="32">
        <v>0</v>
      </c>
      <c r="CN100" s="39" t="s">
        <v>2844</v>
      </c>
      <c r="CO100" s="39" t="s">
        <v>2840</v>
      </c>
    </row>
    <row r="101" spans="1:93" s="32" customFormat="1" x14ac:dyDescent="0.25">
      <c r="A101" s="39" t="s">
        <v>2882</v>
      </c>
      <c r="B101" s="39" t="s">
        <v>1094</v>
      </c>
      <c r="C101" s="39" t="s">
        <v>2713</v>
      </c>
      <c r="D101" s="32">
        <v>600</v>
      </c>
      <c r="E101" s="39" t="s">
        <v>1949</v>
      </c>
      <c r="F101" s="39"/>
      <c r="G101" s="39" t="s">
        <v>2258</v>
      </c>
      <c r="H101" s="32">
        <v>0</v>
      </c>
      <c r="I101" s="39" t="s">
        <v>2840</v>
      </c>
      <c r="J101" s="39" t="s">
        <v>698</v>
      </c>
      <c r="K101" s="39" t="s">
        <v>2295</v>
      </c>
      <c r="L101" s="39" t="s">
        <v>2228</v>
      </c>
      <c r="M101" s="39" t="s">
        <v>2840</v>
      </c>
      <c r="N101" s="32">
        <v>600</v>
      </c>
      <c r="O101" s="32">
        <v>0</v>
      </c>
      <c r="P101" s="32">
        <v>600</v>
      </c>
      <c r="Q101" s="32">
        <v>0</v>
      </c>
      <c r="R101" s="32">
        <v>0</v>
      </c>
      <c r="S101" s="32">
        <v>0</v>
      </c>
      <c r="T101" s="32">
        <v>0</v>
      </c>
      <c r="U101" s="32">
        <v>0</v>
      </c>
      <c r="V101" s="32">
        <v>0</v>
      </c>
      <c r="W101" s="32">
        <v>0</v>
      </c>
      <c r="X101" s="39" t="s">
        <v>2840</v>
      </c>
      <c r="Y101" s="39" t="s">
        <v>2840</v>
      </c>
      <c r="Z101" s="39" t="s">
        <v>2840</v>
      </c>
      <c r="AA101" s="39" t="s">
        <v>2840</v>
      </c>
      <c r="AB101" s="39" t="s">
        <v>2840</v>
      </c>
      <c r="AC101" s="39" t="s">
        <v>1947</v>
      </c>
      <c r="AD101" s="39" t="s">
        <v>1947</v>
      </c>
      <c r="AE101" s="32">
        <v>0</v>
      </c>
      <c r="AF101" s="32">
        <v>0</v>
      </c>
      <c r="AG101" s="32">
        <v>0</v>
      </c>
      <c r="AH101" s="32">
        <v>0</v>
      </c>
      <c r="AI101" s="39" t="s">
        <v>2840</v>
      </c>
      <c r="AJ101" s="39" t="s">
        <v>2228</v>
      </c>
      <c r="AK101" s="39" t="s">
        <v>2842</v>
      </c>
      <c r="AL101" s="39" t="s">
        <v>2239</v>
      </c>
      <c r="AM101" s="32">
        <v>0</v>
      </c>
      <c r="AN101" s="39" t="s">
        <v>2240</v>
      </c>
      <c r="AO101" s="39" t="s">
        <v>2231</v>
      </c>
      <c r="AP101" s="39" t="s">
        <v>2232</v>
      </c>
      <c r="AQ101" s="39" t="s">
        <v>2228</v>
      </c>
      <c r="AR101" s="39" t="s">
        <v>2228</v>
      </c>
      <c r="AS101" s="32">
        <v>0</v>
      </c>
      <c r="AT101" s="39" t="s">
        <v>2842</v>
      </c>
      <c r="AU101" s="39" t="s">
        <v>2228</v>
      </c>
      <c r="AV101" s="39" t="s">
        <v>2840</v>
      </c>
      <c r="AW101" s="39" t="s">
        <v>2265</v>
      </c>
      <c r="AX101" s="39" t="s">
        <v>2266</v>
      </c>
      <c r="AY101" s="39" t="s">
        <v>2840</v>
      </c>
      <c r="AZ101" s="39" t="s">
        <v>2228</v>
      </c>
      <c r="BA101" s="39" t="s">
        <v>2228</v>
      </c>
      <c r="BB101" s="39" t="s">
        <v>2228</v>
      </c>
      <c r="BC101" s="39" t="s">
        <v>2840</v>
      </c>
      <c r="BD101" s="39" t="s">
        <v>2840</v>
      </c>
      <c r="BE101" s="39" t="s">
        <v>2840</v>
      </c>
      <c r="BF101" s="39" t="s">
        <v>2258</v>
      </c>
      <c r="BG101" s="39" t="s">
        <v>1947</v>
      </c>
      <c r="BH101" s="39" t="s">
        <v>2236</v>
      </c>
      <c r="BI101" s="39" t="s">
        <v>2842</v>
      </c>
      <c r="BJ101" s="32">
        <v>0</v>
      </c>
      <c r="BK101" s="32">
        <v>0</v>
      </c>
      <c r="BL101" s="32">
        <v>0</v>
      </c>
      <c r="BM101" s="39" t="s">
        <v>2840</v>
      </c>
      <c r="BN101" s="32">
        <v>0</v>
      </c>
      <c r="BO101" s="39" t="s">
        <v>2228</v>
      </c>
      <c r="BP101" s="39" t="s">
        <v>2840</v>
      </c>
      <c r="BQ101" s="39" t="s">
        <v>2840</v>
      </c>
      <c r="BR101" s="32">
        <v>20</v>
      </c>
      <c r="BS101" s="39" t="s">
        <v>10</v>
      </c>
      <c r="BT101" s="39" t="s">
        <v>2840</v>
      </c>
      <c r="BU101" s="39" t="s">
        <v>2840</v>
      </c>
      <c r="BV101" s="39" t="s">
        <v>2840</v>
      </c>
      <c r="BW101" s="39" t="s">
        <v>2840</v>
      </c>
      <c r="BX101" s="39" t="s">
        <v>2840</v>
      </c>
      <c r="BY101" s="32">
        <v>0</v>
      </c>
      <c r="BZ101" s="32">
        <v>89</v>
      </c>
      <c r="CA101" s="39" t="s">
        <v>2228</v>
      </c>
      <c r="CB101" s="39" t="s">
        <v>2237</v>
      </c>
      <c r="CC101" s="39" t="s">
        <v>2840</v>
      </c>
      <c r="CD101" s="32">
        <v>0</v>
      </c>
      <c r="CE101" s="39" t="s">
        <v>2842</v>
      </c>
      <c r="CF101" s="32">
        <v>0</v>
      </c>
      <c r="CG101" s="32">
        <v>0</v>
      </c>
      <c r="CH101" s="39" t="s">
        <v>2840</v>
      </c>
      <c r="CI101" s="39" t="s">
        <v>2840</v>
      </c>
      <c r="CJ101" s="32">
        <v>0</v>
      </c>
      <c r="CK101" s="32">
        <v>0</v>
      </c>
      <c r="CL101" s="39" t="s">
        <v>2840</v>
      </c>
      <c r="CM101" s="32">
        <v>0</v>
      </c>
      <c r="CN101" s="39" t="s">
        <v>2844</v>
      </c>
      <c r="CO101" s="39" t="s">
        <v>2840</v>
      </c>
    </row>
    <row r="102" spans="1:93" s="32" customFormat="1" x14ac:dyDescent="0.25">
      <c r="A102" s="39" t="s">
        <v>2883</v>
      </c>
      <c r="B102" s="39" t="s">
        <v>2468</v>
      </c>
      <c r="C102" s="39" t="s">
        <v>2717</v>
      </c>
      <c r="D102" s="32">
        <v>600</v>
      </c>
      <c r="E102" s="39" t="s">
        <v>1949</v>
      </c>
      <c r="F102" s="39"/>
      <c r="G102" s="39" t="s">
        <v>2840</v>
      </c>
      <c r="H102" s="32">
        <v>0</v>
      </c>
      <c r="I102" s="39" t="s">
        <v>2840</v>
      </c>
      <c r="J102" s="39" t="s">
        <v>2245</v>
      </c>
      <c r="K102" s="39" t="s">
        <v>3066</v>
      </c>
      <c r="L102" s="39" t="s">
        <v>2228</v>
      </c>
      <c r="M102" s="39" t="s">
        <v>2840</v>
      </c>
      <c r="N102" s="32">
        <v>600</v>
      </c>
      <c r="O102" s="32">
        <v>0</v>
      </c>
      <c r="P102" s="32">
        <v>600</v>
      </c>
      <c r="Q102" s="32">
        <v>0</v>
      </c>
      <c r="R102" s="32">
        <v>0</v>
      </c>
      <c r="S102" s="32">
        <v>0</v>
      </c>
      <c r="T102" s="32">
        <v>0</v>
      </c>
      <c r="U102" s="32">
        <v>0</v>
      </c>
      <c r="V102" s="32">
        <v>0</v>
      </c>
      <c r="W102" s="32">
        <v>0</v>
      </c>
      <c r="X102" s="39" t="s">
        <v>1947</v>
      </c>
      <c r="Y102" s="39" t="s">
        <v>1947</v>
      </c>
      <c r="Z102" s="39" t="s">
        <v>1947</v>
      </c>
      <c r="AA102" s="39" t="s">
        <v>1947</v>
      </c>
      <c r="AB102" s="39" t="s">
        <v>1947</v>
      </c>
      <c r="AC102" s="39" t="s">
        <v>1947</v>
      </c>
      <c r="AD102" s="39" t="s">
        <v>1947</v>
      </c>
      <c r="AE102" s="32">
        <v>0</v>
      </c>
      <c r="AF102" s="32">
        <v>0</v>
      </c>
      <c r="AG102" s="32">
        <v>0</v>
      </c>
      <c r="AH102" s="32">
        <v>0</v>
      </c>
      <c r="AI102" s="39" t="s">
        <v>2840</v>
      </c>
      <c r="AJ102" s="39" t="s">
        <v>2228</v>
      </c>
      <c r="AK102" s="39" t="s">
        <v>2842</v>
      </c>
      <c r="AL102" s="39" t="s">
        <v>2239</v>
      </c>
      <c r="AM102" s="32">
        <v>0</v>
      </c>
      <c r="AN102" s="39" t="s">
        <v>2240</v>
      </c>
      <c r="AO102" s="39" t="s">
        <v>2231</v>
      </c>
      <c r="AP102" s="39" t="s">
        <v>2232</v>
      </c>
      <c r="AQ102" s="39" t="s">
        <v>2228</v>
      </c>
      <c r="AR102" s="39" t="s">
        <v>2228</v>
      </c>
      <c r="AS102" s="32">
        <v>0</v>
      </c>
      <c r="AT102" s="39" t="s">
        <v>2842</v>
      </c>
      <c r="AU102" s="39" t="s">
        <v>2228</v>
      </c>
      <c r="AV102" s="39" t="s">
        <v>2840</v>
      </c>
      <c r="AW102" s="39" t="s">
        <v>2279</v>
      </c>
      <c r="AX102" s="39" t="s">
        <v>2266</v>
      </c>
      <c r="AY102" s="39" t="s">
        <v>2840</v>
      </c>
      <c r="AZ102" s="39" t="s">
        <v>2228</v>
      </c>
      <c r="BA102" s="39" t="s">
        <v>2228</v>
      </c>
      <c r="BB102" s="39" t="s">
        <v>2228</v>
      </c>
      <c r="BC102" s="39" t="s">
        <v>2840</v>
      </c>
      <c r="BD102" s="39" t="s">
        <v>2840</v>
      </c>
      <c r="BE102" s="39" t="s">
        <v>2840</v>
      </c>
      <c r="BF102" s="39" t="s">
        <v>2840</v>
      </c>
      <c r="BG102" s="39" t="s">
        <v>1947</v>
      </c>
      <c r="BH102" s="39" t="s">
        <v>2236</v>
      </c>
      <c r="BI102" s="39" t="s">
        <v>2842</v>
      </c>
      <c r="BJ102" s="32">
        <v>0</v>
      </c>
      <c r="BK102" s="32">
        <v>0</v>
      </c>
      <c r="BL102" s="32">
        <v>0</v>
      </c>
      <c r="BM102" s="39" t="s">
        <v>2840</v>
      </c>
      <c r="BN102" s="32">
        <v>0</v>
      </c>
      <c r="BO102" s="39" t="s">
        <v>2228</v>
      </c>
      <c r="BP102" s="39" t="s">
        <v>2840</v>
      </c>
      <c r="BQ102" s="39" t="s">
        <v>2840</v>
      </c>
      <c r="BR102" s="32">
        <v>20</v>
      </c>
      <c r="BS102" s="39" t="s">
        <v>10</v>
      </c>
      <c r="BT102" s="39" t="s">
        <v>2840</v>
      </c>
      <c r="BU102" s="39" t="s">
        <v>2840</v>
      </c>
      <c r="BV102" s="39" t="s">
        <v>2840</v>
      </c>
      <c r="BW102" s="39" t="s">
        <v>2840</v>
      </c>
      <c r="BX102" s="39" t="s">
        <v>2840</v>
      </c>
      <c r="BY102" s="32">
        <v>0</v>
      </c>
      <c r="BZ102" s="32">
        <v>83</v>
      </c>
      <c r="CA102" s="39" t="s">
        <v>2228</v>
      </c>
      <c r="CB102" s="39" t="s">
        <v>2237</v>
      </c>
      <c r="CC102" s="39" t="s">
        <v>2840</v>
      </c>
      <c r="CD102" s="32">
        <v>0</v>
      </c>
      <c r="CE102" s="39" t="s">
        <v>2842</v>
      </c>
      <c r="CF102" s="32">
        <v>0</v>
      </c>
      <c r="CG102" s="32">
        <v>0</v>
      </c>
      <c r="CH102" s="39" t="s">
        <v>2840</v>
      </c>
      <c r="CI102" s="39" t="s">
        <v>2840</v>
      </c>
      <c r="CJ102" s="32">
        <v>0</v>
      </c>
      <c r="CK102" s="32">
        <v>0</v>
      </c>
      <c r="CL102" s="39" t="s">
        <v>2840</v>
      </c>
      <c r="CM102" s="32">
        <v>0</v>
      </c>
      <c r="CN102" s="39" t="s">
        <v>2844</v>
      </c>
      <c r="CO102" s="39" t="s">
        <v>2840</v>
      </c>
    </row>
    <row r="103" spans="1:93" s="32" customFormat="1" x14ac:dyDescent="0.25">
      <c r="A103" s="39" t="s">
        <v>2962</v>
      </c>
      <c r="B103" s="39" t="s">
        <v>545</v>
      </c>
      <c r="C103" s="39" t="s">
        <v>2778</v>
      </c>
      <c r="D103" s="32">
        <v>600</v>
      </c>
      <c r="E103" s="39" t="s">
        <v>1949</v>
      </c>
      <c r="F103" s="39"/>
      <c r="G103" s="39" t="s">
        <v>2258</v>
      </c>
      <c r="H103" s="32">
        <v>0</v>
      </c>
      <c r="I103" s="39" t="s">
        <v>2840</v>
      </c>
      <c r="J103" s="39" t="s">
        <v>698</v>
      </c>
      <c r="K103" s="39" t="s">
        <v>2328</v>
      </c>
      <c r="L103" s="39" t="s">
        <v>2228</v>
      </c>
      <c r="M103" s="39" t="s">
        <v>2840</v>
      </c>
      <c r="N103" s="32">
        <v>1040</v>
      </c>
      <c r="O103" s="32">
        <v>0</v>
      </c>
      <c r="P103" s="32">
        <v>600</v>
      </c>
      <c r="Q103" s="32">
        <v>0</v>
      </c>
      <c r="R103" s="32">
        <v>0</v>
      </c>
      <c r="S103" s="32">
        <v>0</v>
      </c>
      <c r="T103" s="32">
        <v>0</v>
      </c>
      <c r="U103" s="32">
        <v>0</v>
      </c>
      <c r="V103" s="32">
        <v>0</v>
      </c>
      <c r="W103" s="32">
        <v>0</v>
      </c>
      <c r="X103" s="39" t="s">
        <v>1947</v>
      </c>
      <c r="Y103" s="39" t="s">
        <v>1947</v>
      </c>
      <c r="Z103" s="39" t="s">
        <v>1947</v>
      </c>
      <c r="AA103" s="39" t="s">
        <v>1947</v>
      </c>
      <c r="AB103" s="39" t="s">
        <v>1947</v>
      </c>
      <c r="AC103" s="39" t="s">
        <v>1947</v>
      </c>
      <c r="AD103" s="39" t="s">
        <v>1947</v>
      </c>
      <c r="AE103" s="32">
        <v>0</v>
      </c>
      <c r="AF103" s="32">
        <v>0</v>
      </c>
      <c r="AG103" s="32">
        <v>0</v>
      </c>
      <c r="AH103" s="32">
        <v>0</v>
      </c>
      <c r="AI103" s="39" t="s">
        <v>2840</v>
      </c>
      <c r="AJ103" s="39" t="s">
        <v>2228</v>
      </c>
      <c r="AK103" s="39" t="s">
        <v>2842</v>
      </c>
      <c r="AL103" s="39" t="s">
        <v>2239</v>
      </c>
      <c r="AM103" s="32">
        <v>0</v>
      </c>
      <c r="AN103" s="39" t="s">
        <v>2240</v>
      </c>
      <c r="AO103" s="39" t="s">
        <v>2231</v>
      </c>
      <c r="AP103" s="39" t="s">
        <v>2232</v>
      </c>
      <c r="AQ103" s="39" t="s">
        <v>2228</v>
      </c>
      <c r="AR103" s="39" t="s">
        <v>2228</v>
      </c>
      <c r="AS103" s="32">
        <v>0</v>
      </c>
      <c r="AT103" s="39" t="s">
        <v>2842</v>
      </c>
      <c r="AU103" s="39" t="s">
        <v>2228</v>
      </c>
      <c r="AV103" s="39" t="s">
        <v>2840</v>
      </c>
      <c r="AW103" s="39" t="s">
        <v>2285</v>
      </c>
      <c r="AX103" s="39" t="s">
        <v>2234</v>
      </c>
      <c r="AY103" s="39" t="s">
        <v>2840</v>
      </c>
      <c r="AZ103" s="39" t="s">
        <v>2228</v>
      </c>
      <c r="BA103" s="39" t="s">
        <v>2228</v>
      </c>
      <c r="BB103" s="39" t="s">
        <v>2228</v>
      </c>
      <c r="BC103" s="39" t="s">
        <v>471</v>
      </c>
      <c r="BD103" s="39" t="s">
        <v>2840</v>
      </c>
      <c r="BE103" s="39" t="s">
        <v>1958</v>
      </c>
      <c r="BF103" s="39" t="s">
        <v>2258</v>
      </c>
      <c r="BG103" s="39" t="s">
        <v>1947</v>
      </c>
      <c r="BH103" s="39" t="s">
        <v>2236</v>
      </c>
      <c r="BI103" s="39" t="s">
        <v>2842</v>
      </c>
      <c r="BJ103" s="32">
        <v>0</v>
      </c>
      <c r="BK103" s="32">
        <v>5</v>
      </c>
      <c r="BL103" s="32">
        <v>0</v>
      </c>
      <c r="BM103" s="39" t="s">
        <v>2840</v>
      </c>
      <c r="BN103" s="32">
        <v>0</v>
      </c>
      <c r="BO103" s="39" t="s">
        <v>2228</v>
      </c>
      <c r="BP103" s="39" t="s">
        <v>2995</v>
      </c>
      <c r="BQ103" s="39" t="s">
        <v>3067</v>
      </c>
      <c r="BR103" s="32">
        <v>20</v>
      </c>
      <c r="BS103" s="39" t="s">
        <v>10</v>
      </c>
      <c r="BT103" s="39" t="s">
        <v>2840</v>
      </c>
      <c r="BU103" s="39" t="s">
        <v>2840</v>
      </c>
      <c r="BV103" s="39" t="s">
        <v>2840</v>
      </c>
      <c r="BW103" s="39" t="s">
        <v>2840</v>
      </c>
      <c r="BX103" s="39" t="s">
        <v>2840</v>
      </c>
      <c r="BY103" s="32">
        <v>0</v>
      </c>
      <c r="BZ103" s="32">
        <v>47</v>
      </c>
      <c r="CA103" s="39" t="s">
        <v>2228</v>
      </c>
      <c r="CB103" s="39" t="s">
        <v>2262</v>
      </c>
      <c r="CC103" s="39" t="s">
        <v>2840</v>
      </c>
      <c r="CD103" s="32">
        <v>0</v>
      </c>
      <c r="CE103" s="39" t="s">
        <v>2842</v>
      </c>
      <c r="CF103" s="32">
        <v>0</v>
      </c>
      <c r="CG103" s="32">
        <v>0</v>
      </c>
      <c r="CH103" s="39" t="s">
        <v>2840</v>
      </c>
      <c r="CI103" s="39" t="s">
        <v>2840</v>
      </c>
      <c r="CJ103" s="32">
        <v>0</v>
      </c>
      <c r="CK103" s="32">
        <v>0</v>
      </c>
      <c r="CL103" s="39" t="s">
        <v>2840</v>
      </c>
      <c r="CM103" s="32">
        <v>0</v>
      </c>
      <c r="CN103" s="39" t="s">
        <v>2844</v>
      </c>
      <c r="CO103" s="39" t="s">
        <v>2840</v>
      </c>
    </row>
    <row r="104" spans="1:93" s="32" customFormat="1" x14ac:dyDescent="0.25">
      <c r="A104" s="39" t="s">
        <v>2963</v>
      </c>
      <c r="B104" s="39" t="s">
        <v>1563</v>
      </c>
      <c r="C104" s="39" t="s">
        <v>1564</v>
      </c>
      <c r="D104" s="32">
        <v>600</v>
      </c>
      <c r="E104" s="39" t="s">
        <v>1949</v>
      </c>
      <c r="F104" s="39"/>
      <c r="G104" s="39" t="s">
        <v>2840</v>
      </c>
      <c r="H104" s="32">
        <v>0</v>
      </c>
      <c r="I104" s="39" t="s">
        <v>1950</v>
      </c>
      <c r="J104" s="39" t="s">
        <v>2245</v>
      </c>
      <c r="K104" s="39" t="s">
        <v>2840</v>
      </c>
      <c r="L104" s="39" t="s">
        <v>2228</v>
      </c>
      <c r="M104" s="39" t="s">
        <v>2840</v>
      </c>
      <c r="N104" s="32">
        <v>1800</v>
      </c>
      <c r="O104" s="32">
        <v>1800</v>
      </c>
      <c r="P104" s="32">
        <v>600</v>
      </c>
      <c r="Q104" s="32">
        <v>1800</v>
      </c>
      <c r="R104" s="32">
        <v>0</v>
      </c>
      <c r="S104" s="32">
        <v>0</v>
      </c>
      <c r="T104" s="32">
        <v>0</v>
      </c>
      <c r="U104" s="32">
        <v>0</v>
      </c>
      <c r="V104" s="32">
        <v>0</v>
      </c>
      <c r="W104" s="32">
        <v>0</v>
      </c>
      <c r="X104" s="39" t="s">
        <v>1947</v>
      </c>
      <c r="Y104" s="39" t="s">
        <v>1947</v>
      </c>
      <c r="Z104" s="39" t="s">
        <v>1947</v>
      </c>
      <c r="AA104" s="39" t="s">
        <v>1947</v>
      </c>
      <c r="AB104" s="39" t="s">
        <v>1947</v>
      </c>
      <c r="AC104" s="39" t="s">
        <v>1947</v>
      </c>
      <c r="AD104" s="39" t="s">
        <v>1947</v>
      </c>
      <c r="AE104" s="32">
        <v>0</v>
      </c>
      <c r="AF104" s="32">
        <v>0</v>
      </c>
      <c r="AG104" s="32">
        <v>0</v>
      </c>
      <c r="AH104" s="32">
        <v>0</v>
      </c>
      <c r="AI104" s="39" t="s">
        <v>2840</v>
      </c>
      <c r="AJ104" s="39" t="s">
        <v>2228</v>
      </c>
      <c r="AK104" s="39" t="s">
        <v>2842</v>
      </c>
      <c r="AL104" s="39" t="s">
        <v>2239</v>
      </c>
      <c r="AM104" s="32">
        <v>0</v>
      </c>
      <c r="AN104" s="39" t="s">
        <v>2240</v>
      </c>
      <c r="AO104" s="39" t="s">
        <v>2228</v>
      </c>
      <c r="AP104" s="39" t="s">
        <v>2228</v>
      </c>
      <c r="AQ104" s="39" t="s">
        <v>2228</v>
      </c>
      <c r="AR104" s="39" t="s">
        <v>2228</v>
      </c>
      <c r="AS104" s="32">
        <v>0</v>
      </c>
      <c r="AT104" s="39" t="s">
        <v>2842</v>
      </c>
      <c r="AU104" s="39" t="s">
        <v>2228</v>
      </c>
      <c r="AV104" s="39" t="s">
        <v>2840</v>
      </c>
      <c r="AW104" s="39" t="s">
        <v>2265</v>
      </c>
      <c r="AX104" s="39" t="s">
        <v>2266</v>
      </c>
      <c r="AY104" s="39" t="s">
        <v>2840</v>
      </c>
      <c r="AZ104" s="39" t="s">
        <v>2228</v>
      </c>
      <c r="BA104" s="39" t="s">
        <v>2228</v>
      </c>
      <c r="BB104" s="39" t="s">
        <v>2228</v>
      </c>
      <c r="BC104" s="39" t="s">
        <v>2840</v>
      </c>
      <c r="BD104" s="39" t="s">
        <v>2840</v>
      </c>
      <c r="BE104" s="39" t="s">
        <v>2840</v>
      </c>
      <c r="BF104" s="39" t="s">
        <v>2840</v>
      </c>
      <c r="BG104" s="39" t="s">
        <v>1947</v>
      </c>
      <c r="BH104" s="39" t="s">
        <v>2236</v>
      </c>
      <c r="BI104" s="39" t="s">
        <v>2842</v>
      </c>
      <c r="BJ104" s="32">
        <v>0</v>
      </c>
      <c r="BK104" s="32">
        <v>0</v>
      </c>
      <c r="BL104" s="32">
        <v>0</v>
      </c>
      <c r="BM104" s="39" t="s">
        <v>2840</v>
      </c>
      <c r="BN104" s="32">
        <v>0</v>
      </c>
      <c r="BO104" s="39" t="s">
        <v>2228</v>
      </c>
      <c r="BP104" s="39" t="s">
        <v>2840</v>
      </c>
      <c r="BQ104" s="39" t="s">
        <v>2840</v>
      </c>
      <c r="BR104" s="32">
        <v>10</v>
      </c>
      <c r="BS104" s="39" t="s">
        <v>10</v>
      </c>
      <c r="BT104" s="39" t="s">
        <v>2840</v>
      </c>
      <c r="BU104" s="39" t="s">
        <v>2840</v>
      </c>
      <c r="BV104" s="39" t="s">
        <v>2840</v>
      </c>
      <c r="BW104" s="39" t="s">
        <v>2840</v>
      </c>
      <c r="BX104" s="39" t="s">
        <v>2840</v>
      </c>
      <c r="BY104" s="32">
        <v>0</v>
      </c>
      <c r="BZ104" s="32">
        <v>0</v>
      </c>
      <c r="CA104" s="39" t="s">
        <v>2228</v>
      </c>
      <c r="CB104" s="39" t="s">
        <v>2294</v>
      </c>
      <c r="CC104" s="39" t="s">
        <v>2840</v>
      </c>
      <c r="CD104" s="32">
        <v>0</v>
      </c>
      <c r="CE104" s="39" t="s">
        <v>2842</v>
      </c>
      <c r="CF104" s="32">
        <v>0</v>
      </c>
      <c r="CG104" s="32">
        <v>0</v>
      </c>
      <c r="CH104" s="39" t="s">
        <v>2840</v>
      </c>
      <c r="CI104" s="39" t="s">
        <v>2840</v>
      </c>
      <c r="CJ104" s="32">
        <v>0</v>
      </c>
      <c r="CK104" s="32">
        <v>0</v>
      </c>
      <c r="CL104" s="39" t="s">
        <v>2840</v>
      </c>
      <c r="CM104" s="32">
        <v>0</v>
      </c>
      <c r="CN104" s="39" t="s">
        <v>2844</v>
      </c>
      <c r="CO104" s="39" t="s">
        <v>2840</v>
      </c>
    </row>
    <row r="105" spans="1:93" s="32" customFormat="1" x14ac:dyDescent="0.25">
      <c r="A105" s="39" t="s">
        <v>2964</v>
      </c>
      <c r="B105" s="39" t="s">
        <v>1429</v>
      </c>
      <c r="C105" s="39" t="s">
        <v>1430</v>
      </c>
      <c r="D105" s="32">
        <v>600</v>
      </c>
      <c r="E105" s="39" t="s">
        <v>1949</v>
      </c>
      <c r="F105" s="39"/>
      <c r="G105" s="39" t="s">
        <v>2840</v>
      </c>
      <c r="H105" s="32">
        <v>0</v>
      </c>
      <c r="I105" s="39" t="s">
        <v>2840</v>
      </c>
      <c r="J105" s="39" t="s">
        <v>698</v>
      </c>
      <c r="K105" s="39" t="s">
        <v>1963</v>
      </c>
      <c r="L105" s="39" t="s">
        <v>2228</v>
      </c>
      <c r="M105" s="39" t="s">
        <v>2840</v>
      </c>
      <c r="N105" s="32">
        <v>2000</v>
      </c>
      <c r="O105" s="32">
        <v>2000</v>
      </c>
      <c r="P105" s="32">
        <v>600</v>
      </c>
      <c r="Q105" s="32">
        <v>655</v>
      </c>
      <c r="R105" s="32">
        <v>2000</v>
      </c>
      <c r="S105" s="32">
        <v>0</v>
      </c>
      <c r="T105" s="32">
        <v>0</v>
      </c>
      <c r="U105" s="32">
        <v>0</v>
      </c>
      <c r="V105" s="32">
        <v>0</v>
      </c>
      <c r="W105" s="32">
        <v>0</v>
      </c>
      <c r="X105" s="39" t="s">
        <v>1947</v>
      </c>
      <c r="Y105" s="39" t="s">
        <v>1947</v>
      </c>
      <c r="Z105" s="39" t="s">
        <v>1947</v>
      </c>
      <c r="AA105" s="39" t="s">
        <v>1947</v>
      </c>
      <c r="AB105" s="39" t="s">
        <v>1947</v>
      </c>
      <c r="AC105" s="39" t="s">
        <v>1947</v>
      </c>
      <c r="AD105" s="39" t="s">
        <v>1947</v>
      </c>
      <c r="AE105" s="32">
        <v>0</v>
      </c>
      <c r="AF105" s="32">
        <v>0</v>
      </c>
      <c r="AG105" s="32">
        <v>0</v>
      </c>
      <c r="AH105" s="32">
        <v>0</v>
      </c>
      <c r="AI105" s="39" t="s">
        <v>2840</v>
      </c>
      <c r="AJ105" s="39" t="s">
        <v>2228</v>
      </c>
      <c r="AK105" s="39" t="s">
        <v>2842</v>
      </c>
      <c r="AL105" s="39" t="s">
        <v>2239</v>
      </c>
      <c r="AM105" s="32">
        <v>0</v>
      </c>
      <c r="AN105" s="39" t="s">
        <v>2240</v>
      </c>
      <c r="AO105" s="39" t="s">
        <v>2231</v>
      </c>
      <c r="AP105" s="39" t="s">
        <v>2232</v>
      </c>
      <c r="AQ105" s="39" t="s">
        <v>2228</v>
      </c>
      <c r="AR105" s="39" t="s">
        <v>2228</v>
      </c>
      <c r="AS105" s="32">
        <v>0</v>
      </c>
      <c r="AT105" s="39" t="s">
        <v>2842</v>
      </c>
      <c r="AU105" s="39" t="s">
        <v>2228</v>
      </c>
      <c r="AV105" s="39" t="s">
        <v>2840</v>
      </c>
      <c r="AW105" s="39" t="s">
        <v>2285</v>
      </c>
      <c r="AX105" s="39" t="s">
        <v>2234</v>
      </c>
      <c r="AY105" s="39" t="s">
        <v>2840</v>
      </c>
      <c r="AZ105" s="39" t="s">
        <v>2228</v>
      </c>
      <c r="BA105" s="39" t="s">
        <v>2228</v>
      </c>
      <c r="BB105" s="39" t="s">
        <v>2228</v>
      </c>
      <c r="BC105" s="39" t="s">
        <v>2840</v>
      </c>
      <c r="BD105" s="39" t="s">
        <v>2840</v>
      </c>
      <c r="BE105" s="39" t="s">
        <v>2840</v>
      </c>
      <c r="BF105" s="39" t="s">
        <v>2840</v>
      </c>
      <c r="BG105" s="39" t="s">
        <v>1947</v>
      </c>
      <c r="BH105" s="39" t="s">
        <v>2236</v>
      </c>
      <c r="BI105" s="39" t="s">
        <v>2842</v>
      </c>
      <c r="BJ105" s="32">
        <v>0</v>
      </c>
      <c r="BK105" s="32">
        <v>0</v>
      </c>
      <c r="BL105" s="32">
        <v>0</v>
      </c>
      <c r="BM105" s="39" t="s">
        <v>2840</v>
      </c>
      <c r="BN105" s="32">
        <v>0</v>
      </c>
      <c r="BO105" s="39" t="s">
        <v>2228</v>
      </c>
      <c r="BP105" s="39" t="s">
        <v>2840</v>
      </c>
      <c r="BQ105" s="39" t="s">
        <v>2840</v>
      </c>
      <c r="BR105" s="32">
        <v>20</v>
      </c>
      <c r="BS105" s="39" t="s">
        <v>10</v>
      </c>
      <c r="BT105" s="39" t="s">
        <v>2840</v>
      </c>
      <c r="BU105" s="39" t="s">
        <v>2840</v>
      </c>
      <c r="BV105" s="39" t="s">
        <v>2840</v>
      </c>
      <c r="BW105" s="39" t="s">
        <v>2840</v>
      </c>
      <c r="BX105" s="39" t="s">
        <v>2840</v>
      </c>
      <c r="BY105" s="32">
        <v>0</v>
      </c>
      <c r="BZ105" s="32">
        <v>66</v>
      </c>
      <c r="CA105" s="39" t="s">
        <v>2228</v>
      </c>
      <c r="CB105" s="39" t="s">
        <v>2237</v>
      </c>
      <c r="CC105" s="39" t="s">
        <v>2840</v>
      </c>
      <c r="CD105" s="32">
        <v>0</v>
      </c>
      <c r="CE105" s="39" t="s">
        <v>2842</v>
      </c>
      <c r="CF105" s="32">
        <v>0</v>
      </c>
      <c r="CG105" s="32">
        <v>0</v>
      </c>
      <c r="CH105" s="39" t="s">
        <v>2840</v>
      </c>
      <c r="CI105" s="39" t="s">
        <v>2840</v>
      </c>
      <c r="CJ105" s="32">
        <v>0</v>
      </c>
      <c r="CK105" s="32">
        <v>0</v>
      </c>
      <c r="CL105" s="39" t="s">
        <v>2840</v>
      </c>
      <c r="CM105" s="32">
        <v>0</v>
      </c>
      <c r="CN105" s="39" t="s">
        <v>2844</v>
      </c>
      <c r="CO105" s="39" t="s">
        <v>2840</v>
      </c>
    </row>
    <row r="106" spans="1:93" s="32" customFormat="1" x14ac:dyDescent="0.25">
      <c r="A106" s="39" t="s">
        <v>2884</v>
      </c>
      <c r="B106" s="39" t="s">
        <v>488</v>
      </c>
      <c r="C106" s="39" t="s">
        <v>489</v>
      </c>
      <c r="D106" s="32">
        <v>615</v>
      </c>
      <c r="E106" s="39" t="s">
        <v>1949</v>
      </c>
      <c r="F106" s="39"/>
      <c r="G106" s="39" t="s">
        <v>2840</v>
      </c>
      <c r="H106" s="32">
        <v>0</v>
      </c>
      <c r="I106" s="39" t="s">
        <v>2840</v>
      </c>
      <c r="J106" s="39" t="s">
        <v>698</v>
      </c>
      <c r="K106" s="39" t="s">
        <v>1971</v>
      </c>
      <c r="L106" s="39" t="s">
        <v>2228</v>
      </c>
      <c r="M106" s="39" t="s">
        <v>2840</v>
      </c>
      <c r="N106" s="32">
        <v>615</v>
      </c>
      <c r="O106" s="32">
        <v>0</v>
      </c>
      <c r="P106" s="32">
        <v>615</v>
      </c>
      <c r="Q106" s="32">
        <v>0</v>
      </c>
      <c r="R106" s="32">
        <v>0</v>
      </c>
      <c r="S106" s="32">
        <v>0</v>
      </c>
      <c r="T106" s="32">
        <v>0</v>
      </c>
      <c r="U106" s="32">
        <v>0</v>
      </c>
      <c r="V106" s="32">
        <v>0</v>
      </c>
      <c r="W106" s="32">
        <v>0</v>
      </c>
      <c r="X106" s="39" t="s">
        <v>2840</v>
      </c>
      <c r="Y106" s="39" t="s">
        <v>2840</v>
      </c>
      <c r="Z106" s="39" t="s">
        <v>2840</v>
      </c>
      <c r="AA106" s="39" t="s">
        <v>2840</v>
      </c>
      <c r="AB106" s="39" t="s">
        <v>2840</v>
      </c>
      <c r="AC106" s="39" t="s">
        <v>1947</v>
      </c>
      <c r="AD106" s="39" t="s">
        <v>1947</v>
      </c>
      <c r="AE106" s="32">
        <v>0</v>
      </c>
      <c r="AF106" s="32">
        <v>0</v>
      </c>
      <c r="AG106" s="32">
        <v>0</v>
      </c>
      <c r="AH106" s="32">
        <v>0</v>
      </c>
      <c r="AI106" s="39" t="s">
        <v>2840</v>
      </c>
      <c r="AJ106" s="39" t="s">
        <v>2228</v>
      </c>
      <c r="AK106" s="39" t="s">
        <v>2842</v>
      </c>
      <c r="AL106" s="39" t="s">
        <v>2239</v>
      </c>
      <c r="AM106" s="32">
        <v>0</v>
      </c>
      <c r="AN106" s="39" t="s">
        <v>2240</v>
      </c>
      <c r="AO106" s="39" t="s">
        <v>2231</v>
      </c>
      <c r="AP106" s="39" t="s">
        <v>2232</v>
      </c>
      <c r="AQ106" s="39" t="s">
        <v>2228</v>
      </c>
      <c r="AR106" s="39" t="s">
        <v>2228</v>
      </c>
      <c r="AS106" s="32">
        <v>0</v>
      </c>
      <c r="AT106" s="39" t="s">
        <v>2842</v>
      </c>
      <c r="AU106" s="39" t="s">
        <v>2228</v>
      </c>
      <c r="AV106" s="39" t="s">
        <v>2840</v>
      </c>
      <c r="AW106" s="39" t="s">
        <v>2265</v>
      </c>
      <c r="AX106" s="39" t="s">
        <v>2266</v>
      </c>
      <c r="AY106" s="39" t="s">
        <v>2840</v>
      </c>
      <c r="AZ106" s="39" t="s">
        <v>2228</v>
      </c>
      <c r="BA106" s="39" t="s">
        <v>2228</v>
      </c>
      <c r="BB106" s="39" t="s">
        <v>2228</v>
      </c>
      <c r="BC106" s="39" t="s">
        <v>2840</v>
      </c>
      <c r="BD106" s="39" t="s">
        <v>2840</v>
      </c>
      <c r="BE106" s="39" t="s">
        <v>2840</v>
      </c>
      <c r="BF106" s="39" t="s">
        <v>2840</v>
      </c>
      <c r="BG106" s="39" t="s">
        <v>1947</v>
      </c>
      <c r="BH106" s="39" t="s">
        <v>2236</v>
      </c>
      <c r="BI106" s="39" t="s">
        <v>2842</v>
      </c>
      <c r="BJ106" s="32">
        <v>0</v>
      </c>
      <c r="BK106" s="32">
        <v>0</v>
      </c>
      <c r="BL106" s="32">
        <v>0</v>
      </c>
      <c r="BM106" s="39" t="s">
        <v>2840</v>
      </c>
      <c r="BN106" s="32">
        <v>0</v>
      </c>
      <c r="BO106" s="39" t="s">
        <v>2228</v>
      </c>
      <c r="BP106" s="39" t="s">
        <v>2840</v>
      </c>
      <c r="BQ106" s="39" t="s">
        <v>2840</v>
      </c>
      <c r="BR106" s="32">
        <v>20</v>
      </c>
      <c r="BS106" s="39" t="s">
        <v>10</v>
      </c>
      <c r="BT106" s="39" t="s">
        <v>2840</v>
      </c>
      <c r="BU106" s="39" t="s">
        <v>2840</v>
      </c>
      <c r="BV106" s="39" t="s">
        <v>2840</v>
      </c>
      <c r="BW106" s="39" t="s">
        <v>2840</v>
      </c>
      <c r="BX106" s="39" t="s">
        <v>2840</v>
      </c>
      <c r="BY106" s="32">
        <v>0</v>
      </c>
      <c r="BZ106" s="32">
        <v>47</v>
      </c>
      <c r="CA106" s="39" t="s">
        <v>2228</v>
      </c>
      <c r="CB106" s="39" t="s">
        <v>2262</v>
      </c>
      <c r="CC106" s="39" t="s">
        <v>2840</v>
      </c>
      <c r="CD106" s="32">
        <v>0</v>
      </c>
      <c r="CE106" s="39" t="s">
        <v>2842</v>
      </c>
      <c r="CF106" s="32">
        <v>0</v>
      </c>
      <c r="CG106" s="32">
        <v>0</v>
      </c>
      <c r="CH106" s="39" t="s">
        <v>2840</v>
      </c>
      <c r="CI106" s="39" t="s">
        <v>2840</v>
      </c>
      <c r="CJ106" s="32">
        <v>0</v>
      </c>
      <c r="CK106" s="32">
        <v>0</v>
      </c>
      <c r="CL106" s="39" t="s">
        <v>2840</v>
      </c>
      <c r="CM106" s="32">
        <v>0</v>
      </c>
      <c r="CN106" s="39" t="s">
        <v>2844</v>
      </c>
      <c r="CO106" s="39" t="s">
        <v>2840</v>
      </c>
    </row>
    <row r="107" spans="1:93" s="32" customFormat="1" x14ac:dyDescent="0.25">
      <c r="A107" s="39" t="s">
        <v>2885</v>
      </c>
      <c r="B107" s="39" t="s">
        <v>524</v>
      </c>
      <c r="C107" s="39" t="s">
        <v>525</v>
      </c>
      <c r="D107" s="32">
        <v>625</v>
      </c>
      <c r="E107" s="39" t="s">
        <v>1949</v>
      </c>
      <c r="F107" s="39"/>
      <c r="G107" s="39" t="s">
        <v>2840</v>
      </c>
      <c r="H107" s="32">
        <v>0</v>
      </c>
      <c r="I107" s="39" t="s">
        <v>1973</v>
      </c>
      <c r="J107" s="39" t="s">
        <v>698</v>
      </c>
      <c r="K107" s="39" t="s">
        <v>1972</v>
      </c>
      <c r="L107" s="39" t="s">
        <v>2228</v>
      </c>
      <c r="M107" s="39" t="s">
        <v>2840</v>
      </c>
      <c r="N107" s="32">
        <v>625</v>
      </c>
      <c r="O107" s="32">
        <v>0</v>
      </c>
      <c r="P107" s="32">
        <v>625</v>
      </c>
      <c r="Q107" s="32">
        <v>745</v>
      </c>
      <c r="R107" s="32">
        <v>845</v>
      </c>
      <c r="S107" s="32">
        <v>0</v>
      </c>
      <c r="T107" s="32">
        <v>0</v>
      </c>
      <c r="U107" s="32">
        <v>0</v>
      </c>
      <c r="V107" s="32">
        <v>0</v>
      </c>
      <c r="W107" s="32">
        <v>0</v>
      </c>
      <c r="X107" s="39" t="s">
        <v>1947</v>
      </c>
      <c r="Y107" s="39" t="s">
        <v>1947</v>
      </c>
      <c r="Z107" s="39" t="s">
        <v>1947</v>
      </c>
      <c r="AA107" s="39" t="s">
        <v>1947</v>
      </c>
      <c r="AB107" s="39" t="s">
        <v>1947</v>
      </c>
      <c r="AC107" s="39" t="s">
        <v>1947</v>
      </c>
      <c r="AD107" s="39" t="s">
        <v>1947</v>
      </c>
      <c r="AE107" s="32">
        <v>0</v>
      </c>
      <c r="AF107" s="32">
        <v>0</v>
      </c>
      <c r="AG107" s="32">
        <v>0</v>
      </c>
      <c r="AH107" s="32">
        <v>0</v>
      </c>
      <c r="AI107" s="39" t="s">
        <v>2840</v>
      </c>
      <c r="AJ107" s="39" t="s">
        <v>2228</v>
      </c>
      <c r="AK107" s="39" t="s">
        <v>2842</v>
      </c>
      <c r="AL107" s="39" t="s">
        <v>2239</v>
      </c>
      <c r="AM107" s="32">
        <v>0</v>
      </c>
      <c r="AN107" s="39" t="s">
        <v>2230</v>
      </c>
      <c r="AO107" s="39" t="s">
        <v>2231</v>
      </c>
      <c r="AP107" s="39" t="s">
        <v>2232</v>
      </c>
      <c r="AQ107" s="39" t="s">
        <v>2233</v>
      </c>
      <c r="AR107" s="39" t="s">
        <v>2234</v>
      </c>
      <c r="AS107" s="32">
        <v>0</v>
      </c>
      <c r="AT107" s="39" t="s">
        <v>2842</v>
      </c>
      <c r="AU107" s="39" t="s">
        <v>2228</v>
      </c>
      <c r="AV107" s="39" t="s">
        <v>2840</v>
      </c>
      <c r="AW107" s="39" t="s">
        <v>2296</v>
      </c>
      <c r="AX107" s="39" t="s">
        <v>2234</v>
      </c>
      <c r="AY107" s="39" t="s">
        <v>2840</v>
      </c>
      <c r="AZ107" s="39" t="s">
        <v>2228</v>
      </c>
      <c r="BA107" s="39" t="s">
        <v>2228</v>
      </c>
      <c r="BB107" s="39" t="s">
        <v>2228</v>
      </c>
      <c r="BC107" s="39" t="s">
        <v>2840</v>
      </c>
      <c r="BD107" s="39" t="s">
        <v>2840</v>
      </c>
      <c r="BE107" s="39" t="s">
        <v>2840</v>
      </c>
      <c r="BF107" s="39" t="s">
        <v>2840</v>
      </c>
      <c r="BG107" s="39" t="s">
        <v>1947</v>
      </c>
      <c r="BH107" s="39" t="s">
        <v>2236</v>
      </c>
      <c r="BI107" s="39" t="s">
        <v>2842</v>
      </c>
      <c r="BJ107" s="32">
        <v>0</v>
      </c>
      <c r="BK107" s="32">
        <v>0</v>
      </c>
      <c r="BL107" s="32">
        <v>0</v>
      </c>
      <c r="BM107" s="39" t="s">
        <v>2840</v>
      </c>
      <c r="BN107" s="32">
        <v>0</v>
      </c>
      <c r="BO107" s="39" t="s">
        <v>2228</v>
      </c>
      <c r="BP107" s="39" t="s">
        <v>2840</v>
      </c>
      <c r="BQ107" s="39" t="s">
        <v>2840</v>
      </c>
      <c r="BR107" s="32">
        <v>50</v>
      </c>
      <c r="BS107" s="39" t="s">
        <v>10</v>
      </c>
      <c r="BT107" s="39" t="s">
        <v>2840</v>
      </c>
      <c r="BU107" s="39" t="s">
        <v>2840</v>
      </c>
      <c r="BV107" s="39" t="s">
        <v>2840</v>
      </c>
      <c r="BW107" s="39" t="s">
        <v>2840</v>
      </c>
      <c r="BX107" s="39" t="s">
        <v>2840</v>
      </c>
      <c r="BY107" s="32">
        <v>0</v>
      </c>
      <c r="BZ107" s="32">
        <v>3</v>
      </c>
      <c r="CA107" s="39" t="s">
        <v>2228</v>
      </c>
      <c r="CB107" s="39" t="s">
        <v>2237</v>
      </c>
      <c r="CC107" s="39" t="s">
        <v>2840</v>
      </c>
      <c r="CD107" s="32">
        <v>0</v>
      </c>
      <c r="CE107" s="39" t="s">
        <v>2842</v>
      </c>
      <c r="CF107" s="32">
        <v>0</v>
      </c>
      <c r="CG107" s="32">
        <v>0</v>
      </c>
      <c r="CH107" s="39" t="s">
        <v>2840</v>
      </c>
      <c r="CI107" s="39" t="s">
        <v>2840</v>
      </c>
      <c r="CJ107" s="32">
        <v>0</v>
      </c>
      <c r="CK107" s="32">
        <v>0</v>
      </c>
      <c r="CL107" s="39" t="s">
        <v>2840</v>
      </c>
      <c r="CM107" s="32">
        <v>0</v>
      </c>
      <c r="CN107" s="39" t="s">
        <v>2843</v>
      </c>
      <c r="CO107" s="39" t="s">
        <v>2840</v>
      </c>
    </row>
    <row r="108" spans="1:93" s="32" customFormat="1" x14ac:dyDescent="0.25">
      <c r="A108" s="39" t="s">
        <v>2886</v>
      </c>
      <c r="B108" s="39" t="s">
        <v>658</v>
      </c>
      <c r="C108" s="39" t="s">
        <v>2727</v>
      </c>
      <c r="D108" s="32">
        <v>630</v>
      </c>
      <c r="E108" s="39" t="s">
        <v>1949</v>
      </c>
      <c r="F108" s="39"/>
      <c r="G108" s="39" t="s">
        <v>2258</v>
      </c>
      <c r="H108" s="32">
        <v>0</v>
      </c>
      <c r="I108" s="39" t="s">
        <v>2840</v>
      </c>
      <c r="J108" s="39" t="s">
        <v>698</v>
      </c>
      <c r="K108" s="39" t="s">
        <v>1974</v>
      </c>
      <c r="L108" s="39" t="s">
        <v>2228</v>
      </c>
      <c r="M108" s="39" t="s">
        <v>2840</v>
      </c>
      <c r="N108" s="32">
        <v>630</v>
      </c>
      <c r="O108" s="32">
        <v>0</v>
      </c>
      <c r="P108" s="32">
        <v>630</v>
      </c>
      <c r="Q108" s="32">
        <v>1400</v>
      </c>
      <c r="R108" s="32">
        <v>0</v>
      </c>
      <c r="S108" s="32">
        <v>0</v>
      </c>
      <c r="T108" s="32">
        <v>0</v>
      </c>
      <c r="U108" s="32">
        <v>0</v>
      </c>
      <c r="V108" s="32">
        <v>0</v>
      </c>
      <c r="W108" s="32">
        <v>0</v>
      </c>
      <c r="X108" s="39" t="s">
        <v>1947</v>
      </c>
      <c r="Y108" s="39" t="s">
        <v>1947</v>
      </c>
      <c r="Z108" s="39" t="s">
        <v>1947</v>
      </c>
      <c r="AA108" s="39" t="s">
        <v>1947</v>
      </c>
      <c r="AB108" s="39" t="s">
        <v>1947</v>
      </c>
      <c r="AC108" s="39" t="s">
        <v>1947</v>
      </c>
      <c r="AD108" s="39" t="s">
        <v>1947</v>
      </c>
      <c r="AE108" s="32">
        <v>0</v>
      </c>
      <c r="AF108" s="32">
        <v>0</v>
      </c>
      <c r="AG108" s="32">
        <v>0</v>
      </c>
      <c r="AH108" s="32">
        <v>0</v>
      </c>
      <c r="AI108" s="39" t="s">
        <v>2840</v>
      </c>
      <c r="AJ108" s="39" t="s">
        <v>2228</v>
      </c>
      <c r="AK108" s="39" t="s">
        <v>2842</v>
      </c>
      <c r="AL108" s="39" t="s">
        <v>2239</v>
      </c>
      <c r="AM108" s="32">
        <v>0</v>
      </c>
      <c r="AN108" s="39" t="s">
        <v>2240</v>
      </c>
      <c r="AO108" s="39" t="s">
        <v>2231</v>
      </c>
      <c r="AP108" s="39" t="s">
        <v>2232</v>
      </c>
      <c r="AQ108" s="39" t="s">
        <v>2228</v>
      </c>
      <c r="AR108" s="39" t="s">
        <v>2228</v>
      </c>
      <c r="AS108" s="32">
        <v>0</v>
      </c>
      <c r="AT108" s="39" t="s">
        <v>2842</v>
      </c>
      <c r="AU108" s="39" t="s">
        <v>2228</v>
      </c>
      <c r="AV108" s="39" t="s">
        <v>2840</v>
      </c>
      <c r="AW108" s="39" t="s">
        <v>2265</v>
      </c>
      <c r="AX108" s="39" t="s">
        <v>2266</v>
      </c>
      <c r="AY108" s="39" t="s">
        <v>2840</v>
      </c>
      <c r="AZ108" s="39" t="s">
        <v>2228</v>
      </c>
      <c r="BA108" s="39" t="s">
        <v>2228</v>
      </c>
      <c r="BB108" s="39" t="s">
        <v>2228</v>
      </c>
      <c r="BC108" s="39" t="s">
        <v>2840</v>
      </c>
      <c r="BD108" s="39" t="s">
        <v>2840</v>
      </c>
      <c r="BE108" s="39" t="s">
        <v>2840</v>
      </c>
      <c r="BF108" s="39" t="s">
        <v>2258</v>
      </c>
      <c r="BG108" s="39" t="s">
        <v>1947</v>
      </c>
      <c r="BH108" s="39" t="s">
        <v>2236</v>
      </c>
      <c r="BI108" s="39" t="s">
        <v>2842</v>
      </c>
      <c r="BJ108" s="32">
        <v>0</v>
      </c>
      <c r="BK108" s="32">
        <v>0</v>
      </c>
      <c r="BL108" s="32">
        <v>0</v>
      </c>
      <c r="BM108" s="39" t="s">
        <v>2840</v>
      </c>
      <c r="BN108" s="32">
        <v>0</v>
      </c>
      <c r="BO108" s="39" t="s">
        <v>2228</v>
      </c>
      <c r="BP108" s="39" t="s">
        <v>2840</v>
      </c>
      <c r="BQ108" s="39" t="s">
        <v>2840</v>
      </c>
      <c r="BR108" s="32">
        <v>20</v>
      </c>
      <c r="BS108" s="39" t="s">
        <v>10</v>
      </c>
      <c r="BT108" s="39" t="s">
        <v>2840</v>
      </c>
      <c r="BU108" s="39" t="s">
        <v>2840</v>
      </c>
      <c r="BV108" s="39" t="s">
        <v>2840</v>
      </c>
      <c r="BW108" s="39" t="s">
        <v>2840</v>
      </c>
      <c r="BX108" s="39" t="s">
        <v>2840</v>
      </c>
      <c r="BY108" s="32">
        <v>0</v>
      </c>
      <c r="BZ108" s="32">
        <v>89</v>
      </c>
      <c r="CA108" s="39" t="s">
        <v>2228</v>
      </c>
      <c r="CB108" s="39" t="s">
        <v>2262</v>
      </c>
      <c r="CC108" s="39" t="s">
        <v>2840</v>
      </c>
      <c r="CD108" s="32">
        <v>0</v>
      </c>
      <c r="CE108" s="39" t="s">
        <v>2842</v>
      </c>
      <c r="CF108" s="32">
        <v>0</v>
      </c>
      <c r="CG108" s="32">
        <v>0</v>
      </c>
      <c r="CH108" s="39" t="s">
        <v>2840</v>
      </c>
      <c r="CI108" s="39" t="s">
        <v>2840</v>
      </c>
      <c r="CJ108" s="32">
        <v>0</v>
      </c>
      <c r="CK108" s="32">
        <v>0</v>
      </c>
      <c r="CL108" s="39" t="s">
        <v>2840</v>
      </c>
      <c r="CM108" s="32">
        <v>0</v>
      </c>
      <c r="CN108" s="39" t="s">
        <v>2844</v>
      </c>
      <c r="CO108" s="39" t="s">
        <v>2840</v>
      </c>
    </row>
    <row r="109" spans="1:93" s="32" customFormat="1" x14ac:dyDescent="0.25">
      <c r="A109" s="39" t="s">
        <v>2887</v>
      </c>
      <c r="B109" s="39" t="s">
        <v>1233</v>
      </c>
      <c r="C109" s="39" t="s">
        <v>1234</v>
      </c>
      <c r="D109" s="32">
        <v>630</v>
      </c>
      <c r="E109" s="39" t="s">
        <v>1949</v>
      </c>
      <c r="F109" s="39"/>
      <c r="G109" s="39" t="s">
        <v>2840</v>
      </c>
      <c r="H109" s="32">
        <v>0</v>
      </c>
      <c r="I109" s="39" t="s">
        <v>2840</v>
      </c>
      <c r="J109" s="39" t="s">
        <v>698</v>
      </c>
      <c r="K109" s="39" t="s">
        <v>2840</v>
      </c>
      <c r="L109" s="39" t="s">
        <v>2228</v>
      </c>
      <c r="M109" s="39" t="s">
        <v>2840</v>
      </c>
      <c r="N109" s="32">
        <v>630</v>
      </c>
      <c r="O109" s="32">
        <v>0</v>
      </c>
      <c r="P109" s="32">
        <v>630</v>
      </c>
      <c r="Q109" s="32">
        <v>0</v>
      </c>
      <c r="R109" s="32">
        <v>0</v>
      </c>
      <c r="S109" s="32">
        <v>0</v>
      </c>
      <c r="T109" s="32">
        <v>0</v>
      </c>
      <c r="U109" s="32">
        <v>0</v>
      </c>
      <c r="V109" s="32">
        <v>0</v>
      </c>
      <c r="W109" s="32">
        <v>0</v>
      </c>
      <c r="X109" s="39" t="s">
        <v>1947</v>
      </c>
      <c r="Y109" s="39" t="s">
        <v>1947</v>
      </c>
      <c r="Z109" s="39" t="s">
        <v>1947</v>
      </c>
      <c r="AA109" s="39" t="s">
        <v>1947</v>
      </c>
      <c r="AB109" s="39" t="s">
        <v>1947</v>
      </c>
      <c r="AC109" s="39" t="s">
        <v>1947</v>
      </c>
      <c r="AD109" s="39" t="s">
        <v>1947</v>
      </c>
      <c r="AE109" s="32">
        <v>0</v>
      </c>
      <c r="AF109" s="32">
        <v>0</v>
      </c>
      <c r="AG109" s="32">
        <v>0</v>
      </c>
      <c r="AH109" s="32">
        <v>0</v>
      </c>
      <c r="AI109" s="39" t="s">
        <v>2840</v>
      </c>
      <c r="AJ109" s="39" t="s">
        <v>2228</v>
      </c>
      <c r="AK109" s="39" t="s">
        <v>2842</v>
      </c>
      <c r="AL109" s="39" t="s">
        <v>2239</v>
      </c>
      <c r="AM109" s="32">
        <v>0</v>
      </c>
      <c r="AN109" s="39" t="s">
        <v>2230</v>
      </c>
      <c r="AO109" s="39" t="s">
        <v>2231</v>
      </c>
      <c r="AP109" s="39" t="s">
        <v>2232</v>
      </c>
      <c r="AQ109" s="39" t="s">
        <v>2228</v>
      </c>
      <c r="AR109" s="39" t="s">
        <v>2228</v>
      </c>
      <c r="AS109" s="32">
        <v>0</v>
      </c>
      <c r="AT109" s="39" t="s">
        <v>2842</v>
      </c>
      <c r="AU109" s="39" t="s">
        <v>2228</v>
      </c>
      <c r="AV109" s="39" t="s">
        <v>2840</v>
      </c>
      <c r="AW109" s="39" t="s">
        <v>2265</v>
      </c>
      <c r="AX109" s="39" t="s">
        <v>2243</v>
      </c>
      <c r="AY109" s="39" t="s">
        <v>2840</v>
      </c>
      <c r="AZ109" s="39" t="s">
        <v>2228</v>
      </c>
      <c r="BA109" s="39" t="s">
        <v>2228</v>
      </c>
      <c r="BB109" s="39" t="s">
        <v>2228</v>
      </c>
      <c r="BC109" s="39" t="s">
        <v>2840</v>
      </c>
      <c r="BD109" s="39" t="s">
        <v>2840</v>
      </c>
      <c r="BE109" s="39" t="s">
        <v>2840</v>
      </c>
      <c r="BF109" s="39" t="s">
        <v>2840</v>
      </c>
      <c r="BG109" s="39" t="s">
        <v>1947</v>
      </c>
      <c r="BH109" s="39" t="s">
        <v>2236</v>
      </c>
      <c r="BI109" s="39" t="s">
        <v>2842</v>
      </c>
      <c r="BJ109" s="32">
        <v>0</v>
      </c>
      <c r="BK109" s="32">
        <v>0</v>
      </c>
      <c r="BL109" s="32">
        <v>0</v>
      </c>
      <c r="BM109" s="39" t="s">
        <v>2840</v>
      </c>
      <c r="BN109" s="32">
        <v>0</v>
      </c>
      <c r="BO109" s="39" t="s">
        <v>2228</v>
      </c>
      <c r="BP109" s="39" t="s">
        <v>2840</v>
      </c>
      <c r="BQ109" s="39" t="s">
        <v>2840</v>
      </c>
      <c r="BR109" s="32">
        <v>7</v>
      </c>
      <c r="BS109" s="39" t="s">
        <v>10</v>
      </c>
      <c r="BT109" s="39" t="s">
        <v>2840</v>
      </c>
      <c r="BU109" s="39" t="s">
        <v>2840</v>
      </c>
      <c r="BV109" s="39" t="s">
        <v>2840</v>
      </c>
      <c r="BW109" s="39" t="s">
        <v>2840</v>
      </c>
      <c r="BX109" s="39" t="s">
        <v>2840</v>
      </c>
      <c r="BY109" s="32">
        <v>0</v>
      </c>
      <c r="BZ109" s="32">
        <v>32</v>
      </c>
      <c r="CA109" s="39" t="s">
        <v>2228</v>
      </c>
      <c r="CB109" s="39" t="s">
        <v>2237</v>
      </c>
      <c r="CC109" s="39" t="s">
        <v>2840</v>
      </c>
      <c r="CD109" s="32">
        <v>0</v>
      </c>
      <c r="CE109" s="39" t="s">
        <v>2842</v>
      </c>
      <c r="CF109" s="32">
        <v>0</v>
      </c>
      <c r="CG109" s="32">
        <v>0</v>
      </c>
      <c r="CH109" s="39" t="s">
        <v>2840</v>
      </c>
      <c r="CI109" s="39" t="s">
        <v>2840</v>
      </c>
      <c r="CJ109" s="32">
        <v>0</v>
      </c>
      <c r="CK109" s="32">
        <v>0</v>
      </c>
      <c r="CL109" s="39" t="s">
        <v>2840</v>
      </c>
      <c r="CM109" s="32">
        <v>0</v>
      </c>
      <c r="CN109" s="39" t="s">
        <v>2844</v>
      </c>
      <c r="CO109" s="39" t="s">
        <v>2840</v>
      </c>
    </row>
    <row r="110" spans="1:93" s="32" customFormat="1" x14ac:dyDescent="0.25">
      <c r="A110" s="39" t="s">
        <v>2888</v>
      </c>
      <c r="B110" s="39" t="s">
        <v>1265</v>
      </c>
      <c r="C110" s="39" t="s">
        <v>1266</v>
      </c>
      <c r="D110" s="32">
        <v>630</v>
      </c>
      <c r="E110" s="39" t="s">
        <v>1949</v>
      </c>
      <c r="F110" s="39"/>
      <c r="G110" s="39" t="s">
        <v>2840</v>
      </c>
      <c r="H110" s="32">
        <v>0</v>
      </c>
      <c r="I110" s="39" t="s">
        <v>2840</v>
      </c>
      <c r="J110" s="39" t="s">
        <v>2228</v>
      </c>
      <c r="K110" s="39" t="s">
        <v>1975</v>
      </c>
      <c r="L110" s="39" t="s">
        <v>2228</v>
      </c>
      <c r="M110" s="39" t="s">
        <v>2840</v>
      </c>
      <c r="N110" s="32">
        <v>630</v>
      </c>
      <c r="O110" s="32">
        <v>0</v>
      </c>
      <c r="P110" s="32">
        <v>630</v>
      </c>
      <c r="Q110" s="32">
        <v>0</v>
      </c>
      <c r="R110" s="32">
        <v>0</v>
      </c>
      <c r="S110" s="32">
        <v>0</v>
      </c>
      <c r="T110" s="32">
        <v>0</v>
      </c>
      <c r="U110" s="32">
        <v>0</v>
      </c>
      <c r="V110" s="32">
        <v>0</v>
      </c>
      <c r="W110" s="32">
        <v>0</v>
      </c>
      <c r="X110" s="39" t="s">
        <v>1947</v>
      </c>
      <c r="Y110" s="39" t="s">
        <v>1947</v>
      </c>
      <c r="Z110" s="39" t="s">
        <v>1947</v>
      </c>
      <c r="AA110" s="39" t="s">
        <v>1947</v>
      </c>
      <c r="AB110" s="39" t="s">
        <v>1947</v>
      </c>
      <c r="AC110" s="39" t="s">
        <v>1947</v>
      </c>
      <c r="AD110" s="39" t="s">
        <v>1947</v>
      </c>
      <c r="AE110" s="32">
        <v>0</v>
      </c>
      <c r="AF110" s="32">
        <v>0</v>
      </c>
      <c r="AG110" s="32">
        <v>0</v>
      </c>
      <c r="AH110" s="32">
        <v>0</v>
      </c>
      <c r="AI110" s="39" t="s">
        <v>2840</v>
      </c>
      <c r="AJ110" s="39" t="s">
        <v>2228</v>
      </c>
      <c r="AK110" s="39" t="s">
        <v>2842</v>
      </c>
      <c r="AL110" s="39" t="s">
        <v>2239</v>
      </c>
      <c r="AM110" s="32">
        <v>0</v>
      </c>
      <c r="AN110" s="39" t="s">
        <v>2230</v>
      </c>
      <c r="AO110" s="39" t="s">
        <v>2228</v>
      </c>
      <c r="AP110" s="39" t="s">
        <v>2228</v>
      </c>
      <c r="AQ110" s="39" t="s">
        <v>2228</v>
      </c>
      <c r="AR110" s="39" t="s">
        <v>2228</v>
      </c>
      <c r="AS110" s="32">
        <v>0</v>
      </c>
      <c r="AT110" s="39" t="s">
        <v>2842</v>
      </c>
      <c r="AU110" s="39" t="s">
        <v>2228</v>
      </c>
      <c r="AV110" s="39" t="s">
        <v>2840</v>
      </c>
      <c r="AW110" s="39" t="s">
        <v>2228</v>
      </c>
      <c r="AX110" s="39" t="s">
        <v>2228</v>
      </c>
      <c r="AY110" s="39" t="s">
        <v>2840</v>
      </c>
      <c r="AZ110" s="39" t="s">
        <v>2228</v>
      </c>
      <c r="BA110" s="39" t="s">
        <v>2228</v>
      </c>
      <c r="BB110" s="39" t="s">
        <v>2228</v>
      </c>
      <c r="BC110" s="39" t="s">
        <v>2840</v>
      </c>
      <c r="BD110" s="39" t="s">
        <v>2840</v>
      </c>
      <c r="BE110" s="39" t="s">
        <v>2840</v>
      </c>
      <c r="BF110" s="39" t="s">
        <v>2840</v>
      </c>
      <c r="BG110" s="39" t="s">
        <v>1947</v>
      </c>
      <c r="BH110" s="39" t="s">
        <v>2236</v>
      </c>
      <c r="BI110" s="39" t="s">
        <v>2842</v>
      </c>
      <c r="BJ110" s="32">
        <v>0</v>
      </c>
      <c r="BK110" s="32">
        <v>0</v>
      </c>
      <c r="BL110" s="32">
        <v>0</v>
      </c>
      <c r="BM110" s="39" t="s">
        <v>2840</v>
      </c>
      <c r="BN110" s="32">
        <v>0</v>
      </c>
      <c r="BO110" s="39" t="s">
        <v>2228</v>
      </c>
      <c r="BP110" s="39" t="s">
        <v>2840</v>
      </c>
      <c r="BQ110" s="39" t="s">
        <v>2840</v>
      </c>
      <c r="BR110" s="32">
        <v>20</v>
      </c>
      <c r="BS110" s="39" t="s">
        <v>10</v>
      </c>
      <c r="BT110" s="39" t="s">
        <v>2840</v>
      </c>
      <c r="BU110" s="39" t="s">
        <v>2840</v>
      </c>
      <c r="BV110" s="39" t="s">
        <v>2840</v>
      </c>
      <c r="BW110" s="39" t="s">
        <v>2840</v>
      </c>
      <c r="BX110" s="39" t="s">
        <v>2840</v>
      </c>
      <c r="BY110" s="32">
        <v>0</v>
      </c>
      <c r="BZ110" s="32">
        <v>16</v>
      </c>
      <c r="CA110" s="39" t="s">
        <v>2228</v>
      </c>
      <c r="CB110" s="39" t="s">
        <v>2237</v>
      </c>
      <c r="CC110" s="39" t="s">
        <v>2840</v>
      </c>
      <c r="CD110" s="32">
        <v>0</v>
      </c>
      <c r="CE110" s="39" t="s">
        <v>2842</v>
      </c>
      <c r="CF110" s="32">
        <v>0</v>
      </c>
      <c r="CG110" s="32">
        <v>0</v>
      </c>
      <c r="CH110" s="39" t="s">
        <v>2840</v>
      </c>
      <c r="CI110" s="39" t="s">
        <v>2840</v>
      </c>
      <c r="CJ110" s="32">
        <v>0</v>
      </c>
      <c r="CK110" s="32">
        <v>0</v>
      </c>
      <c r="CL110" s="39" t="s">
        <v>2840</v>
      </c>
      <c r="CM110" s="32">
        <v>0</v>
      </c>
      <c r="CN110" s="39" t="s">
        <v>2844</v>
      </c>
      <c r="CO110" s="39" t="s">
        <v>2840</v>
      </c>
    </row>
    <row r="111" spans="1:93" s="32" customFormat="1" x14ac:dyDescent="0.25">
      <c r="A111" s="39" t="s">
        <v>2889</v>
      </c>
      <c r="B111" s="39" t="s">
        <v>1189</v>
      </c>
      <c r="C111" s="39" t="s">
        <v>1190</v>
      </c>
      <c r="D111" s="32">
        <v>630</v>
      </c>
      <c r="E111" s="39" t="s">
        <v>1949</v>
      </c>
      <c r="F111" s="39"/>
      <c r="G111" s="39" t="s">
        <v>2840</v>
      </c>
      <c r="H111" s="32">
        <v>0</v>
      </c>
      <c r="I111" s="39" t="s">
        <v>1973</v>
      </c>
      <c r="J111" s="39" t="s">
        <v>698</v>
      </c>
      <c r="K111" s="39" t="s">
        <v>1976</v>
      </c>
      <c r="L111" s="39" t="s">
        <v>2228</v>
      </c>
      <c r="M111" s="39" t="s">
        <v>2840</v>
      </c>
      <c r="N111" s="32">
        <v>630</v>
      </c>
      <c r="O111" s="32">
        <v>0</v>
      </c>
      <c r="P111" s="32">
        <v>630</v>
      </c>
      <c r="Q111" s="32">
        <v>0</v>
      </c>
      <c r="R111" s="32">
        <v>0</v>
      </c>
      <c r="S111" s="32">
        <v>0</v>
      </c>
      <c r="T111" s="32">
        <v>0</v>
      </c>
      <c r="U111" s="32">
        <v>0</v>
      </c>
      <c r="V111" s="32">
        <v>0</v>
      </c>
      <c r="W111" s="32">
        <v>0</v>
      </c>
      <c r="X111" s="39" t="s">
        <v>1947</v>
      </c>
      <c r="Y111" s="39" t="s">
        <v>1947</v>
      </c>
      <c r="Z111" s="39" t="s">
        <v>1947</v>
      </c>
      <c r="AA111" s="39" t="s">
        <v>1947</v>
      </c>
      <c r="AB111" s="39" t="s">
        <v>1947</v>
      </c>
      <c r="AC111" s="39" t="s">
        <v>1947</v>
      </c>
      <c r="AD111" s="39" t="s">
        <v>1947</v>
      </c>
      <c r="AE111" s="32">
        <v>0</v>
      </c>
      <c r="AF111" s="32">
        <v>0</v>
      </c>
      <c r="AG111" s="32">
        <v>0</v>
      </c>
      <c r="AH111" s="32">
        <v>0</v>
      </c>
      <c r="AI111" s="39" t="s">
        <v>2840</v>
      </c>
      <c r="AJ111" s="39" t="s">
        <v>2228</v>
      </c>
      <c r="AK111" s="39" t="s">
        <v>2842</v>
      </c>
      <c r="AL111" s="39" t="s">
        <v>2229</v>
      </c>
      <c r="AM111" s="32">
        <v>0</v>
      </c>
      <c r="AN111" s="39" t="s">
        <v>2230</v>
      </c>
      <c r="AO111" s="39" t="s">
        <v>2231</v>
      </c>
      <c r="AP111" s="39" t="s">
        <v>2232</v>
      </c>
      <c r="AQ111" s="39" t="s">
        <v>2233</v>
      </c>
      <c r="AR111" s="39" t="s">
        <v>2234</v>
      </c>
      <c r="AS111" s="32">
        <v>0</v>
      </c>
      <c r="AT111" s="39" t="s">
        <v>2842</v>
      </c>
      <c r="AU111" s="39" t="s">
        <v>2228</v>
      </c>
      <c r="AV111" s="39" t="s">
        <v>2840</v>
      </c>
      <c r="AW111" s="39" t="s">
        <v>2285</v>
      </c>
      <c r="AX111" s="39" t="s">
        <v>2234</v>
      </c>
      <c r="AY111" s="39" t="s">
        <v>2840</v>
      </c>
      <c r="AZ111" s="39" t="s">
        <v>2241</v>
      </c>
      <c r="BA111" s="39" t="s">
        <v>2250</v>
      </c>
      <c r="BB111" s="39" t="s">
        <v>2228</v>
      </c>
      <c r="BC111" s="39" t="s">
        <v>2840</v>
      </c>
      <c r="BD111" s="39" t="s">
        <v>2840</v>
      </c>
      <c r="BE111" s="39" t="s">
        <v>2840</v>
      </c>
      <c r="BF111" s="39" t="s">
        <v>2840</v>
      </c>
      <c r="BG111" s="39" t="s">
        <v>1947</v>
      </c>
      <c r="BH111" s="39" t="s">
        <v>2236</v>
      </c>
      <c r="BI111" s="39" t="s">
        <v>2842</v>
      </c>
      <c r="BJ111" s="32">
        <v>0</v>
      </c>
      <c r="BK111" s="32">
        <v>0</v>
      </c>
      <c r="BL111" s="32">
        <v>0</v>
      </c>
      <c r="BM111" s="39" t="s">
        <v>2840</v>
      </c>
      <c r="BN111" s="32">
        <v>0</v>
      </c>
      <c r="BO111" s="39" t="s">
        <v>2228</v>
      </c>
      <c r="BP111" s="39" t="s">
        <v>2840</v>
      </c>
      <c r="BQ111" s="39" t="s">
        <v>2840</v>
      </c>
      <c r="BR111" s="32">
        <v>6</v>
      </c>
      <c r="BS111" s="39" t="s">
        <v>10</v>
      </c>
      <c r="BT111" s="39" t="s">
        <v>2840</v>
      </c>
      <c r="BU111" s="39" t="s">
        <v>2840</v>
      </c>
      <c r="BV111" s="39" t="s">
        <v>2840</v>
      </c>
      <c r="BW111" s="39" t="s">
        <v>2840</v>
      </c>
      <c r="BX111" s="39" t="s">
        <v>2840</v>
      </c>
      <c r="BY111" s="32">
        <v>0</v>
      </c>
      <c r="BZ111" s="32">
        <v>17</v>
      </c>
      <c r="CA111" s="39" t="s">
        <v>2228</v>
      </c>
      <c r="CB111" s="39" t="s">
        <v>2237</v>
      </c>
      <c r="CC111" s="39" t="s">
        <v>2840</v>
      </c>
      <c r="CD111" s="32">
        <v>0</v>
      </c>
      <c r="CE111" s="39" t="s">
        <v>2842</v>
      </c>
      <c r="CF111" s="32">
        <v>0</v>
      </c>
      <c r="CG111" s="32">
        <v>0</v>
      </c>
      <c r="CH111" s="39" t="s">
        <v>2840</v>
      </c>
      <c r="CI111" s="39" t="s">
        <v>2840</v>
      </c>
      <c r="CJ111" s="32">
        <v>0</v>
      </c>
      <c r="CK111" s="32">
        <v>0</v>
      </c>
      <c r="CL111" s="39" t="s">
        <v>2840</v>
      </c>
      <c r="CM111" s="32">
        <v>0</v>
      </c>
      <c r="CN111" s="39" t="s">
        <v>2844</v>
      </c>
      <c r="CO111" s="39" t="s">
        <v>2840</v>
      </c>
    </row>
    <row r="112" spans="1:93" s="32" customFormat="1" x14ac:dyDescent="0.25">
      <c r="A112" s="39" t="s">
        <v>2890</v>
      </c>
      <c r="B112" s="39" t="s">
        <v>1267</v>
      </c>
      <c r="C112" s="39" t="s">
        <v>1268</v>
      </c>
      <c r="D112" s="32">
        <v>630</v>
      </c>
      <c r="E112" s="39" t="s">
        <v>1949</v>
      </c>
      <c r="F112" s="39"/>
      <c r="G112" s="39" t="s">
        <v>2840</v>
      </c>
      <c r="H112" s="32">
        <v>0</v>
      </c>
      <c r="I112" s="39" t="s">
        <v>2840</v>
      </c>
      <c r="J112" s="39" t="s">
        <v>2228</v>
      </c>
      <c r="K112" s="39" t="s">
        <v>1268</v>
      </c>
      <c r="L112" s="39" t="s">
        <v>2228</v>
      </c>
      <c r="M112" s="39" t="s">
        <v>2840</v>
      </c>
      <c r="N112" s="32">
        <v>630</v>
      </c>
      <c r="O112" s="32">
        <v>0</v>
      </c>
      <c r="P112" s="32">
        <v>630</v>
      </c>
      <c r="Q112" s="32">
        <v>0</v>
      </c>
      <c r="R112" s="32">
        <v>0</v>
      </c>
      <c r="S112" s="32">
        <v>0</v>
      </c>
      <c r="T112" s="32">
        <v>0</v>
      </c>
      <c r="U112" s="32">
        <v>0</v>
      </c>
      <c r="V112" s="32">
        <v>0</v>
      </c>
      <c r="W112" s="32">
        <v>0</v>
      </c>
      <c r="X112" s="39" t="s">
        <v>1947</v>
      </c>
      <c r="Y112" s="39" t="s">
        <v>1947</v>
      </c>
      <c r="Z112" s="39" t="s">
        <v>1947</v>
      </c>
      <c r="AA112" s="39" t="s">
        <v>1947</v>
      </c>
      <c r="AB112" s="39" t="s">
        <v>1947</v>
      </c>
      <c r="AC112" s="39" t="s">
        <v>1947</v>
      </c>
      <c r="AD112" s="39" t="s">
        <v>1947</v>
      </c>
      <c r="AE112" s="32">
        <v>0</v>
      </c>
      <c r="AF112" s="32">
        <v>0</v>
      </c>
      <c r="AG112" s="32">
        <v>0</v>
      </c>
      <c r="AH112" s="32">
        <v>0</v>
      </c>
      <c r="AI112" s="39" t="s">
        <v>2840</v>
      </c>
      <c r="AJ112" s="39" t="s">
        <v>2228</v>
      </c>
      <c r="AK112" s="39" t="s">
        <v>2842</v>
      </c>
      <c r="AL112" s="39" t="s">
        <v>2239</v>
      </c>
      <c r="AM112" s="32">
        <v>0</v>
      </c>
      <c r="AN112" s="39" t="s">
        <v>2240</v>
      </c>
      <c r="AO112" s="39" t="s">
        <v>2228</v>
      </c>
      <c r="AP112" s="39" t="s">
        <v>2228</v>
      </c>
      <c r="AQ112" s="39" t="s">
        <v>2228</v>
      </c>
      <c r="AR112" s="39" t="s">
        <v>2228</v>
      </c>
      <c r="AS112" s="32">
        <v>0</v>
      </c>
      <c r="AT112" s="39" t="s">
        <v>2842</v>
      </c>
      <c r="AU112" s="39" t="s">
        <v>2228</v>
      </c>
      <c r="AV112" s="39" t="s">
        <v>2840</v>
      </c>
      <c r="AW112" s="39" t="s">
        <v>2228</v>
      </c>
      <c r="AX112" s="39" t="s">
        <v>2228</v>
      </c>
      <c r="AY112" s="39" t="s">
        <v>2840</v>
      </c>
      <c r="AZ112" s="39" t="s">
        <v>2228</v>
      </c>
      <c r="BA112" s="39" t="s">
        <v>2228</v>
      </c>
      <c r="BB112" s="39" t="s">
        <v>2228</v>
      </c>
      <c r="BC112" s="39" t="s">
        <v>2840</v>
      </c>
      <c r="BD112" s="39" t="s">
        <v>2840</v>
      </c>
      <c r="BE112" s="39" t="s">
        <v>2840</v>
      </c>
      <c r="BF112" s="39" t="s">
        <v>2840</v>
      </c>
      <c r="BG112" s="39" t="s">
        <v>1947</v>
      </c>
      <c r="BH112" s="39" t="s">
        <v>2236</v>
      </c>
      <c r="BI112" s="39" t="s">
        <v>2842</v>
      </c>
      <c r="BJ112" s="32">
        <v>0</v>
      </c>
      <c r="BK112" s="32">
        <v>0</v>
      </c>
      <c r="BL112" s="32">
        <v>0</v>
      </c>
      <c r="BM112" s="39" t="s">
        <v>2840</v>
      </c>
      <c r="BN112" s="32">
        <v>0</v>
      </c>
      <c r="BO112" s="39" t="s">
        <v>2228</v>
      </c>
      <c r="BP112" s="39" t="s">
        <v>2840</v>
      </c>
      <c r="BQ112" s="39" t="s">
        <v>2840</v>
      </c>
      <c r="BR112" s="32">
        <v>20</v>
      </c>
      <c r="BS112" s="39" t="s">
        <v>10</v>
      </c>
      <c r="BT112" s="39" t="s">
        <v>2840</v>
      </c>
      <c r="BU112" s="39" t="s">
        <v>2840</v>
      </c>
      <c r="BV112" s="39" t="s">
        <v>2840</v>
      </c>
      <c r="BW112" s="39" t="s">
        <v>2840</v>
      </c>
      <c r="BX112" s="39" t="s">
        <v>2840</v>
      </c>
      <c r="BY112" s="32">
        <v>0</v>
      </c>
      <c r="BZ112" s="32">
        <v>52</v>
      </c>
      <c r="CA112" s="39" t="s">
        <v>2228</v>
      </c>
      <c r="CB112" s="39" t="s">
        <v>2237</v>
      </c>
      <c r="CC112" s="39" t="s">
        <v>2840</v>
      </c>
      <c r="CD112" s="32">
        <v>0</v>
      </c>
      <c r="CE112" s="39" t="s">
        <v>2842</v>
      </c>
      <c r="CF112" s="32">
        <v>0</v>
      </c>
      <c r="CG112" s="32">
        <v>0</v>
      </c>
      <c r="CH112" s="39" t="s">
        <v>2840</v>
      </c>
      <c r="CI112" s="39" t="s">
        <v>2840</v>
      </c>
      <c r="CJ112" s="32">
        <v>0</v>
      </c>
      <c r="CK112" s="32">
        <v>0</v>
      </c>
      <c r="CL112" s="39" t="s">
        <v>2840</v>
      </c>
      <c r="CM112" s="32">
        <v>0</v>
      </c>
      <c r="CN112" s="39" t="s">
        <v>2844</v>
      </c>
      <c r="CO112" s="39" t="s">
        <v>2840</v>
      </c>
    </row>
    <row r="113" spans="1:93" s="32" customFormat="1" x14ac:dyDescent="0.25">
      <c r="A113" s="39" t="s">
        <v>2891</v>
      </c>
      <c r="B113" s="39" t="s">
        <v>1548</v>
      </c>
      <c r="C113" s="39" t="s">
        <v>1549</v>
      </c>
      <c r="D113" s="32">
        <v>630</v>
      </c>
      <c r="E113" s="39" t="s">
        <v>1949</v>
      </c>
      <c r="F113" s="39"/>
      <c r="G113" s="39" t="s">
        <v>2258</v>
      </c>
      <c r="H113" s="32">
        <v>0</v>
      </c>
      <c r="I113" s="39" t="s">
        <v>2840</v>
      </c>
      <c r="J113" s="39" t="s">
        <v>2297</v>
      </c>
      <c r="K113" s="39" t="s">
        <v>2298</v>
      </c>
      <c r="L113" s="39" t="s">
        <v>2228</v>
      </c>
      <c r="M113" s="39" t="s">
        <v>2840</v>
      </c>
      <c r="N113" s="32">
        <v>630</v>
      </c>
      <c r="O113" s="32">
        <v>0</v>
      </c>
      <c r="P113" s="32">
        <v>630</v>
      </c>
      <c r="Q113" s="32">
        <v>0</v>
      </c>
      <c r="R113" s="32">
        <v>0</v>
      </c>
      <c r="S113" s="32">
        <v>0</v>
      </c>
      <c r="T113" s="32">
        <v>0</v>
      </c>
      <c r="U113" s="32">
        <v>0</v>
      </c>
      <c r="V113" s="32">
        <v>0</v>
      </c>
      <c r="W113" s="32">
        <v>0</v>
      </c>
      <c r="X113" s="39" t="s">
        <v>1947</v>
      </c>
      <c r="Y113" s="39" t="s">
        <v>1947</v>
      </c>
      <c r="Z113" s="39" t="s">
        <v>1947</v>
      </c>
      <c r="AA113" s="39" t="s">
        <v>1947</v>
      </c>
      <c r="AB113" s="39" t="s">
        <v>1947</v>
      </c>
      <c r="AC113" s="39" t="s">
        <v>1947</v>
      </c>
      <c r="AD113" s="39" t="s">
        <v>1947</v>
      </c>
      <c r="AE113" s="32">
        <v>0</v>
      </c>
      <c r="AF113" s="32">
        <v>0</v>
      </c>
      <c r="AG113" s="32">
        <v>0</v>
      </c>
      <c r="AH113" s="32">
        <v>0</v>
      </c>
      <c r="AI113" s="39" t="s">
        <v>2840</v>
      </c>
      <c r="AJ113" s="39" t="s">
        <v>2228</v>
      </c>
      <c r="AK113" s="39" t="s">
        <v>2842</v>
      </c>
      <c r="AL113" s="39" t="s">
        <v>2239</v>
      </c>
      <c r="AM113" s="32">
        <v>0</v>
      </c>
      <c r="AN113" s="39" t="s">
        <v>2240</v>
      </c>
      <c r="AO113" s="39" t="s">
        <v>2281</v>
      </c>
      <c r="AP113" s="39" t="s">
        <v>2234</v>
      </c>
      <c r="AQ113" s="39" t="s">
        <v>2228</v>
      </c>
      <c r="AR113" s="39" t="s">
        <v>2228</v>
      </c>
      <c r="AS113" s="32">
        <v>0</v>
      </c>
      <c r="AT113" s="39" t="s">
        <v>2842</v>
      </c>
      <c r="AU113" s="39" t="s">
        <v>2228</v>
      </c>
      <c r="AV113" s="39" t="s">
        <v>2840</v>
      </c>
      <c r="AW113" s="39" t="s">
        <v>2299</v>
      </c>
      <c r="AX113" s="39" t="s">
        <v>2243</v>
      </c>
      <c r="AY113" s="39" t="s">
        <v>2840</v>
      </c>
      <c r="AZ113" s="39" t="s">
        <v>2228</v>
      </c>
      <c r="BA113" s="39" t="s">
        <v>2228</v>
      </c>
      <c r="BB113" s="39" t="s">
        <v>2228</v>
      </c>
      <c r="BC113" s="39" t="s">
        <v>2840</v>
      </c>
      <c r="BD113" s="39" t="s">
        <v>2840</v>
      </c>
      <c r="BE113" s="39" t="s">
        <v>2840</v>
      </c>
      <c r="BF113" s="39" t="s">
        <v>2258</v>
      </c>
      <c r="BG113" s="39" t="s">
        <v>1947</v>
      </c>
      <c r="BH113" s="39" t="s">
        <v>2236</v>
      </c>
      <c r="BI113" s="39" t="s">
        <v>2842</v>
      </c>
      <c r="BJ113" s="32">
        <v>0</v>
      </c>
      <c r="BK113" s="32">
        <v>0</v>
      </c>
      <c r="BL113" s="32">
        <v>0</v>
      </c>
      <c r="BM113" s="39" t="s">
        <v>2840</v>
      </c>
      <c r="BN113" s="32">
        <v>0</v>
      </c>
      <c r="BO113" s="39" t="s">
        <v>2228</v>
      </c>
      <c r="BP113" s="39" t="s">
        <v>2840</v>
      </c>
      <c r="BQ113" s="39" t="s">
        <v>2840</v>
      </c>
      <c r="BR113" s="32">
        <v>10</v>
      </c>
      <c r="BS113" s="39" t="s">
        <v>10</v>
      </c>
      <c r="BT113" s="39" t="s">
        <v>2840</v>
      </c>
      <c r="BU113" s="39" t="s">
        <v>2840</v>
      </c>
      <c r="BV113" s="39" t="s">
        <v>2840</v>
      </c>
      <c r="BW113" s="39" t="s">
        <v>2840</v>
      </c>
      <c r="BX113" s="39" t="s">
        <v>2840</v>
      </c>
      <c r="BY113" s="32">
        <v>0</v>
      </c>
      <c r="BZ113" s="32">
        <v>0</v>
      </c>
      <c r="CA113" s="39" t="s">
        <v>2228</v>
      </c>
      <c r="CB113" s="39" t="s">
        <v>2237</v>
      </c>
      <c r="CC113" s="39" t="s">
        <v>2840</v>
      </c>
      <c r="CD113" s="32">
        <v>0</v>
      </c>
      <c r="CE113" s="39" t="s">
        <v>2842</v>
      </c>
      <c r="CF113" s="32">
        <v>0</v>
      </c>
      <c r="CG113" s="32">
        <v>0</v>
      </c>
      <c r="CH113" s="39" t="s">
        <v>2840</v>
      </c>
      <c r="CI113" s="39" t="s">
        <v>2840</v>
      </c>
      <c r="CJ113" s="32">
        <v>0</v>
      </c>
      <c r="CK113" s="32">
        <v>0</v>
      </c>
      <c r="CL113" s="39" t="s">
        <v>2840</v>
      </c>
      <c r="CM113" s="32">
        <v>0</v>
      </c>
      <c r="CN113" s="39" t="s">
        <v>2844</v>
      </c>
      <c r="CO113" s="39" t="s">
        <v>2840</v>
      </c>
    </row>
    <row r="114" spans="1:93" s="32" customFormat="1" x14ac:dyDescent="0.25">
      <c r="A114" s="39" t="s">
        <v>2892</v>
      </c>
      <c r="B114" s="39" t="s">
        <v>1618</v>
      </c>
      <c r="C114" s="39" t="s">
        <v>1619</v>
      </c>
      <c r="D114" s="32">
        <v>630</v>
      </c>
      <c r="E114" s="39" t="s">
        <v>1949</v>
      </c>
      <c r="F114" s="39"/>
      <c r="G114" s="39" t="s">
        <v>2840</v>
      </c>
      <c r="H114" s="32">
        <v>0</v>
      </c>
      <c r="I114" s="39" t="s">
        <v>1950</v>
      </c>
      <c r="J114" s="39" t="s">
        <v>2245</v>
      </c>
      <c r="K114" s="39" t="s">
        <v>2840</v>
      </c>
      <c r="L114" s="39" t="s">
        <v>2228</v>
      </c>
      <c r="M114" s="39" t="s">
        <v>2840</v>
      </c>
      <c r="N114" s="32">
        <v>630</v>
      </c>
      <c r="O114" s="32">
        <v>0</v>
      </c>
      <c r="P114" s="32">
        <v>630</v>
      </c>
      <c r="Q114" s="32">
        <v>0</v>
      </c>
      <c r="R114" s="32">
        <v>0</v>
      </c>
      <c r="S114" s="32">
        <v>0</v>
      </c>
      <c r="T114" s="32">
        <v>0</v>
      </c>
      <c r="U114" s="32">
        <v>0</v>
      </c>
      <c r="V114" s="32">
        <v>0</v>
      </c>
      <c r="W114" s="32">
        <v>0</v>
      </c>
      <c r="X114" s="39" t="s">
        <v>1947</v>
      </c>
      <c r="Y114" s="39" t="s">
        <v>1947</v>
      </c>
      <c r="Z114" s="39" t="s">
        <v>1947</v>
      </c>
      <c r="AA114" s="39" t="s">
        <v>1947</v>
      </c>
      <c r="AB114" s="39" t="s">
        <v>1947</v>
      </c>
      <c r="AC114" s="39" t="s">
        <v>1947</v>
      </c>
      <c r="AD114" s="39" t="s">
        <v>1947</v>
      </c>
      <c r="AE114" s="32">
        <v>0</v>
      </c>
      <c r="AF114" s="32">
        <v>0</v>
      </c>
      <c r="AG114" s="32">
        <v>0</v>
      </c>
      <c r="AH114" s="32">
        <v>0</v>
      </c>
      <c r="AI114" s="39" t="s">
        <v>2840</v>
      </c>
      <c r="AJ114" s="39" t="s">
        <v>2228</v>
      </c>
      <c r="AK114" s="39" t="s">
        <v>2842</v>
      </c>
      <c r="AL114" s="39" t="s">
        <v>2239</v>
      </c>
      <c r="AM114" s="32">
        <v>0</v>
      </c>
      <c r="AN114" s="39" t="s">
        <v>2228</v>
      </c>
      <c r="AO114" s="39" t="s">
        <v>2228</v>
      </c>
      <c r="AP114" s="39" t="s">
        <v>2228</v>
      </c>
      <c r="AQ114" s="39" t="s">
        <v>2300</v>
      </c>
      <c r="AR114" s="39" t="s">
        <v>2291</v>
      </c>
      <c r="AS114" s="32">
        <v>0</v>
      </c>
      <c r="AT114" s="39" t="s">
        <v>2842</v>
      </c>
      <c r="AU114" s="39" t="s">
        <v>2228</v>
      </c>
      <c r="AV114" s="39" t="s">
        <v>2840</v>
      </c>
      <c r="AW114" s="39" t="s">
        <v>2265</v>
      </c>
      <c r="AX114" s="39" t="s">
        <v>2266</v>
      </c>
      <c r="AY114" s="39" t="s">
        <v>2840</v>
      </c>
      <c r="AZ114" s="39" t="s">
        <v>2228</v>
      </c>
      <c r="BA114" s="39" t="s">
        <v>2228</v>
      </c>
      <c r="BB114" s="39" t="s">
        <v>2228</v>
      </c>
      <c r="BC114" s="39" t="s">
        <v>2840</v>
      </c>
      <c r="BD114" s="39" t="s">
        <v>2840</v>
      </c>
      <c r="BE114" s="39" t="s">
        <v>2840</v>
      </c>
      <c r="BF114" s="39" t="s">
        <v>2840</v>
      </c>
      <c r="BG114" s="39" t="s">
        <v>1947</v>
      </c>
      <c r="BH114" s="39" t="s">
        <v>2236</v>
      </c>
      <c r="BI114" s="39" t="s">
        <v>2842</v>
      </c>
      <c r="BJ114" s="32">
        <v>0</v>
      </c>
      <c r="BK114" s="32">
        <v>0</v>
      </c>
      <c r="BL114" s="32">
        <v>0</v>
      </c>
      <c r="BM114" s="39" t="s">
        <v>2840</v>
      </c>
      <c r="BN114" s="32">
        <v>0</v>
      </c>
      <c r="BO114" s="39" t="s">
        <v>2228</v>
      </c>
      <c r="BP114" s="39" t="s">
        <v>2840</v>
      </c>
      <c r="BQ114" s="39" t="s">
        <v>2840</v>
      </c>
      <c r="BR114" s="32">
        <v>10</v>
      </c>
      <c r="BS114" s="39" t="s">
        <v>10</v>
      </c>
      <c r="BT114" s="39" t="s">
        <v>2840</v>
      </c>
      <c r="BU114" s="39" t="s">
        <v>2840</v>
      </c>
      <c r="BV114" s="39" t="s">
        <v>2840</v>
      </c>
      <c r="BW114" s="39" t="s">
        <v>2840</v>
      </c>
      <c r="BX114" s="39" t="s">
        <v>2840</v>
      </c>
      <c r="BY114" s="32">
        <v>0</v>
      </c>
      <c r="BZ114" s="32">
        <v>0</v>
      </c>
      <c r="CA114" s="39" t="s">
        <v>2228</v>
      </c>
      <c r="CB114" s="39" t="s">
        <v>2301</v>
      </c>
      <c r="CC114" s="39" t="s">
        <v>2840</v>
      </c>
      <c r="CD114" s="32">
        <v>0</v>
      </c>
      <c r="CE114" s="39" t="s">
        <v>2842</v>
      </c>
      <c r="CF114" s="32">
        <v>0</v>
      </c>
      <c r="CG114" s="32">
        <v>0</v>
      </c>
      <c r="CH114" s="39" t="s">
        <v>2840</v>
      </c>
      <c r="CI114" s="39" t="s">
        <v>2840</v>
      </c>
      <c r="CJ114" s="32">
        <v>0</v>
      </c>
      <c r="CK114" s="32">
        <v>0</v>
      </c>
      <c r="CL114" s="39" t="s">
        <v>2840</v>
      </c>
      <c r="CM114" s="32">
        <v>0</v>
      </c>
      <c r="CN114" s="39" t="s">
        <v>2844</v>
      </c>
      <c r="CO114" s="39" t="s">
        <v>2840</v>
      </c>
    </row>
    <row r="115" spans="1:93" s="32" customFormat="1" x14ac:dyDescent="0.25">
      <c r="A115" s="39" t="s">
        <v>2893</v>
      </c>
      <c r="B115" s="39" t="s">
        <v>676</v>
      </c>
      <c r="C115" s="39" t="s">
        <v>677</v>
      </c>
      <c r="D115" s="32">
        <v>630</v>
      </c>
      <c r="E115" s="39" t="s">
        <v>1949</v>
      </c>
      <c r="F115" s="39"/>
      <c r="G115" s="39" t="s">
        <v>2840</v>
      </c>
      <c r="H115" s="32">
        <v>0</v>
      </c>
      <c r="I115" s="39" t="s">
        <v>2840</v>
      </c>
      <c r="J115" s="39" t="s">
        <v>2245</v>
      </c>
      <c r="K115" s="39" t="s">
        <v>1977</v>
      </c>
      <c r="L115" s="39" t="s">
        <v>2228</v>
      </c>
      <c r="M115" s="39" t="s">
        <v>2840</v>
      </c>
      <c r="N115" s="32">
        <v>630</v>
      </c>
      <c r="O115" s="32">
        <v>0</v>
      </c>
      <c r="P115" s="32">
        <v>630</v>
      </c>
      <c r="Q115" s="32">
        <v>0</v>
      </c>
      <c r="R115" s="32">
        <v>0</v>
      </c>
      <c r="S115" s="32">
        <v>0</v>
      </c>
      <c r="T115" s="32">
        <v>0</v>
      </c>
      <c r="U115" s="32">
        <v>0</v>
      </c>
      <c r="V115" s="32">
        <v>0</v>
      </c>
      <c r="W115" s="32">
        <v>0</v>
      </c>
      <c r="X115" s="39" t="s">
        <v>2840</v>
      </c>
      <c r="Y115" s="39" t="s">
        <v>2840</v>
      </c>
      <c r="Z115" s="39" t="s">
        <v>2840</v>
      </c>
      <c r="AA115" s="39" t="s">
        <v>2840</v>
      </c>
      <c r="AB115" s="39" t="s">
        <v>2840</v>
      </c>
      <c r="AC115" s="39" t="s">
        <v>1947</v>
      </c>
      <c r="AD115" s="39" t="s">
        <v>1947</v>
      </c>
      <c r="AE115" s="32">
        <v>0</v>
      </c>
      <c r="AF115" s="32">
        <v>0</v>
      </c>
      <c r="AG115" s="32">
        <v>0</v>
      </c>
      <c r="AH115" s="32">
        <v>0</v>
      </c>
      <c r="AI115" s="39" t="s">
        <v>2840</v>
      </c>
      <c r="AJ115" s="39" t="s">
        <v>2228</v>
      </c>
      <c r="AK115" s="39" t="s">
        <v>2842</v>
      </c>
      <c r="AL115" s="39" t="s">
        <v>2239</v>
      </c>
      <c r="AM115" s="32">
        <v>0</v>
      </c>
      <c r="AN115" s="39" t="s">
        <v>2240</v>
      </c>
      <c r="AO115" s="39" t="s">
        <v>2231</v>
      </c>
      <c r="AP115" s="39" t="s">
        <v>2232</v>
      </c>
      <c r="AQ115" s="39" t="s">
        <v>2228</v>
      </c>
      <c r="AR115" s="39" t="s">
        <v>2228</v>
      </c>
      <c r="AS115" s="32">
        <v>0</v>
      </c>
      <c r="AT115" s="39" t="s">
        <v>2842</v>
      </c>
      <c r="AU115" s="39" t="s">
        <v>2228</v>
      </c>
      <c r="AV115" s="39" t="s">
        <v>2840</v>
      </c>
      <c r="AW115" s="39" t="s">
        <v>2285</v>
      </c>
      <c r="AX115" s="39" t="s">
        <v>2234</v>
      </c>
      <c r="AY115" s="39" t="s">
        <v>2840</v>
      </c>
      <c r="AZ115" s="39" t="s">
        <v>2228</v>
      </c>
      <c r="BA115" s="39" t="s">
        <v>2228</v>
      </c>
      <c r="BB115" s="39" t="s">
        <v>2228</v>
      </c>
      <c r="BC115" s="39" t="s">
        <v>2840</v>
      </c>
      <c r="BD115" s="39" t="s">
        <v>2840</v>
      </c>
      <c r="BE115" s="39" t="s">
        <v>2840</v>
      </c>
      <c r="BF115" s="39" t="s">
        <v>2840</v>
      </c>
      <c r="BG115" s="39" t="s">
        <v>1947</v>
      </c>
      <c r="BH115" s="39" t="s">
        <v>2236</v>
      </c>
      <c r="BI115" s="39" t="s">
        <v>2842</v>
      </c>
      <c r="BJ115" s="32">
        <v>0</v>
      </c>
      <c r="BK115" s="32">
        <v>0</v>
      </c>
      <c r="BL115" s="32">
        <v>0</v>
      </c>
      <c r="BM115" s="39" t="s">
        <v>2840</v>
      </c>
      <c r="BN115" s="32">
        <v>0</v>
      </c>
      <c r="BO115" s="39" t="s">
        <v>2228</v>
      </c>
      <c r="BP115" s="39" t="s">
        <v>2840</v>
      </c>
      <c r="BQ115" s="39" t="s">
        <v>2840</v>
      </c>
      <c r="BR115" s="32">
        <v>20</v>
      </c>
      <c r="BS115" s="39" t="s">
        <v>10</v>
      </c>
      <c r="BT115" s="39" t="s">
        <v>2840</v>
      </c>
      <c r="BU115" s="39" t="s">
        <v>2840</v>
      </c>
      <c r="BV115" s="39" t="s">
        <v>2840</v>
      </c>
      <c r="BW115" s="39" t="s">
        <v>2840</v>
      </c>
      <c r="BX115" s="39" t="s">
        <v>2840</v>
      </c>
      <c r="BY115" s="32">
        <v>0</v>
      </c>
      <c r="BZ115" s="32">
        <v>72</v>
      </c>
      <c r="CA115" s="39" t="s">
        <v>2228</v>
      </c>
      <c r="CB115" s="39" t="s">
        <v>2237</v>
      </c>
      <c r="CC115" s="39" t="s">
        <v>2840</v>
      </c>
      <c r="CD115" s="32">
        <v>0</v>
      </c>
      <c r="CE115" s="39" t="s">
        <v>2842</v>
      </c>
      <c r="CF115" s="32">
        <v>0</v>
      </c>
      <c r="CG115" s="32">
        <v>0</v>
      </c>
      <c r="CH115" s="39" t="s">
        <v>2840</v>
      </c>
      <c r="CI115" s="39" t="s">
        <v>2840</v>
      </c>
      <c r="CJ115" s="32">
        <v>0</v>
      </c>
      <c r="CK115" s="32">
        <v>0</v>
      </c>
      <c r="CL115" s="39" t="s">
        <v>2840</v>
      </c>
      <c r="CM115" s="32">
        <v>0</v>
      </c>
      <c r="CN115" s="39" t="s">
        <v>2844</v>
      </c>
      <c r="CO115" s="39" t="s">
        <v>2840</v>
      </c>
    </row>
    <row r="116" spans="1:93" s="32" customFormat="1" x14ac:dyDescent="0.25">
      <c r="A116" s="39" t="s">
        <v>2894</v>
      </c>
      <c r="B116" s="39" t="s">
        <v>757</v>
      </c>
      <c r="C116" s="39" t="s">
        <v>758</v>
      </c>
      <c r="D116" s="32">
        <v>630</v>
      </c>
      <c r="E116" s="39" t="s">
        <v>1949</v>
      </c>
      <c r="F116" s="39"/>
      <c r="G116" s="39" t="s">
        <v>2840</v>
      </c>
      <c r="H116" s="32">
        <v>0</v>
      </c>
      <c r="I116" s="39" t="s">
        <v>1950</v>
      </c>
      <c r="J116" s="39" t="s">
        <v>698</v>
      </c>
      <c r="K116" s="39" t="s">
        <v>1978</v>
      </c>
      <c r="L116" s="39" t="s">
        <v>2228</v>
      </c>
      <c r="M116" s="39" t="s">
        <v>2840</v>
      </c>
      <c r="N116" s="32">
        <v>630</v>
      </c>
      <c r="O116" s="32">
        <v>0</v>
      </c>
      <c r="P116" s="32">
        <v>630</v>
      </c>
      <c r="Q116" s="32">
        <v>0</v>
      </c>
      <c r="R116" s="32">
        <v>0</v>
      </c>
      <c r="S116" s="32">
        <v>0</v>
      </c>
      <c r="T116" s="32">
        <v>0</v>
      </c>
      <c r="U116" s="32">
        <v>0</v>
      </c>
      <c r="V116" s="32">
        <v>0</v>
      </c>
      <c r="W116" s="32">
        <v>0</v>
      </c>
      <c r="X116" s="39" t="s">
        <v>1947</v>
      </c>
      <c r="Y116" s="39" t="s">
        <v>1947</v>
      </c>
      <c r="Z116" s="39" t="s">
        <v>1947</v>
      </c>
      <c r="AA116" s="39" t="s">
        <v>1947</v>
      </c>
      <c r="AB116" s="39" t="s">
        <v>1947</v>
      </c>
      <c r="AC116" s="39" t="s">
        <v>1947</v>
      </c>
      <c r="AD116" s="39" t="s">
        <v>1947</v>
      </c>
      <c r="AE116" s="32">
        <v>0</v>
      </c>
      <c r="AF116" s="32">
        <v>0</v>
      </c>
      <c r="AG116" s="32">
        <v>0</v>
      </c>
      <c r="AH116" s="32">
        <v>0</v>
      </c>
      <c r="AI116" s="39" t="s">
        <v>2840</v>
      </c>
      <c r="AJ116" s="39" t="s">
        <v>2228</v>
      </c>
      <c r="AK116" s="39" t="s">
        <v>2842</v>
      </c>
      <c r="AL116" s="39" t="s">
        <v>2229</v>
      </c>
      <c r="AM116" s="32">
        <v>0</v>
      </c>
      <c r="AN116" s="39" t="s">
        <v>2240</v>
      </c>
      <c r="AO116" s="39" t="s">
        <v>2231</v>
      </c>
      <c r="AP116" s="39" t="s">
        <v>2232</v>
      </c>
      <c r="AQ116" s="39" t="s">
        <v>2233</v>
      </c>
      <c r="AR116" s="39" t="s">
        <v>2234</v>
      </c>
      <c r="AS116" s="32">
        <v>0</v>
      </c>
      <c r="AT116" s="39" t="s">
        <v>2842</v>
      </c>
      <c r="AU116" s="39" t="s">
        <v>2228</v>
      </c>
      <c r="AV116" s="39" t="s">
        <v>2840</v>
      </c>
      <c r="AW116" s="39" t="s">
        <v>742</v>
      </c>
      <c r="AX116" s="39" t="s">
        <v>2234</v>
      </c>
      <c r="AY116" s="39" t="s">
        <v>2840</v>
      </c>
      <c r="AZ116" s="39" t="s">
        <v>2244</v>
      </c>
      <c r="BA116" s="39" t="s">
        <v>10</v>
      </c>
      <c r="BB116" s="39" t="s">
        <v>2228</v>
      </c>
      <c r="BC116" s="39" t="s">
        <v>2840</v>
      </c>
      <c r="BD116" s="39" t="s">
        <v>2840</v>
      </c>
      <c r="BE116" s="39" t="s">
        <v>2840</v>
      </c>
      <c r="BF116" s="39" t="s">
        <v>2840</v>
      </c>
      <c r="BG116" s="39" t="s">
        <v>1947</v>
      </c>
      <c r="BH116" s="39" t="s">
        <v>2236</v>
      </c>
      <c r="BI116" s="39" t="s">
        <v>2842</v>
      </c>
      <c r="BJ116" s="32">
        <v>0</v>
      </c>
      <c r="BK116" s="32">
        <v>0</v>
      </c>
      <c r="BL116" s="32">
        <v>0</v>
      </c>
      <c r="BM116" s="39" t="s">
        <v>2840</v>
      </c>
      <c r="BN116" s="32">
        <v>0</v>
      </c>
      <c r="BO116" s="39" t="s">
        <v>2228</v>
      </c>
      <c r="BP116" s="39" t="s">
        <v>2840</v>
      </c>
      <c r="BQ116" s="39" t="s">
        <v>2840</v>
      </c>
      <c r="BR116" s="32">
        <v>20</v>
      </c>
      <c r="BS116" s="39" t="s">
        <v>10</v>
      </c>
      <c r="BT116" s="39" t="s">
        <v>2840</v>
      </c>
      <c r="BU116" s="39" t="s">
        <v>2840</v>
      </c>
      <c r="BV116" s="39" t="s">
        <v>2840</v>
      </c>
      <c r="BW116" s="39" t="s">
        <v>2840</v>
      </c>
      <c r="BX116" s="39" t="s">
        <v>2840</v>
      </c>
      <c r="BY116" s="32">
        <v>0</v>
      </c>
      <c r="BZ116" s="32">
        <v>14</v>
      </c>
      <c r="CA116" s="39" t="s">
        <v>2228</v>
      </c>
      <c r="CB116" s="39" t="s">
        <v>2237</v>
      </c>
      <c r="CC116" s="39" t="s">
        <v>2840</v>
      </c>
      <c r="CD116" s="32">
        <v>0</v>
      </c>
      <c r="CE116" s="39" t="s">
        <v>2842</v>
      </c>
      <c r="CF116" s="32">
        <v>0</v>
      </c>
      <c r="CG116" s="32">
        <v>0</v>
      </c>
      <c r="CH116" s="39" t="s">
        <v>2840</v>
      </c>
      <c r="CI116" s="39" t="s">
        <v>2840</v>
      </c>
      <c r="CJ116" s="32">
        <v>0</v>
      </c>
      <c r="CK116" s="32">
        <v>0</v>
      </c>
      <c r="CL116" s="39" t="s">
        <v>2840</v>
      </c>
      <c r="CM116" s="32">
        <v>0</v>
      </c>
      <c r="CN116" s="39" t="s">
        <v>2844</v>
      </c>
      <c r="CO116" s="39" t="s">
        <v>2840</v>
      </c>
    </row>
    <row r="117" spans="1:93" s="32" customFormat="1" x14ac:dyDescent="0.25">
      <c r="A117" s="39" t="s">
        <v>2895</v>
      </c>
      <c r="B117" s="39" t="s">
        <v>968</v>
      </c>
      <c r="C117" s="39" t="s">
        <v>969</v>
      </c>
      <c r="D117" s="32">
        <v>645</v>
      </c>
      <c r="E117" s="39" t="s">
        <v>1949</v>
      </c>
      <c r="F117" s="39"/>
      <c r="G117" s="39" t="s">
        <v>2840</v>
      </c>
      <c r="H117" s="32">
        <v>0</v>
      </c>
      <c r="I117" s="39" t="s">
        <v>2840</v>
      </c>
      <c r="J117" s="39" t="s">
        <v>698</v>
      </c>
      <c r="K117" s="39" t="s">
        <v>1980</v>
      </c>
      <c r="L117" s="39" t="s">
        <v>2228</v>
      </c>
      <c r="M117" s="39" t="s">
        <v>2840</v>
      </c>
      <c r="N117" s="32">
        <v>645</v>
      </c>
      <c r="O117" s="32">
        <v>0</v>
      </c>
      <c r="P117" s="32">
        <v>645</v>
      </c>
      <c r="Q117" s="32">
        <v>0</v>
      </c>
      <c r="R117" s="32">
        <v>0</v>
      </c>
      <c r="S117" s="32">
        <v>0</v>
      </c>
      <c r="T117" s="32">
        <v>0</v>
      </c>
      <c r="U117" s="32">
        <v>0</v>
      </c>
      <c r="V117" s="32">
        <v>0</v>
      </c>
      <c r="W117" s="32">
        <v>0</v>
      </c>
      <c r="X117" s="39" t="s">
        <v>2840</v>
      </c>
      <c r="Y117" s="39" t="s">
        <v>2840</v>
      </c>
      <c r="Z117" s="39" t="s">
        <v>2840</v>
      </c>
      <c r="AA117" s="39" t="s">
        <v>2840</v>
      </c>
      <c r="AB117" s="39" t="s">
        <v>2840</v>
      </c>
      <c r="AC117" s="39" t="s">
        <v>1947</v>
      </c>
      <c r="AD117" s="39" t="s">
        <v>1947</v>
      </c>
      <c r="AE117" s="32">
        <v>0</v>
      </c>
      <c r="AF117" s="32">
        <v>0</v>
      </c>
      <c r="AG117" s="32">
        <v>0</v>
      </c>
      <c r="AH117" s="32">
        <v>0</v>
      </c>
      <c r="AI117" s="39" t="s">
        <v>2840</v>
      </c>
      <c r="AJ117" s="39" t="s">
        <v>2228</v>
      </c>
      <c r="AK117" s="39" t="s">
        <v>2842</v>
      </c>
      <c r="AL117" s="39" t="s">
        <v>2239</v>
      </c>
      <c r="AM117" s="32">
        <v>0</v>
      </c>
      <c r="AN117" s="39" t="s">
        <v>2240</v>
      </c>
      <c r="AO117" s="39" t="s">
        <v>2231</v>
      </c>
      <c r="AP117" s="39" t="s">
        <v>2232</v>
      </c>
      <c r="AQ117" s="39" t="s">
        <v>2228</v>
      </c>
      <c r="AR117" s="39" t="s">
        <v>2228</v>
      </c>
      <c r="AS117" s="32">
        <v>0</v>
      </c>
      <c r="AT117" s="39" t="s">
        <v>2842</v>
      </c>
      <c r="AU117" s="39" t="s">
        <v>2228</v>
      </c>
      <c r="AV117" s="39" t="s">
        <v>2840</v>
      </c>
      <c r="AW117" s="39" t="s">
        <v>2279</v>
      </c>
      <c r="AX117" s="39" t="s">
        <v>2266</v>
      </c>
      <c r="AY117" s="39" t="s">
        <v>2840</v>
      </c>
      <c r="AZ117" s="39" t="s">
        <v>2228</v>
      </c>
      <c r="BA117" s="39" t="s">
        <v>2228</v>
      </c>
      <c r="BB117" s="39" t="s">
        <v>2228</v>
      </c>
      <c r="BC117" s="39" t="s">
        <v>2840</v>
      </c>
      <c r="BD117" s="39" t="s">
        <v>2840</v>
      </c>
      <c r="BE117" s="39" t="s">
        <v>2840</v>
      </c>
      <c r="BF117" s="39" t="s">
        <v>2840</v>
      </c>
      <c r="BG117" s="39" t="s">
        <v>1947</v>
      </c>
      <c r="BH117" s="39" t="s">
        <v>2236</v>
      </c>
      <c r="BI117" s="39" t="s">
        <v>2842</v>
      </c>
      <c r="BJ117" s="32">
        <v>0</v>
      </c>
      <c r="BK117" s="32">
        <v>0</v>
      </c>
      <c r="BL117" s="32">
        <v>0</v>
      </c>
      <c r="BM117" s="39" t="s">
        <v>2840</v>
      </c>
      <c r="BN117" s="32">
        <v>0</v>
      </c>
      <c r="BO117" s="39" t="s">
        <v>2228</v>
      </c>
      <c r="BP117" s="39" t="s">
        <v>2840</v>
      </c>
      <c r="BQ117" s="39" t="s">
        <v>2840</v>
      </c>
      <c r="BR117" s="32">
        <v>20</v>
      </c>
      <c r="BS117" s="39" t="s">
        <v>10</v>
      </c>
      <c r="BT117" s="39" t="s">
        <v>2840</v>
      </c>
      <c r="BU117" s="39" t="s">
        <v>2840</v>
      </c>
      <c r="BV117" s="39" t="s">
        <v>2840</v>
      </c>
      <c r="BW117" s="39" t="s">
        <v>2840</v>
      </c>
      <c r="BX117" s="39" t="s">
        <v>2840</v>
      </c>
      <c r="BY117" s="32">
        <v>0</v>
      </c>
      <c r="BZ117" s="32">
        <v>85</v>
      </c>
      <c r="CA117" s="39" t="s">
        <v>2228</v>
      </c>
      <c r="CB117" s="39" t="s">
        <v>2237</v>
      </c>
      <c r="CC117" s="39" t="s">
        <v>2840</v>
      </c>
      <c r="CD117" s="32">
        <v>0</v>
      </c>
      <c r="CE117" s="39" t="s">
        <v>2842</v>
      </c>
      <c r="CF117" s="32">
        <v>0</v>
      </c>
      <c r="CG117" s="32">
        <v>0</v>
      </c>
      <c r="CH117" s="39" t="s">
        <v>2840</v>
      </c>
      <c r="CI117" s="39" t="s">
        <v>2840</v>
      </c>
      <c r="CJ117" s="32">
        <v>0</v>
      </c>
      <c r="CK117" s="32">
        <v>0</v>
      </c>
      <c r="CL117" s="39" t="s">
        <v>2840</v>
      </c>
      <c r="CM117" s="32">
        <v>0</v>
      </c>
      <c r="CN117" s="39" t="s">
        <v>2844</v>
      </c>
      <c r="CO117" s="39" t="s">
        <v>2840</v>
      </c>
    </row>
    <row r="118" spans="1:93" s="32" customFormat="1" x14ac:dyDescent="0.25">
      <c r="A118" s="39" t="s">
        <v>2896</v>
      </c>
      <c r="B118" s="39" t="s">
        <v>972</v>
      </c>
      <c r="C118" s="39" t="s">
        <v>973</v>
      </c>
      <c r="D118" s="32">
        <v>645</v>
      </c>
      <c r="E118" s="39" t="s">
        <v>1949</v>
      </c>
      <c r="F118" s="39"/>
      <c r="G118" s="39" t="s">
        <v>2840</v>
      </c>
      <c r="H118" s="32">
        <v>0</v>
      </c>
      <c r="I118" s="39" t="s">
        <v>2840</v>
      </c>
      <c r="J118" s="39" t="s">
        <v>698</v>
      </c>
      <c r="K118" s="39" t="s">
        <v>1981</v>
      </c>
      <c r="L118" s="39" t="s">
        <v>2228</v>
      </c>
      <c r="M118" s="39" t="s">
        <v>2840</v>
      </c>
      <c r="N118" s="32">
        <v>645</v>
      </c>
      <c r="O118" s="32">
        <v>0</v>
      </c>
      <c r="P118" s="32">
        <v>645</v>
      </c>
      <c r="Q118" s="32">
        <v>0</v>
      </c>
      <c r="R118" s="32">
        <v>0</v>
      </c>
      <c r="S118" s="32">
        <v>0</v>
      </c>
      <c r="T118" s="32">
        <v>0</v>
      </c>
      <c r="U118" s="32">
        <v>0</v>
      </c>
      <c r="V118" s="32">
        <v>0</v>
      </c>
      <c r="W118" s="32">
        <v>0</v>
      </c>
      <c r="X118" s="39" t="s">
        <v>2840</v>
      </c>
      <c r="Y118" s="39" t="s">
        <v>2840</v>
      </c>
      <c r="Z118" s="39" t="s">
        <v>2840</v>
      </c>
      <c r="AA118" s="39" t="s">
        <v>2840</v>
      </c>
      <c r="AB118" s="39" t="s">
        <v>2840</v>
      </c>
      <c r="AC118" s="39" t="s">
        <v>1947</v>
      </c>
      <c r="AD118" s="39" t="s">
        <v>1947</v>
      </c>
      <c r="AE118" s="32">
        <v>0</v>
      </c>
      <c r="AF118" s="32">
        <v>0</v>
      </c>
      <c r="AG118" s="32">
        <v>0</v>
      </c>
      <c r="AH118" s="32">
        <v>0</v>
      </c>
      <c r="AI118" s="39" t="s">
        <v>2840</v>
      </c>
      <c r="AJ118" s="39" t="s">
        <v>2228</v>
      </c>
      <c r="AK118" s="39" t="s">
        <v>2842</v>
      </c>
      <c r="AL118" s="39" t="s">
        <v>2239</v>
      </c>
      <c r="AM118" s="32">
        <v>0</v>
      </c>
      <c r="AN118" s="39" t="s">
        <v>2240</v>
      </c>
      <c r="AO118" s="39" t="s">
        <v>2231</v>
      </c>
      <c r="AP118" s="39" t="s">
        <v>2232</v>
      </c>
      <c r="AQ118" s="39" t="s">
        <v>2228</v>
      </c>
      <c r="AR118" s="39" t="s">
        <v>2228</v>
      </c>
      <c r="AS118" s="32">
        <v>0</v>
      </c>
      <c r="AT118" s="39" t="s">
        <v>2842</v>
      </c>
      <c r="AU118" s="39" t="s">
        <v>2228</v>
      </c>
      <c r="AV118" s="39" t="s">
        <v>2840</v>
      </c>
      <c r="AW118" s="39" t="s">
        <v>2279</v>
      </c>
      <c r="AX118" s="39" t="s">
        <v>2266</v>
      </c>
      <c r="AY118" s="39" t="s">
        <v>2840</v>
      </c>
      <c r="AZ118" s="39" t="s">
        <v>2228</v>
      </c>
      <c r="BA118" s="39" t="s">
        <v>2228</v>
      </c>
      <c r="BB118" s="39" t="s">
        <v>2228</v>
      </c>
      <c r="BC118" s="39" t="s">
        <v>2840</v>
      </c>
      <c r="BD118" s="39" t="s">
        <v>2840</v>
      </c>
      <c r="BE118" s="39" t="s">
        <v>2840</v>
      </c>
      <c r="BF118" s="39" t="s">
        <v>2840</v>
      </c>
      <c r="BG118" s="39" t="s">
        <v>1947</v>
      </c>
      <c r="BH118" s="39" t="s">
        <v>2236</v>
      </c>
      <c r="BI118" s="39" t="s">
        <v>2842</v>
      </c>
      <c r="BJ118" s="32">
        <v>0</v>
      </c>
      <c r="BK118" s="32">
        <v>0</v>
      </c>
      <c r="BL118" s="32">
        <v>0</v>
      </c>
      <c r="BM118" s="39" t="s">
        <v>2840</v>
      </c>
      <c r="BN118" s="32">
        <v>0</v>
      </c>
      <c r="BO118" s="39" t="s">
        <v>2228</v>
      </c>
      <c r="BP118" s="39" t="s">
        <v>2840</v>
      </c>
      <c r="BQ118" s="39" t="s">
        <v>2840</v>
      </c>
      <c r="BR118" s="32">
        <v>20</v>
      </c>
      <c r="BS118" s="39" t="s">
        <v>10</v>
      </c>
      <c r="BT118" s="39" t="s">
        <v>2840</v>
      </c>
      <c r="BU118" s="39" t="s">
        <v>2840</v>
      </c>
      <c r="BV118" s="39" t="s">
        <v>2840</v>
      </c>
      <c r="BW118" s="39" t="s">
        <v>2840</v>
      </c>
      <c r="BX118" s="39" t="s">
        <v>2840</v>
      </c>
      <c r="BY118" s="32">
        <v>0</v>
      </c>
      <c r="BZ118" s="32">
        <v>85</v>
      </c>
      <c r="CA118" s="39" t="s">
        <v>2228</v>
      </c>
      <c r="CB118" s="39" t="s">
        <v>2237</v>
      </c>
      <c r="CC118" s="39" t="s">
        <v>2840</v>
      </c>
      <c r="CD118" s="32">
        <v>0</v>
      </c>
      <c r="CE118" s="39" t="s">
        <v>2842</v>
      </c>
      <c r="CF118" s="32">
        <v>0</v>
      </c>
      <c r="CG118" s="32">
        <v>0</v>
      </c>
      <c r="CH118" s="39" t="s">
        <v>2840</v>
      </c>
      <c r="CI118" s="39" t="s">
        <v>2840</v>
      </c>
      <c r="CJ118" s="32">
        <v>0</v>
      </c>
      <c r="CK118" s="32">
        <v>0</v>
      </c>
      <c r="CL118" s="39" t="s">
        <v>2840</v>
      </c>
      <c r="CM118" s="32">
        <v>0</v>
      </c>
      <c r="CN118" s="39" t="s">
        <v>2844</v>
      </c>
      <c r="CO118" s="39" t="s">
        <v>2840</v>
      </c>
    </row>
    <row r="119" spans="1:93" s="32" customFormat="1" x14ac:dyDescent="0.25">
      <c r="A119" s="39" t="s">
        <v>2965</v>
      </c>
      <c r="B119" s="39" t="s">
        <v>1301</v>
      </c>
      <c r="C119" s="39" t="s">
        <v>1302</v>
      </c>
      <c r="D119" s="32">
        <v>645</v>
      </c>
      <c r="E119" s="39" t="s">
        <v>1949</v>
      </c>
      <c r="F119" s="39"/>
      <c r="G119" s="39" t="s">
        <v>2840</v>
      </c>
      <c r="H119" s="32">
        <v>0</v>
      </c>
      <c r="I119" s="39" t="s">
        <v>2840</v>
      </c>
      <c r="J119" s="39" t="s">
        <v>698</v>
      </c>
      <c r="K119" s="39" t="s">
        <v>1979</v>
      </c>
      <c r="L119" s="39" t="s">
        <v>2228</v>
      </c>
      <c r="M119" s="39" t="s">
        <v>2840</v>
      </c>
      <c r="N119" s="32">
        <v>1800</v>
      </c>
      <c r="O119" s="32">
        <v>1800</v>
      </c>
      <c r="P119" s="32">
        <v>645</v>
      </c>
      <c r="Q119" s="32">
        <v>0</v>
      </c>
      <c r="R119" s="32">
        <v>0</v>
      </c>
      <c r="S119" s="32">
        <v>0</v>
      </c>
      <c r="T119" s="32">
        <v>0</v>
      </c>
      <c r="U119" s="32">
        <v>0</v>
      </c>
      <c r="V119" s="32">
        <v>0</v>
      </c>
      <c r="W119" s="32">
        <v>0</v>
      </c>
      <c r="X119" s="39" t="s">
        <v>1947</v>
      </c>
      <c r="Y119" s="39" t="s">
        <v>1947</v>
      </c>
      <c r="Z119" s="39" t="s">
        <v>1947</v>
      </c>
      <c r="AA119" s="39" t="s">
        <v>1947</v>
      </c>
      <c r="AB119" s="39" t="s">
        <v>1947</v>
      </c>
      <c r="AC119" s="39" t="s">
        <v>1947</v>
      </c>
      <c r="AD119" s="39" t="s">
        <v>1947</v>
      </c>
      <c r="AE119" s="32">
        <v>0</v>
      </c>
      <c r="AF119" s="32">
        <v>0</v>
      </c>
      <c r="AG119" s="32">
        <v>0</v>
      </c>
      <c r="AH119" s="32">
        <v>0</v>
      </c>
      <c r="AI119" s="39" t="s">
        <v>2840</v>
      </c>
      <c r="AJ119" s="39" t="s">
        <v>2228</v>
      </c>
      <c r="AK119" s="39" t="s">
        <v>2842</v>
      </c>
      <c r="AL119" s="39" t="s">
        <v>2239</v>
      </c>
      <c r="AM119" s="32">
        <v>0</v>
      </c>
      <c r="AN119" s="39" t="s">
        <v>2240</v>
      </c>
      <c r="AO119" s="39" t="s">
        <v>2231</v>
      </c>
      <c r="AP119" s="39" t="s">
        <v>2232</v>
      </c>
      <c r="AQ119" s="39" t="s">
        <v>2228</v>
      </c>
      <c r="AR119" s="39" t="s">
        <v>2228</v>
      </c>
      <c r="AS119" s="32">
        <v>0</v>
      </c>
      <c r="AT119" s="39" t="s">
        <v>2842</v>
      </c>
      <c r="AU119" s="39" t="s">
        <v>2228</v>
      </c>
      <c r="AV119" s="39" t="s">
        <v>2840</v>
      </c>
      <c r="AW119" s="39" t="s">
        <v>2285</v>
      </c>
      <c r="AX119" s="39" t="s">
        <v>2234</v>
      </c>
      <c r="AY119" s="39" t="s">
        <v>2840</v>
      </c>
      <c r="AZ119" s="39" t="s">
        <v>2228</v>
      </c>
      <c r="BA119" s="39" t="s">
        <v>2228</v>
      </c>
      <c r="BB119" s="39" t="s">
        <v>2228</v>
      </c>
      <c r="BC119" s="39" t="s">
        <v>471</v>
      </c>
      <c r="BD119" s="39" t="s">
        <v>2840</v>
      </c>
      <c r="BE119" s="39" t="s">
        <v>1958</v>
      </c>
      <c r="BF119" s="39" t="s">
        <v>2840</v>
      </c>
      <c r="BG119" s="39" t="s">
        <v>1947</v>
      </c>
      <c r="BH119" s="39" t="s">
        <v>2236</v>
      </c>
      <c r="BI119" s="39" t="s">
        <v>2842</v>
      </c>
      <c r="BJ119" s="32">
        <v>0</v>
      </c>
      <c r="BK119" s="32">
        <v>60</v>
      </c>
      <c r="BL119" s="32">
        <v>0</v>
      </c>
      <c r="BM119" s="39" t="s">
        <v>2840</v>
      </c>
      <c r="BN119" s="32">
        <v>0</v>
      </c>
      <c r="BO119" s="39" t="s">
        <v>2228</v>
      </c>
      <c r="BP119" s="39" t="s">
        <v>2995</v>
      </c>
      <c r="BQ119" s="39" t="s">
        <v>3003</v>
      </c>
      <c r="BR119" s="32">
        <v>20</v>
      </c>
      <c r="BS119" s="39" t="s">
        <v>10</v>
      </c>
      <c r="BT119" s="39" t="s">
        <v>2840</v>
      </c>
      <c r="BU119" s="39" t="s">
        <v>2840</v>
      </c>
      <c r="BV119" s="39" t="s">
        <v>2840</v>
      </c>
      <c r="BW119" s="39" t="s">
        <v>2840</v>
      </c>
      <c r="BX119" s="39" t="s">
        <v>2840</v>
      </c>
      <c r="BY119" s="32">
        <v>0</v>
      </c>
      <c r="BZ119" s="32">
        <v>76</v>
      </c>
      <c r="CA119" s="39" t="s">
        <v>2228</v>
      </c>
      <c r="CB119" s="39" t="s">
        <v>2262</v>
      </c>
      <c r="CC119" s="39" t="s">
        <v>2840</v>
      </c>
      <c r="CD119" s="32">
        <v>0</v>
      </c>
      <c r="CE119" s="39" t="s">
        <v>2842</v>
      </c>
      <c r="CF119" s="32">
        <v>0</v>
      </c>
      <c r="CG119" s="32">
        <v>0</v>
      </c>
      <c r="CH119" s="39" t="s">
        <v>2840</v>
      </c>
      <c r="CI119" s="39" t="s">
        <v>2840</v>
      </c>
      <c r="CJ119" s="32">
        <v>0</v>
      </c>
      <c r="CK119" s="32">
        <v>0</v>
      </c>
      <c r="CL119" s="39" t="s">
        <v>2840</v>
      </c>
      <c r="CM119" s="32">
        <v>0</v>
      </c>
      <c r="CN119" s="39" t="s">
        <v>2844</v>
      </c>
      <c r="CO119" s="39" t="s">
        <v>2840</v>
      </c>
    </row>
    <row r="120" spans="1:93" s="32" customFormat="1" x14ac:dyDescent="0.25">
      <c r="A120" s="39" t="s">
        <v>2897</v>
      </c>
      <c r="B120" s="39" t="s">
        <v>515</v>
      </c>
      <c r="C120" s="39" t="s">
        <v>516</v>
      </c>
      <c r="D120" s="32">
        <v>655</v>
      </c>
      <c r="E120" s="39" t="s">
        <v>1949</v>
      </c>
      <c r="F120" s="39"/>
      <c r="G120" s="39" t="s">
        <v>2840</v>
      </c>
      <c r="H120" s="32">
        <v>0</v>
      </c>
      <c r="I120" s="39" t="s">
        <v>2840</v>
      </c>
      <c r="J120" s="39" t="s">
        <v>2302</v>
      </c>
      <c r="K120" s="39" t="s">
        <v>1982</v>
      </c>
      <c r="L120" s="39" t="s">
        <v>2228</v>
      </c>
      <c r="M120" s="39" t="s">
        <v>2840</v>
      </c>
      <c r="N120" s="32">
        <v>655</v>
      </c>
      <c r="O120" s="32">
        <v>0</v>
      </c>
      <c r="P120" s="32">
        <v>655</v>
      </c>
      <c r="Q120" s="32">
        <v>0</v>
      </c>
      <c r="R120" s="32">
        <v>0</v>
      </c>
      <c r="S120" s="32">
        <v>0</v>
      </c>
      <c r="T120" s="32">
        <v>0</v>
      </c>
      <c r="U120" s="32">
        <v>0</v>
      </c>
      <c r="V120" s="32">
        <v>0</v>
      </c>
      <c r="W120" s="32">
        <v>0</v>
      </c>
      <c r="X120" s="39" t="s">
        <v>1947</v>
      </c>
      <c r="Y120" s="39" t="s">
        <v>1947</v>
      </c>
      <c r="Z120" s="39" t="s">
        <v>1947</v>
      </c>
      <c r="AA120" s="39" t="s">
        <v>1947</v>
      </c>
      <c r="AB120" s="39" t="s">
        <v>1947</v>
      </c>
      <c r="AC120" s="39" t="s">
        <v>1947</v>
      </c>
      <c r="AD120" s="39" t="s">
        <v>1947</v>
      </c>
      <c r="AE120" s="32">
        <v>0</v>
      </c>
      <c r="AF120" s="32">
        <v>0</v>
      </c>
      <c r="AG120" s="32">
        <v>0</v>
      </c>
      <c r="AH120" s="32">
        <v>0</v>
      </c>
      <c r="AI120" s="39" t="s">
        <v>2840</v>
      </c>
      <c r="AJ120" s="39" t="s">
        <v>2228</v>
      </c>
      <c r="AK120" s="39" t="s">
        <v>2842</v>
      </c>
      <c r="AL120" s="39" t="s">
        <v>2239</v>
      </c>
      <c r="AM120" s="32">
        <v>0</v>
      </c>
      <c r="AN120" s="39" t="s">
        <v>2240</v>
      </c>
      <c r="AO120" s="39" t="s">
        <v>2231</v>
      </c>
      <c r="AP120" s="39" t="s">
        <v>2232</v>
      </c>
      <c r="AQ120" s="39" t="s">
        <v>2228</v>
      </c>
      <c r="AR120" s="39" t="s">
        <v>2228</v>
      </c>
      <c r="AS120" s="32">
        <v>0</v>
      </c>
      <c r="AT120" s="39" t="s">
        <v>2842</v>
      </c>
      <c r="AU120" s="39" t="s">
        <v>2228</v>
      </c>
      <c r="AV120" s="39" t="s">
        <v>2840</v>
      </c>
      <c r="AW120" s="39" t="s">
        <v>2285</v>
      </c>
      <c r="AX120" s="39" t="s">
        <v>2234</v>
      </c>
      <c r="AY120" s="39" t="s">
        <v>2840</v>
      </c>
      <c r="AZ120" s="39" t="s">
        <v>2228</v>
      </c>
      <c r="BA120" s="39" t="s">
        <v>2228</v>
      </c>
      <c r="BB120" s="39" t="s">
        <v>2228</v>
      </c>
      <c r="BC120" s="39" t="s">
        <v>2840</v>
      </c>
      <c r="BD120" s="39" t="s">
        <v>2840</v>
      </c>
      <c r="BE120" s="39" t="s">
        <v>2840</v>
      </c>
      <c r="BF120" s="39" t="s">
        <v>2840</v>
      </c>
      <c r="BG120" s="39" t="s">
        <v>1947</v>
      </c>
      <c r="BH120" s="39" t="s">
        <v>2236</v>
      </c>
      <c r="BI120" s="39" t="s">
        <v>2842</v>
      </c>
      <c r="BJ120" s="32">
        <v>0</v>
      </c>
      <c r="BK120" s="32">
        <v>0</v>
      </c>
      <c r="BL120" s="32">
        <v>0</v>
      </c>
      <c r="BM120" s="39" t="s">
        <v>2840</v>
      </c>
      <c r="BN120" s="32">
        <v>0</v>
      </c>
      <c r="BO120" s="39" t="s">
        <v>2228</v>
      </c>
      <c r="BP120" s="39" t="s">
        <v>2840</v>
      </c>
      <c r="BQ120" s="39" t="s">
        <v>2840</v>
      </c>
      <c r="BR120" s="32">
        <v>20</v>
      </c>
      <c r="BS120" s="39" t="s">
        <v>10</v>
      </c>
      <c r="BT120" s="39" t="s">
        <v>2840</v>
      </c>
      <c r="BU120" s="39" t="s">
        <v>2840</v>
      </c>
      <c r="BV120" s="39" t="s">
        <v>2840</v>
      </c>
      <c r="BW120" s="39" t="s">
        <v>2840</v>
      </c>
      <c r="BX120" s="39" t="s">
        <v>2840</v>
      </c>
      <c r="BY120" s="32">
        <v>0</v>
      </c>
      <c r="BZ120" s="32">
        <v>56</v>
      </c>
      <c r="CA120" s="39" t="s">
        <v>2228</v>
      </c>
      <c r="CB120" s="39" t="s">
        <v>2237</v>
      </c>
      <c r="CC120" s="39" t="s">
        <v>2840</v>
      </c>
      <c r="CD120" s="32">
        <v>0</v>
      </c>
      <c r="CE120" s="39" t="s">
        <v>2842</v>
      </c>
      <c r="CF120" s="32">
        <v>0</v>
      </c>
      <c r="CG120" s="32">
        <v>0</v>
      </c>
      <c r="CH120" s="39" t="s">
        <v>2840</v>
      </c>
      <c r="CI120" s="39" t="s">
        <v>2840</v>
      </c>
      <c r="CJ120" s="32">
        <v>0</v>
      </c>
      <c r="CK120" s="32">
        <v>0</v>
      </c>
      <c r="CL120" s="39" t="s">
        <v>2840</v>
      </c>
      <c r="CM120" s="32">
        <v>0</v>
      </c>
      <c r="CN120" s="39" t="s">
        <v>2844</v>
      </c>
      <c r="CO120" s="39" t="s">
        <v>2840</v>
      </c>
    </row>
    <row r="121" spans="1:93" s="32" customFormat="1" x14ac:dyDescent="0.25">
      <c r="A121" s="39" t="s">
        <v>2898</v>
      </c>
      <c r="B121" s="39" t="s">
        <v>899</v>
      </c>
      <c r="C121" s="39" t="s">
        <v>2733</v>
      </c>
      <c r="D121" s="32">
        <v>655</v>
      </c>
      <c r="E121" s="39" t="s">
        <v>1949</v>
      </c>
      <c r="F121" s="39"/>
      <c r="G121" s="39" t="s">
        <v>2258</v>
      </c>
      <c r="H121" s="32">
        <v>0</v>
      </c>
      <c r="I121" s="39" t="s">
        <v>2840</v>
      </c>
      <c r="J121" s="39" t="s">
        <v>698</v>
      </c>
      <c r="K121" s="39" t="s">
        <v>2303</v>
      </c>
      <c r="L121" s="39" t="s">
        <v>2228</v>
      </c>
      <c r="M121" s="39" t="s">
        <v>2840</v>
      </c>
      <c r="N121" s="32">
        <v>655</v>
      </c>
      <c r="O121" s="32">
        <v>0</v>
      </c>
      <c r="P121" s="32">
        <v>655</v>
      </c>
      <c r="Q121" s="32">
        <v>0</v>
      </c>
      <c r="R121" s="32">
        <v>0</v>
      </c>
      <c r="S121" s="32">
        <v>0</v>
      </c>
      <c r="T121" s="32">
        <v>0</v>
      </c>
      <c r="U121" s="32">
        <v>0</v>
      </c>
      <c r="V121" s="32">
        <v>0</v>
      </c>
      <c r="W121" s="32">
        <v>0</v>
      </c>
      <c r="X121" s="39" t="s">
        <v>1947</v>
      </c>
      <c r="Y121" s="39" t="s">
        <v>1947</v>
      </c>
      <c r="Z121" s="39" t="s">
        <v>1947</v>
      </c>
      <c r="AA121" s="39" t="s">
        <v>1947</v>
      </c>
      <c r="AB121" s="39" t="s">
        <v>1947</v>
      </c>
      <c r="AC121" s="39" t="s">
        <v>1947</v>
      </c>
      <c r="AD121" s="39" t="s">
        <v>1947</v>
      </c>
      <c r="AE121" s="32">
        <v>0</v>
      </c>
      <c r="AF121" s="32">
        <v>0</v>
      </c>
      <c r="AG121" s="32">
        <v>0</v>
      </c>
      <c r="AH121" s="32">
        <v>0</v>
      </c>
      <c r="AI121" s="39" t="s">
        <v>2840</v>
      </c>
      <c r="AJ121" s="39" t="s">
        <v>2228</v>
      </c>
      <c r="AK121" s="39" t="s">
        <v>2842</v>
      </c>
      <c r="AL121" s="39" t="s">
        <v>2239</v>
      </c>
      <c r="AM121" s="32">
        <v>0</v>
      </c>
      <c r="AN121" s="39" t="s">
        <v>2240</v>
      </c>
      <c r="AO121" s="39" t="s">
        <v>2231</v>
      </c>
      <c r="AP121" s="39" t="s">
        <v>2232</v>
      </c>
      <c r="AQ121" s="39" t="s">
        <v>2228</v>
      </c>
      <c r="AR121" s="39" t="s">
        <v>2228</v>
      </c>
      <c r="AS121" s="32">
        <v>0</v>
      </c>
      <c r="AT121" s="39" t="s">
        <v>2842</v>
      </c>
      <c r="AU121" s="39" t="s">
        <v>2228</v>
      </c>
      <c r="AV121" s="39" t="s">
        <v>2840</v>
      </c>
      <c r="AW121" s="39" t="s">
        <v>2285</v>
      </c>
      <c r="AX121" s="39" t="s">
        <v>2234</v>
      </c>
      <c r="AY121" s="39" t="s">
        <v>2840</v>
      </c>
      <c r="AZ121" s="39" t="s">
        <v>2228</v>
      </c>
      <c r="BA121" s="39" t="s">
        <v>2228</v>
      </c>
      <c r="BB121" s="39" t="s">
        <v>2228</v>
      </c>
      <c r="BC121" s="39" t="s">
        <v>2840</v>
      </c>
      <c r="BD121" s="39" t="s">
        <v>2840</v>
      </c>
      <c r="BE121" s="39" t="s">
        <v>2840</v>
      </c>
      <c r="BF121" s="39" t="s">
        <v>2258</v>
      </c>
      <c r="BG121" s="39" t="s">
        <v>1947</v>
      </c>
      <c r="BH121" s="39" t="s">
        <v>2236</v>
      </c>
      <c r="BI121" s="39" t="s">
        <v>2842</v>
      </c>
      <c r="BJ121" s="32">
        <v>0</v>
      </c>
      <c r="BK121" s="32">
        <v>0</v>
      </c>
      <c r="BL121" s="32">
        <v>0</v>
      </c>
      <c r="BM121" s="39" t="s">
        <v>2840</v>
      </c>
      <c r="BN121" s="32">
        <v>0</v>
      </c>
      <c r="BO121" s="39" t="s">
        <v>2228</v>
      </c>
      <c r="BP121" s="39" t="s">
        <v>2840</v>
      </c>
      <c r="BQ121" s="39" t="s">
        <v>2840</v>
      </c>
      <c r="BR121" s="32">
        <v>20</v>
      </c>
      <c r="BS121" s="39" t="s">
        <v>10</v>
      </c>
      <c r="BT121" s="39" t="s">
        <v>2840</v>
      </c>
      <c r="BU121" s="39" t="s">
        <v>2840</v>
      </c>
      <c r="BV121" s="39" t="s">
        <v>2840</v>
      </c>
      <c r="BW121" s="39" t="s">
        <v>2840</v>
      </c>
      <c r="BX121" s="39" t="s">
        <v>2840</v>
      </c>
      <c r="BY121" s="32">
        <v>0</v>
      </c>
      <c r="BZ121" s="32">
        <v>64</v>
      </c>
      <c r="CA121" s="39" t="s">
        <v>2228</v>
      </c>
      <c r="CB121" s="39" t="s">
        <v>2237</v>
      </c>
      <c r="CC121" s="39" t="s">
        <v>2840</v>
      </c>
      <c r="CD121" s="32">
        <v>0</v>
      </c>
      <c r="CE121" s="39" t="s">
        <v>2842</v>
      </c>
      <c r="CF121" s="32">
        <v>0</v>
      </c>
      <c r="CG121" s="32">
        <v>0</v>
      </c>
      <c r="CH121" s="39" t="s">
        <v>2840</v>
      </c>
      <c r="CI121" s="39" t="s">
        <v>2840</v>
      </c>
      <c r="CJ121" s="32">
        <v>0</v>
      </c>
      <c r="CK121" s="32">
        <v>0</v>
      </c>
      <c r="CL121" s="39" t="s">
        <v>2840</v>
      </c>
      <c r="CM121" s="32">
        <v>0</v>
      </c>
      <c r="CN121" s="39" t="s">
        <v>2844</v>
      </c>
      <c r="CO121" s="39" t="s">
        <v>2840</v>
      </c>
    </row>
    <row r="122" spans="1:93" s="32" customFormat="1" x14ac:dyDescent="0.25">
      <c r="A122" s="39" t="s">
        <v>2900</v>
      </c>
      <c r="B122" s="39" t="s">
        <v>490</v>
      </c>
      <c r="C122" s="39" t="s">
        <v>2473</v>
      </c>
      <c r="D122" s="32">
        <v>700</v>
      </c>
      <c r="E122" s="39" t="s">
        <v>1949</v>
      </c>
      <c r="F122" s="39"/>
      <c r="G122" s="39" t="s">
        <v>2258</v>
      </c>
      <c r="H122" s="32">
        <v>0</v>
      </c>
      <c r="I122" s="39" t="s">
        <v>2840</v>
      </c>
      <c r="J122" s="39" t="s">
        <v>698</v>
      </c>
      <c r="K122" s="39" t="s">
        <v>1984</v>
      </c>
      <c r="L122" s="39" t="s">
        <v>2228</v>
      </c>
      <c r="M122" s="39" t="s">
        <v>2840</v>
      </c>
      <c r="N122" s="32">
        <v>700</v>
      </c>
      <c r="O122" s="32">
        <v>0</v>
      </c>
      <c r="P122" s="32">
        <v>700</v>
      </c>
      <c r="Q122" s="32">
        <v>0</v>
      </c>
      <c r="R122" s="32">
        <v>0</v>
      </c>
      <c r="S122" s="32">
        <v>0</v>
      </c>
      <c r="T122" s="32">
        <v>0</v>
      </c>
      <c r="U122" s="32">
        <v>0</v>
      </c>
      <c r="V122" s="32">
        <v>0</v>
      </c>
      <c r="W122" s="32">
        <v>0</v>
      </c>
      <c r="X122" s="39" t="s">
        <v>1947</v>
      </c>
      <c r="Y122" s="39" t="s">
        <v>1947</v>
      </c>
      <c r="Z122" s="39" t="s">
        <v>1947</v>
      </c>
      <c r="AA122" s="39" t="s">
        <v>1947</v>
      </c>
      <c r="AB122" s="39" t="s">
        <v>1947</v>
      </c>
      <c r="AC122" s="39" t="s">
        <v>1947</v>
      </c>
      <c r="AD122" s="39" t="s">
        <v>1947</v>
      </c>
      <c r="AE122" s="32">
        <v>0</v>
      </c>
      <c r="AF122" s="32">
        <v>0</v>
      </c>
      <c r="AG122" s="32">
        <v>0</v>
      </c>
      <c r="AH122" s="32">
        <v>0</v>
      </c>
      <c r="AI122" s="39" t="s">
        <v>2840</v>
      </c>
      <c r="AJ122" s="39" t="s">
        <v>2228</v>
      </c>
      <c r="AK122" s="39" t="s">
        <v>2842</v>
      </c>
      <c r="AL122" s="39" t="s">
        <v>2239</v>
      </c>
      <c r="AM122" s="32">
        <v>0</v>
      </c>
      <c r="AN122" s="39" t="s">
        <v>2240</v>
      </c>
      <c r="AO122" s="39" t="s">
        <v>2231</v>
      </c>
      <c r="AP122" s="39" t="s">
        <v>2232</v>
      </c>
      <c r="AQ122" s="39" t="s">
        <v>2228</v>
      </c>
      <c r="AR122" s="39" t="s">
        <v>2228</v>
      </c>
      <c r="AS122" s="32">
        <v>0</v>
      </c>
      <c r="AT122" s="39" t="s">
        <v>2842</v>
      </c>
      <c r="AU122" s="39" t="s">
        <v>2228</v>
      </c>
      <c r="AV122" s="39" t="s">
        <v>2840</v>
      </c>
      <c r="AW122" s="39" t="s">
        <v>2265</v>
      </c>
      <c r="AX122" s="39" t="s">
        <v>2243</v>
      </c>
      <c r="AY122" s="39" t="s">
        <v>2840</v>
      </c>
      <c r="AZ122" s="39" t="s">
        <v>2228</v>
      </c>
      <c r="BA122" s="39" t="s">
        <v>2228</v>
      </c>
      <c r="BB122" s="39" t="s">
        <v>2228</v>
      </c>
      <c r="BC122" s="39" t="s">
        <v>2840</v>
      </c>
      <c r="BD122" s="39" t="s">
        <v>2840</v>
      </c>
      <c r="BE122" s="39" t="s">
        <v>2840</v>
      </c>
      <c r="BF122" s="39" t="s">
        <v>2258</v>
      </c>
      <c r="BG122" s="39" t="s">
        <v>1947</v>
      </c>
      <c r="BH122" s="39" t="s">
        <v>2236</v>
      </c>
      <c r="BI122" s="39" t="s">
        <v>2842</v>
      </c>
      <c r="BJ122" s="32">
        <v>0</v>
      </c>
      <c r="BK122" s="32">
        <v>0</v>
      </c>
      <c r="BL122" s="32">
        <v>0</v>
      </c>
      <c r="BM122" s="39" t="s">
        <v>2840</v>
      </c>
      <c r="BN122" s="32">
        <v>0</v>
      </c>
      <c r="BO122" s="39" t="s">
        <v>2228</v>
      </c>
      <c r="BP122" s="39" t="s">
        <v>2840</v>
      </c>
      <c r="BQ122" s="39" t="s">
        <v>2840</v>
      </c>
      <c r="BR122" s="32">
        <v>20</v>
      </c>
      <c r="BS122" s="39" t="s">
        <v>10</v>
      </c>
      <c r="BT122" s="39" t="s">
        <v>2840</v>
      </c>
      <c r="BU122" s="39" t="s">
        <v>2840</v>
      </c>
      <c r="BV122" s="39" t="s">
        <v>2840</v>
      </c>
      <c r="BW122" s="39" t="s">
        <v>2840</v>
      </c>
      <c r="BX122" s="39" t="s">
        <v>2840</v>
      </c>
      <c r="BY122" s="32">
        <v>0</v>
      </c>
      <c r="BZ122" s="32">
        <v>0</v>
      </c>
      <c r="CA122" s="39" t="s">
        <v>2228</v>
      </c>
      <c r="CB122" s="39" t="s">
        <v>2262</v>
      </c>
      <c r="CC122" s="39" t="s">
        <v>2840</v>
      </c>
      <c r="CD122" s="32">
        <v>0</v>
      </c>
      <c r="CE122" s="39" t="s">
        <v>2842</v>
      </c>
      <c r="CF122" s="32">
        <v>0</v>
      </c>
      <c r="CG122" s="32">
        <v>0</v>
      </c>
      <c r="CH122" s="39" t="s">
        <v>2840</v>
      </c>
      <c r="CI122" s="39" t="s">
        <v>2840</v>
      </c>
      <c r="CJ122" s="32">
        <v>0</v>
      </c>
      <c r="CK122" s="32">
        <v>0</v>
      </c>
      <c r="CL122" s="39" t="s">
        <v>2840</v>
      </c>
      <c r="CM122" s="32">
        <v>0</v>
      </c>
      <c r="CN122" s="39" t="s">
        <v>2844</v>
      </c>
      <c r="CO122" s="39" t="s">
        <v>2840</v>
      </c>
    </row>
    <row r="123" spans="1:93" s="32" customFormat="1" x14ac:dyDescent="0.25">
      <c r="A123" s="39" t="s">
        <v>2901</v>
      </c>
      <c r="B123" s="39" t="s">
        <v>885</v>
      </c>
      <c r="C123" s="39" t="s">
        <v>2476</v>
      </c>
      <c r="D123" s="32">
        <v>700</v>
      </c>
      <c r="E123" s="39" t="s">
        <v>1949</v>
      </c>
      <c r="F123" s="39"/>
      <c r="G123" s="39" t="s">
        <v>2840</v>
      </c>
      <c r="H123" s="32">
        <v>0</v>
      </c>
      <c r="I123" s="39" t="s">
        <v>1950</v>
      </c>
      <c r="J123" s="39" t="s">
        <v>2245</v>
      </c>
      <c r="K123" s="39" t="s">
        <v>1999</v>
      </c>
      <c r="L123" s="39" t="s">
        <v>2228</v>
      </c>
      <c r="M123" s="39" t="s">
        <v>2840</v>
      </c>
      <c r="N123" s="32">
        <v>700</v>
      </c>
      <c r="O123" s="32">
        <v>0</v>
      </c>
      <c r="P123" s="32">
        <v>700</v>
      </c>
      <c r="Q123" s="32">
        <v>0</v>
      </c>
      <c r="R123" s="32">
        <v>0</v>
      </c>
      <c r="S123" s="32">
        <v>0</v>
      </c>
      <c r="T123" s="32">
        <v>0</v>
      </c>
      <c r="U123" s="32">
        <v>0</v>
      </c>
      <c r="V123" s="32">
        <v>0</v>
      </c>
      <c r="W123" s="32">
        <v>0</v>
      </c>
      <c r="X123" s="39" t="s">
        <v>2840</v>
      </c>
      <c r="Y123" s="39" t="s">
        <v>2840</v>
      </c>
      <c r="Z123" s="39" t="s">
        <v>2840</v>
      </c>
      <c r="AA123" s="39" t="s">
        <v>2840</v>
      </c>
      <c r="AB123" s="39" t="s">
        <v>2840</v>
      </c>
      <c r="AC123" s="39" t="s">
        <v>1947</v>
      </c>
      <c r="AD123" s="39" t="s">
        <v>1947</v>
      </c>
      <c r="AE123" s="32">
        <v>0</v>
      </c>
      <c r="AF123" s="32">
        <v>0</v>
      </c>
      <c r="AG123" s="32">
        <v>0</v>
      </c>
      <c r="AH123" s="32">
        <v>0</v>
      </c>
      <c r="AI123" s="39" t="s">
        <v>2840</v>
      </c>
      <c r="AJ123" s="39" t="s">
        <v>2228</v>
      </c>
      <c r="AK123" s="39" t="s">
        <v>2842</v>
      </c>
      <c r="AL123" s="39" t="s">
        <v>2239</v>
      </c>
      <c r="AM123" s="32">
        <v>0</v>
      </c>
      <c r="AN123" s="39" t="s">
        <v>2240</v>
      </c>
      <c r="AO123" s="39" t="s">
        <v>2231</v>
      </c>
      <c r="AP123" s="39" t="s">
        <v>2232</v>
      </c>
      <c r="AQ123" s="39" t="s">
        <v>2228</v>
      </c>
      <c r="AR123" s="39" t="s">
        <v>2228</v>
      </c>
      <c r="AS123" s="32">
        <v>0</v>
      </c>
      <c r="AT123" s="39" t="s">
        <v>2842</v>
      </c>
      <c r="AU123" s="39" t="s">
        <v>2228</v>
      </c>
      <c r="AV123" s="39" t="s">
        <v>2840</v>
      </c>
      <c r="AW123" s="39" t="s">
        <v>2285</v>
      </c>
      <c r="AX123" s="39" t="s">
        <v>2234</v>
      </c>
      <c r="AY123" s="39" t="s">
        <v>2840</v>
      </c>
      <c r="AZ123" s="39" t="s">
        <v>2244</v>
      </c>
      <c r="BA123" s="39" t="s">
        <v>10</v>
      </c>
      <c r="BB123" s="39" t="s">
        <v>2228</v>
      </c>
      <c r="BC123" s="39" t="s">
        <v>2840</v>
      </c>
      <c r="BD123" s="39" t="s">
        <v>2840</v>
      </c>
      <c r="BE123" s="39" t="s">
        <v>2840</v>
      </c>
      <c r="BF123" s="39" t="s">
        <v>2840</v>
      </c>
      <c r="BG123" s="39" t="s">
        <v>1947</v>
      </c>
      <c r="BH123" s="39" t="s">
        <v>2236</v>
      </c>
      <c r="BI123" s="39" t="s">
        <v>2842</v>
      </c>
      <c r="BJ123" s="32">
        <v>0</v>
      </c>
      <c r="BK123" s="32">
        <v>0</v>
      </c>
      <c r="BL123" s="32">
        <v>0</v>
      </c>
      <c r="BM123" s="39" t="s">
        <v>2840</v>
      </c>
      <c r="BN123" s="32">
        <v>0</v>
      </c>
      <c r="BO123" s="39" t="s">
        <v>2228</v>
      </c>
      <c r="BP123" s="39" t="s">
        <v>2840</v>
      </c>
      <c r="BQ123" s="39" t="s">
        <v>2840</v>
      </c>
      <c r="BR123" s="32">
        <v>20</v>
      </c>
      <c r="BS123" s="39" t="s">
        <v>10</v>
      </c>
      <c r="BT123" s="39" t="s">
        <v>2840</v>
      </c>
      <c r="BU123" s="39" t="s">
        <v>2840</v>
      </c>
      <c r="BV123" s="39" t="s">
        <v>2840</v>
      </c>
      <c r="BW123" s="39" t="s">
        <v>2840</v>
      </c>
      <c r="BX123" s="39" t="s">
        <v>2840</v>
      </c>
      <c r="BY123" s="32">
        <v>0</v>
      </c>
      <c r="BZ123" s="32">
        <v>86</v>
      </c>
      <c r="CA123" s="39" t="s">
        <v>2228</v>
      </c>
      <c r="CB123" s="39" t="s">
        <v>2237</v>
      </c>
      <c r="CC123" s="39" t="s">
        <v>2840</v>
      </c>
      <c r="CD123" s="32">
        <v>0</v>
      </c>
      <c r="CE123" s="39" t="s">
        <v>2842</v>
      </c>
      <c r="CF123" s="32">
        <v>0</v>
      </c>
      <c r="CG123" s="32">
        <v>0</v>
      </c>
      <c r="CH123" s="39" t="s">
        <v>2840</v>
      </c>
      <c r="CI123" s="39" t="s">
        <v>2840</v>
      </c>
      <c r="CJ123" s="32">
        <v>0</v>
      </c>
      <c r="CK123" s="32">
        <v>0</v>
      </c>
      <c r="CL123" s="39" t="s">
        <v>2840</v>
      </c>
      <c r="CM123" s="32">
        <v>0</v>
      </c>
      <c r="CN123" s="39" t="s">
        <v>2844</v>
      </c>
      <c r="CO123" s="39" t="s">
        <v>2840</v>
      </c>
    </row>
    <row r="124" spans="1:93" s="32" customFormat="1" x14ac:dyDescent="0.25">
      <c r="A124" s="39" t="s">
        <v>2902</v>
      </c>
      <c r="B124" s="39" t="s">
        <v>616</v>
      </c>
      <c r="C124" s="39" t="s">
        <v>617</v>
      </c>
      <c r="D124" s="32">
        <v>700</v>
      </c>
      <c r="E124" s="39" t="s">
        <v>1949</v>
      </c>
      <c r="F124" s="39"/>
      <c r="G124" s="39" t="s">
        <v>2840</v>
      </c>
      <c r="H124" s="32">
        <v>0</v>
      </c>
      <c r="I124" s="39" t="s">
        <v>1950</v>
      </c>
      <c r="J124" s="39" t="s">
        <v>698</v>
      </c>
      <c r="K124" s="39" t="s">
        <v>1985</v>
      </c>
      <c r="L124" s="39" t="s">
        <v>2228</v>
      </c>
      <c r="M124" s="39" t="s">
        <v>2840</v>
      </c>
      <c r="N124" s="32">
        <v>700</v>
      </c>
      <c r="O124" s="32">
        <v>0</v>
      </c>
      <c r="P124" s="32">
        <v>700</v>
      </c>
      <c r="Q124" s="32">
        <v>0</v>
      </c>
      <c r="R124" s="32">
        <v>0</v>
      </c>
      <c r="S124" s="32">
        <v>0</v>
      </c>
      <c r="T124" s="32">
        <v>0</v>
      </c>
      <c r="U124" s="32">
        <v>0</v>
      </c>
      <c r="V124" s="32">
        <v>0</v>
      </c>
      <c r="W124" s="32">
        <v>0</v>
      </c>
      <c r="X124" s="39" t="s">
        <v>2840</v>
      </c>
      <c r="Y124" s="39" t="s">
        <v>2840</v>
      </c>
      <c r="Z124" s="39" t="s">
        <v>2840</v>
      </c>
      <c r="AA124" s="39" t="s">
        <v>2840</v>
      </c>
      <c r="AB124" s="39" t="s">
        <v>2840</v>
      </c>
      <c r="AC124" s="39" t="s">
        <v>2840</v>
      </c>
      <c r="AD124" s="39" t="s">
        <v>1947</v>
      </c>
      <c r="AE124" s="32">
        <v>0</v>
      </c>
      <c r="AF124" s="32">
        <v>0</v>
      </c>
      <c r="AG124" s="32">
        <v>0</v>
      </c>
      <c r="AH124" s="32">
        <v>0</v>
      </c>
      <c r="AI124" s="39" t="s">
        <v>2840</v>
      </c>
      <c r="AJ124" s="39" t="s">
        <v>2228</v>
      </c>
      <c r="AK124" s="39" t="s">
        <v>2842</v>
      </c>
      <c r="AL124" s="39" t="s">
        <v>2239</v>
      </c>
      <c r="AM124" s="32">
        <v>0</v>
      </c>
      <c r="AN124" s="39" t="s">
        <v>2240</v>
      </c>
      <c r="AO124" s="39" t="s">
        <v>2231</v>
      </c>
      <c r="AP124" s="39" t="s">
        <v>2232</v>
      </c>
      <c r="AQ124" s="39" t="s">
        <v>2241</v>
      </c>
      <c r="AR124" s="39" t="s">
        <v>2234</v>
      </c>
      <c r="AS124" s="32">
        <v>0</v>
      </c>
      <c r="AT124" s="39" t="s">
        <v>2842</v>
      </c>
      <c r="AU124" s="39" t="s">
        <v>2228</v>
      </c>
      <c r="AV124" s="39" t="s">
        <v>2840</v>
      </c>
      <c r="AW124" s="39" t="s">
        <v>2285</v>
      </c>
      <c r="AX124" s="39" t="s">
        <v>2234</v>
      </c>
      <c r="AY124" s="39" t="s">
        <v>2840</v>
      </c>
      <c r="AZ124" s="39" t="s">
        <v>2244</v>
      </c>
      <c r="BA124" s="39" t="s">
        <v>10</v>
      </c>
      <c r="BB124" s="39" t="s">
        <v>2228</v>
      </c>
      <c r="BC124" s="39" t="s">
        <v>2840</v>
      </c>
      <c r="BD124" s="39" t="s">
        <v>2840</v>
      </c>
      <c r="BE124" s="39" t="s">
        <v>2840</v>
      </c>
      <c r="BF124" s="39" t="s">
        <v>2840</v>
      </c>
      <c r="BG124" s="39" t="s">
        <v>1947</v>
      </c>
      <c r="BH124" s="39" t="s">
        <v>2236</v>
      </c>
      <c r="BI124" s="39" t="s">
        <v>2842</v>
      </c>
      <c r="BJ124" s="32">
        <v>0</v>
      </c>
      <c r="BK124" s="32">
        <v>0</v>
      </c>
      <c r="BL124" s="32">
        <v>0</v>
      </c>
      <c r="BM124" s="39" t="s">
        <v>2840</v>
      </c>
      <c r="BN124" s="32">
        <v>0</v>
      </c>
      <c r="BO124" s="39" t="s">
        <v>2228</v>
      </c>
      <c r="BP124" s="39" t="s">
        <v>2840</v>
      </c>
      <c r="BQ124" s="39" t="s">
        <v>2840</v>
      </c>
      <c r="BR124" s="32">
        <v>20</v>
      </c>
      <c r="BS124" s="39" t="s">
        <v>10</v>
      </c>
      <c r="BT124" s="39" t="s">
        <v>2840</v>
      </c>
      <c r="BU124" s="39" t="s">
        <v>2840</v>
      </c>
      <c r="BV124" s="39" t="s">
        <v>2840</v>
      </c>
      <c r="BW124" s="39" t="s">
        <v>2840</v>
      </c>
      <c r="BX124" s="39" t="s">
        <v>2840</v>
      </c>
      <c r="BY124" s="32">
        <v>0</v>
      </c>
      <c r="BZ124" s="32">
        <v>0</v>
      </c>
      <c r="CA124" s="39" t="s">
        <v>2228</v>
      </c>
      <c r="CB124" s="39" t="s">
        <v>2237</v>
      </c>
      <c r="CC124" s="39" t="s">
        <v>2840</v>
      </c>
      <c r="CD124" s="32">
        <v>0</v>
      </c>
      <c r="CE124" s="39" t="s">
        <v>2842</v>
      </c>
      <c r="CF124" s="32">
        <v>0</v>
      </c>
      <c r="CG124" s="32">
        <v>0</v>
      </c>
      <c r="CH124" s="39" t="s">
        <v>2840</v>
      </c>
      <c r="CI124" s="39" t="s">
        <v>2840</v>
      </c>
      <c r="CJ124" s="32">
        <v>0</v>
      </c>
      <c r="CK124" s="32">
        <v>0</v>
      </c>
      <c r="CL124" s="39" t="s">
        <v>2840</v>
      </c>
      <c r="CM124" s="32">
        <v>0</v>
      </c>
      <c r="CN124" s="39" t="s">
        <v>2844</v>
      </c>
      <c r="CO124" s="39" t="s">
        <v>2840</v>
      </c>
    </row>
    <row r="125" spans="1:93" s="32" customFormat="1" x14ac:dyDescent="0.25">
      <c r="A125" s="39" t="s">
        <v>2903</v>
      </c>
      <c r="B125" s="39" t="s">
        <v>1194</v>
      </c>
      <c r="C125" s="39" t="s">
        <v>1195</v>
      </c>
      <c r="D125" s="32">
        <v>700</v>
      </c>
      <c r="E125" s="39" t="s">
        <v>1949</v>
      </c>
      <c r="F125" s="39"/>
      <c r="G125" s="39" t="s">
        <v>2840</v>
      </c>
      <c r="H125" s="32">
        <v>0</v>
      </c>
      <c r="I125" s="39" t="s">
        <v>2840</v>
      </c>
      <c r="J125" s="39" t="s">
        <v>698</v>
      </c>
      <c r="K125" s="39" t="s">
        <v>1986</v>
      </c>
      <c r="L125" s="39" t="s">
        <v>2228</v>
      </c>
      <c r="M125" s="39" t="s">
        <v>2840</v>
      </c>
      <c r="N125" s="32">
        <v>700</v>
      </c>
      <c r="O125" s="32">
        <v>0</v>
      </c>
      <c r="P125" s="32">
        <v>700</v>
      </c>
      <c r="Q125" s="32">
        <v>0</v>
      </c>
      <c r="R125" s="32">
        <v>0</v>
      </c>
      <c r="S125" s="32">
        <v>0</v>
      </c>
      <c r="T125" s="32">
        <v>0</v>
      </c>
      <c r="U125" s="32">
        <v>0</v>
      </c>
      <c r="V125" s="32">
        <v>0</v>
      </c>
      <c r="W125" s="32">
        <v>0</v>
      </c>
      <c r="X125" s="39" t="s">
        <v>2840</v>
      </c>
      <c r="Y125" s="39" t="s">
        <v>2840</v>
      </c>
      <c r="Z125" s="39" t="s">
        <v>2840</v>
      </c>
      <c r="AA125" s="39" t="s">
        <v>2840</v>
      </c>
      <c r="AB125" s="39" t="s">
        <v>2840</v>
      </c>
      <c r="AC125" s="39" t="s">
        <v>2840</v>
      </c>
      <c r="AD125" s="39" t="s">
        <v>1947</v>
      </c>
      <c r="AE125" s="32">
        <v>0</v>
      </c>
      <c r="AF125" s="32">
        <v>0</v>
      </c>
      <c r="AG125" s="32">
        <v>0</v>
      </c>
      <c r="AH125" s="32">
        <v>0</v>
      </c>
      <c r="AI125" s="39" t="s">
        <v>2840</v>
      </c>
      <c r="AJ125" s="39" t="s">
        <v>2228</v>
      </c>
      <c r="AK125" s="39" t="s">
        <v>2842</v>
      </c>
      <c r="AL125" s="39" t="s">
        <v>2239</v>
      </c>
      <c r="AM125" s="32">
        <v>0</v>
      </c>
      <c r="AN125" s="39" t="s">
        <v>2240</v>
      </c>
      <c r="AO125" s="39" t="s">
        <v>2231</v>
      </c>
      <c r="AP125" s="39" t="s">
        <v>2232</v>
      </c>
      <c r="AQ125" s="39" t="s">
        <v>2228</v>
      </c>
      <c r="AR125" s="39" t="s">
        <v>2228</v>
      </c>
      <c r="AS125" s="32">
        <v>0</v>
      </c>
      <c r="AT125" s="39" t="s">
        <v>2842</v>
      </c>
      <c r="AU125" s="39" t="s">
        <v>2228</v>
      </c>
      <c r="AV125" s="39" t="s">
        <v>2840</v>
      </c>
      <c r="AW125" s="39" t="s">
        <v>2285</v>
      </c>
      <c r="AX125" s="39" t="s">
        <v>2234</v>
      </c>
      <c r="AY125" s="39" t="s">
        <v>2840</v>
      </c>
      <c r="AZ125" s="39" t="s">
        <v>2228</v>
      </c>
      <c r="BA125" s="39" t="s">
        <v>2228</v>
      </c>
      <c r="BB125" s="39" t="s">
        <v>2228</v>
      </c>
      <c r="BC125" s="39" t="s">
        <v>2840</v>
      </c>
      <c r="BD125" s="39" t="s">
        <v>2840</v>
      </c>
      <c r="BE125" s="39" t="s">
        <v>2840</v>
      </c>
      <c r="BF125" s="39" t="s">
        <v>2840</v>
      </c>
      <c r="BG125" s="39" t="s">
        <v>1947</v>
      </c>
      <c r="BH125" s="39" t="s">
        <v>2236</v>
      </c>
      <c r="BI125" s="39" t="s">
        <v>2842</v>
      </c>
      <c r="BJ125" s="32">
        <v>0</v>
      </c>
      <c r="BK125" s="32">
        <v>0</v>
      </c>
      <c r="BL125" s="32">
        <v>0</v>
      </c>
      <c r="BM125" s="39" t="s">
        <v>2840</v>
      </c>
      <c r="BN125" s="32">
        <v>0</v>
      </c>
      <c r="BO125" s="39" t="s">
        <v>2228</v>
      </c>
      <c r="BP125" s="39" t="s">
        <v>2840</v>
      </c>
      <c r="BQ125" s="39" t="s">
        <v>2840</v>
      </c>
      <c r="BR125" s="32">
        <v>20</v>
      </c>
      <c r="BS125" s="39" t="s">
        <v>10</v>
      </c>
      <c r="BT125" s="39" t="s">
        <v>2840</v>
      </c>
      <c r="BU125" s="39" t="s">
        <v>2840</v>
      </c>
      <c r="BV125" s="39" t="s">
        <v>2840</v>
      </c>
      <c r="BW125" s="39" t="s">
        <v>2840</v>
      </c>
      <c r="BX125" s="39" t="s">
        <v>2840</v>
      </c>
      <c r="BY125" s="32">
        <v>0</v>
      </c>
      <c r="BZ125" s="32">
        <v>58</v>
      </c>
      <c r="CA125" s="39" t="s">
        <v>2228</v>
      </c>
      <c r="CB125" s="39" t="s">
        <v>2237</v>
      </c>
      <c r="CC125" s="39" t="s">
        <v>2840</v>
      </c>
      <c r="CD125" s="32">
        <v>0</v>
      </c>
      <c r="CE125" s="39" t="s">
        <v>2842</v>
      </c>
      <c r="CF125" s="32">
        <v>0</v>
      </c>
      <c r="CG125" s="32">
        <v>0</v>
      </c>
      <c r="CH125" s="39" t="s">
        <v>2840</v>
      </c>
      <c r="CI125" s="39" t="s">
        <v>2840</v>
      </c>
      <c r="CJ125" s="32">
        <v>0</v>
      </c>
      <c r="CK125" s="32">
        <v>0</v>
      </c>
      <c r="CL125" s="39" t="s">
        <v>2840</v>
      </c>
      <c r="CM125" s="32">
        <v>0</v>
      </c>
      <c r="CN125" s="39" t="s">
        <v>2844</v>
      </c>
      <c r="CO125" s="39" t="s">
        <v>2840</v>
      </c>
    </row>
    <row r="126" spans="1:93" s="32" customFormat="1" x14ac:dyDescent="0.25">
      <c r="A126" s="39" t="s">
        <v>2904</v>
      </c>
      <c r="B126" s="39" t="s">
        <v>1655</v>
      </c>
      <c r="C126" s="39" t="s">
        <v>1656</v>
      </c>
      <c r="D126" s="32">
        <v>700</v>
      </c>
      <c r="E126" s="39" t="s">
        <v>1949</v>
      </c>
      <c r="F126" s="39"/>
      <c r="G126" s="39" t="s">
        <v>2840</v>
      </c>
      <c r="H126" s="32">
        <v>0</v>
      </c>
      <c r="I126" s="39" t="s">
        <v>2840</v>
      </c>
      <c r="J126" s="39" t="s">
        <v>698</v>
      </c>
      <c r="K126" s="39" t="s">
        <v>1987</v>
      </c>
      <c r="L126" s="39" t="s">
        <v>2228</v>
      </c>
      <c r="M126" s="39" t="s">
        <v>2840</v>
      </c>
      <c r="N126" s="32">
        <v>700</v>
      </c>
      <c r="O126" s="32">
        <v>0</v>
      </c>
      <c r="P126" s="32">
        <v>700</v>
      </c>
      <c r="Q126" s="32">
        <v>0</v>
      </c>
      <c r="R126" s="32">
        <v>0</v>
      </c>
      <c r="S126" s="32">
        <v>0</v>
      </c>
      <c r="T126" s="32">
        <v>0</v>
      </c>
      <c r="U126" s="32">
        <v>0</v>
      </c>
      <c r="V126" s="32">
        <v>0</v>
      </c>
      <c r="W126" s="32">
        <v>0</v>
      </c>
      <c r="X126" s="39" t="s">
        <v>1947</v>
      </c>
      <c r="Y126" s="39" t="s">
        <v>1947</v>
      </c>
      <c r="Z126" s="39" t="s">
        <v>1947</v>
      </c>
      <c r="AA126" s="39" t="s">
        <v>1947</v>
      </c>
      <c r="AB126" s="39" t="s">
        <v>1947</v>
      </c>
      <c r="AC126" s="39" t="s">
        <v>1947</v>
      </c>
      <c r="AD126" s="39" t="s">
        <v>1947</v>
      </c>
      <c r="AE126" s="32">
        <v>0</v>
      </c>
      <c r="AF126" s="32">
        <v>0</v>
      </c>
      <c r="AG126" s="32">
        <v>0</v>
      </c>
      <c r="AH126" s="32">
        <v>0</v>
      </c>
      <c r="AI126" s="39" t="s">
        <v>2840</v>
      </c>
      <c r="AJ126" s="39" t="s">
        <v>2228</v>
      </c>
      <c r="AK126" s="39" t="s">
        <v>2842</v>
      </c>
      <c r="AL126" s="39" t="s">
        <v>2239</v>
      </c>
      <c r="AM126" s="32">
        <v>0</v>
      </c>
      <c r="AN126" s="39" t="s">
        <v>2230</v>
      </c>
      <c r="AO126" s="39" t="s">
        <v>2231</v>
      </c>
      <c r="AP126" s="39" t="s">
        <v>2232</v>
      </c>
      <c r="AQ126" s="39" t="s">
        <v>2228</v>
      </c>
      <c r="AR126" s="39" t="s">
        <v>2228</v>
      </c>
      <c r="AS126" s="32">
        <v>0</v>
      </c>
      <c r="AT126" s="39" t="s">
        <v>2842</v>
      </c>
      <c r="AU126" s="39" t="s">
        <v>2228</v>
      </c>
      <c r="AV126" s="39" t="s">
        <v>2840</v>
      </c>
      <c r="AW126" s="39" t="s">
        <v>2285</v>
      </c>
      <c r="AX126" s="39" t="s">
        <v>2234</v>
      </c>
      <c r="AY126" s="39" t="s">
        <v>2840</v>
      </c>
      <c r="AZ126" s="39" t="s">
        <v>2228</v>
      </c>
      <c r="BA126" s="39" t="s">
        <v>2228</v>
      </c>
      <c r="BB126" s="39" t="s">
        <v>2228</v>
      </c>
      <c r="BC126" s="39" t="s">
        <v>2840</v>
      </c>
      <c r="BD126" s="39" t="s">
        <v>2840</v>
      </c>
      <c r="BE126" s="39" t="s">
        <v>2840</v>
      </c>
      <c r="BF126" s="39" t="s">
        <v>2840</v>
      </c>
      <c r="BG126" s="39" t="s">
        <v>1947</v>
      </c>
      <c r="BH126" s="39" t="s">
        <v>2236</v>
      </c>
      <c r="BI126" s="39" t="s">
        <v>2842</v>
      </c>
      <c r="BJ126" s="32">
        <v>0</v>
      </c>
      <c r="BK126" s="32">
        <v>0</v>
      </c>
      <c r="BL126" s="32">
        <v>0</v>
      </c>
      <c r="BM126" s="39" t="s">
        <v>2840</v>
      </c>
      <c r="BN126" s="32">
        <v>0</v>
      </c>
      <c r="BO126" s="39" t="s">
        <v>2228</v>
      </c>
      <c r="BP126" s="39" t="s">
        <v>2840</v>
      </c>
      <c r="BQ126" s="39" t="s">
        <v>2840</v>
      </c>
      <c r="BR126" s="32">
        <v>20</v>
      </c>
      <c r="BS126" s="39" t="s">
        <v>10</v>
      </c>
      <c r="BT126" s="39" t="s">
        <v>2840</v>
      </c>
      <c r="BU126" s="39" t="s">
        <v>2840</v>
      </c>
      <c r="BV126" s="39" t="s">
        <v>2840</v>
      </c>
      <c r="BW126" s="39" t="s">
        <v>2840</v>
      </c>
      <c r="BX126" s="39" t="s">
        <v>2840</v>
      </c>
      <c r="BY126" s="32">
        <v>0</v>
      </c>
      <c r="BZ126" s="32">
        <v>85</v>
      </c>
      <c r="CA126" s="39" t="s">
        <v>2228</v>
      </c>
      <c r="CB126" s="39" t="s">
        <v>2237</v>
      </c>
      <c r="CC126" s="39" t="s">
        <v>2840</v>
      </c>
      <c r="CD126" s="32">
        <v>0</v>
      </c>
      <c r="CE126" s="39" t="s">
        <v>2842</v>
      </c>
      <c r="CF126" s="32">
        <v>0</v>
      </c>
      <c r="CG126" s="32">
        <v>0</v>
      </c>
      <c r="CH126" s="39" t="s">
        <v>2840</v>
      </c>
      <c r="CI126" s="39" t="s">
        <v>2840</v>
      </c>
      <c r="CJ126" s="32">
        <v>0</v>
      </c>
      <c r="CK126" s="32">
        <v>0</v>
      </c>
      <c r="CL126" s="39" t="s">
        <v>2840</v>
      </c>
      <c r="CM126" s="32">
        <v>0</v>
      </c>
      <c r="CN126" s="39" t="s">
        <v>2844</v>
      </c>
      <c r="CO126" s="39" t="s">
        <v>2840</v>
      </c>
    </row>
    <row r="127" spans="1:93" s="32" customFormat="1" x14ac:dyDescent="0.25">
      <c r="A127" s="39" t="s">
        <v>2905</v>
      </c>
      <c r="B127" s="39" t="s">
        <v>983</v>
      </c>
      <c r="C127" s="39" t="s">
        <v>2735</v>
      </c>
      <c r="D127" s="32">
        <v>700</v>
      </c>
      <c r="E127" s="39" t="s">
        <v>1949</v>
      </c>
      <c r="F127" s="39"/>
      <c r="G127" s="39" t="s">
        <v>2258</v>
      </c>
      <c r="H127" s="32">
        <v>0</v>
      </c>
      <c r="I127" s="39" t="s">
        <v>2840</v>
      </c>
      <c r="J127" s="39" t="s">
        <v>698</v>
      </c>
      <c r="K127" s="39" t="s">
        <v>2304</v>
      </c>
      <c r="L127" s="39" t="s">
        <v>2228</v>
      </c>
      <c r="M127" s="39" t="s">
        <v>2840</v>
      </c>
      <c r="N127" s="32">
        <v>700</v>
      </c>
      <c r="O127" s="32">
        <v>0</v>
      </c>
      <c r="P127" s="32">
        <v>700</v>
      </c>
      <c r="Q127" s="32">
        <v>0</v>
      </c>
      <c r="R127" s="32">
        <v>0</v>
      </c>
      <c r="S127" s="32">
        <v>0</v>
      </c>
      <c r="T127" s="32">
        <v>0</v>
      </c>
      <c r="U127" s="32">
        <v>0</v>
      </c>
      <c r="V127" s="32">
        <v>0</v>
      </c>
      <c r="W127" s="32">
        <v>0</v>
      </c>
      <c r="X127" s="39" t="s">
        <v>2840</v>
      </c>
      <c r="Y127" s="39" t="s">
        <v>2840</v>
      </c>
      <c r="Z127" s="39" t="s">
        <v>2840</v>
      </c>
      <c r="AA127" s="39" t="s">
        <v>2840</v>
      </c>
      <c r="AB127" s="39" t="s">
        <v>2840</v>
      </c>
      <c r="AC127" s="39" t="s">
        <v>1947</v>
      </c>
      <c r="AD127" s="39" t="s">
        <v>1947</v>
      </c>
      <c r="AE127" s="32">
        <v>0</v>
      </c>
      <c r="AF127" s="32">
        <v>0</v>
      </c>
      <c r="AG127" s="32">
        <v>0</v>
      </c>
      <c r="AH127" s="32">
        <v>0</v>
      </c>
      <c r="AI127" s="39" t="s">
        <v>2840</v>
      </c>
      <c r="AJ127" s="39" t="s">
        <v>2228</v>
      </c>
      <c r="AK127" s="39" t="s">
        <v>2842</v>
      </c>
      <c r="AL127" s="39" t="s">
        <v>2239</v>
      </c>
      <c r="AM127" s="32">
        <v>0</v>
      </c>
      <c r="AN127" s="39" t="s">
        <v>2230</v>
      </c>
      <c r="AO127" s="39" t="s">
        <v>2231</v>
      </c>
      <c r="AP127" s="39" t="s">
        <v>2232</v>
      </c>
      <c r="AQ127" s="39" t="s">
        <v>2228</v>
      </c>
      <c r="AR127" s="39" t="s">
        <v>2228</v>
      </c>
      <c r="AS127" s="32">
        <v>0</v>
      </c>
      <c r="AT127" s="39" t="s">
        <v>2842</v>
      </c>
      <c r="AU127" s="39" t="s">
        <v>2228</v>
      </c>
      <c r="AV127" s="39" t="s">
        <v>2840</v>
      </c>
      <c r="AW127" s="39" t="s">
        <v>2242</v>
      </c>
      <c r="AX127" s="39" t="s">
        <v>2266</v>
      </c>
      <c r="AY127" s="39" t="s">
        <v>2840</v>
      </c>
      <c r="AZ127" s="39" t="s">
        <v>2228</v>
      </c>
      <c r="BA127" s="39" t="s">
        <v>2228</v>
      </c>
      <c r="BB127" s="39" t="s">
        <v>2228</v>
      </c>
      <c r="BC127" s="39" t="s">
        <v>2840</v>
      </c>
      <c r="BD127" s="39" t="s">
        <v>2840</v>
      </c>
      <c r="BE127" s="39" t="s">
        <v>2840</v>
      </c>
      <c r="BF127" s="39" t="s">
        <v>2258</v>
      </c>
      <c r="BG127" s="39" t="s">
        <v>1947</v>
      </c>
      <c r="BH127" s="39" t="s">
        <v>2236</v>
      </c>
      <c r="BI127" s="39" t="s">
        <v>2842</v>
      </c>
      <c r="BJ127" s="32">
        <v>0</v>
      </c>
      <c r="BK127" s="32">
        <v>0</v>
      </c>
      <c r="BL127" s="32">
        <v>0</v>
      </c>
      <c r="BM127" s="39" t="s">
        <v>2840</v>
      </c>
      <c r="BN127" s="32">
        <v>0</v>
      </c>
      <c r="BO127" s="39" t="s">
        <v>2228</v>
      </c>
      <c r="BP127" s="39" t="s">
        <v>2840</v>
      </c>
      <c r="BQ127" s="39" t="s">
        <v>2840</v>
      </c>
      <c r="BR127" s="32">
        <v>20</v>
      </c>
      <c r="BS127" s="39" t="s">
        <v>10</v>
      </c>
      <c r="BT127" s="39" t="s">
        <v>2840</v>
      </c>
      <c r="BU127" s="39" t="s">
        <v>2840</v>
      </c>
      <c r="BV127" s="39" t="s">
        <v>2840</v>
      </c>
      <c r="BW127" s="39" t="s">
        <v>2840</v>
      </c>
      <c r="BX127" s="39" t="s">
        <v>2840</v>
      </c>
      <c r="BY127" s="32">
        <v>0</v>
      </c>
      <c r="BZ127" s="32">
        <v>86</v>
      </c>
      <c r="CA127" s="39" t="s">
        <v>2228</v>
      </c>
      <c r="CB127" s="39" t="s">
        <v>2262</v>
      </c>
      <c r="CC127" s="39" t="s">
        <v>2840</v>
      </c>
      <c r="CD127" s="32">
        <v>0</v>
      </c>
      <c r="CE127" s="39" t="s">
        <v>2842</v>
      </c>
      <c r="CF127" s="32">
        <v>0</v>
      </c>
      <c r="CG127" s="32">
        <v>0</v>
      </c>
      <c r="CH127" s="39" t="s">
        <v>2840</v>
      </c>
      <c r="CI127" s="39" t="s">
        <v>2840</v>
      </c>
      <c r="CJ127" s="32">
        <v>0</v>
      </c>
      <c r="CK127" s="32">
        <v>0</v>
      </c>
      <c r="CL127" s="39" t="s">
        <v>2840</v>
      </c>
      <c r="CM127" s="32">
        <v>0</v>
      </c>
      <c r="CN127" s="39" t="s">
        <v>2844</v>
      </c>
      <c r="CO127" s="39" t="s">
        <v>2840</v>
      </c>
    </row>
    <row r="128" spans="1:93" s="32" customFormat="1" x14ac:dyDescent="0.25">
      <c r="A128" s="39" t="s">
        <v>2906</v>
      </c>
      <c r="B128" s="39" t="s">
        <v>2117</v>
      </c>
      <c r="C128" s="39" t="s">
        <v>2118</v>
      </c>
      <c r="D128" s="32">
        <v>700</v>
      </c>
      <c r="E128" s="39" t="s">
        <v>1949</v>
      </c>
      <c r="F128" s="39"/>
      <c r="G128" s="39" t="s">
        <v>2840</v>
      </c>
      <c r="H128" s="32">
        <v>0</v>
      </c>
      <c r="I128" s="39" t="s">
        <v>2840</v>
      </c>
      <c r="J128" s="39" t="s">
        <v>698</v>
      </c>
      <c r="K128" s="39" t="s">
        <v>2305</v>
      </c>
      <c r="L128" s="39" t="s">
        <v>2228</v>
      </c>
      <c r="M128" s="39" t="s">
        <v>2840</v>
      </c>
      <c r="N128" s="32">
        <v>700</v>
      </c>
      <c r="O128" s="32">
        <v>0</v>
      </c>
      <c r="P128" s="32">
        <v>700</v>
      </c>
      <c r="Q128" s="32">
        <v>0</v>
      </c>
      <c r="R128" s="32">
        <v>0</v>
      </c>
      <c r="S128" s="32">
        <v>0</v>
      </c>
      <c r="T128" s="32">
        <v>0</v>
      </c>
      <c r="U128" s="32">
        <v>0</v>
      </c>
      <c r="V128" s="32">
        <v>0</v>
      </c>
      <c r="W128" s="32">
        <v>0</v>
      </c>
      <c r="X128" s="39" t="s">
        <v>1947</v>
      </c>
      <c r="Y128" s="39" t="s">
        <v>1947</v>
      </c>
      <c r="Z128" s="39" t="s">
        <v>1947</v>
      </c>
      <c r="AA128" s="39" t="s">
        <v>1947</v>
      </c>
      <c r="AB128" s="39" t="s">
        <v>1947</v>
      </c>
      <c r="AC128" s="39" t="s">
        <v>1947</v>
      </c>
      <c r="AD128" s="39" t="s">
        <v>1947</v>
      </c>
      <c r="AE128" s="32">
        <v>0</v>
      </c>
      <c r="AF128" s="32">
        <v>0</v>
      </c>
      <c r="AG128" s="32">
        <v>0</v>
      </c>
      <c r="AH128" s="32">
        <v>0</v>
      </c>
      <c r="AI128" s="39" t="s">
        <v>2840</v>
      </c>
      <c r="AJ128" s="39" t="s">
        <v>2228</v>
      </c>
      <c r="AK128" s="39" t="s">
        <v>2842</v>
      </c>
      <c r="AL128" s="39" t="s">
        <v>2239</v>
      </c>
      <c r="AM128" s="32">
        <v>0</v>
      </c>
      <c r="AN128" s="39" t="s">
        <v>2228</v>
      </c>
      <c r="AO128" s="39" t="s">
        <v>2231</v>
      </c>
      <c r="AP128" s="39" t="s">
        <v>2232</v>
      </c>
      <c r="AQ128" s="39" t="s">
        <v>2228</v>
      </c>
      <c r="AR128" s="39" t="s">
        <v>2228</v>
      </c>
      <c r="AS128" s="32">
        <v>0</v>
      </c>
      <c r="AT128" s="39" t="s">
        <v>2842</v>
      </c>
      <c r="AU128" s="39" t="s">
        <v>2228</v>
      </c>
      <c r="AV128" s="39" t="s">
        <v>2840</v>
      </c>
      <c r="AW128" s="39" t="s">
        <v>2265</v>
      </c>
      <c r="AX128" s="39" t="s">
        <v>2266</v>
      </c>
      <c r="AY128" s="39" t="s">
        <v>2840</v>
      </c>
      <c r="AZ128" s="39" t="s">
        <v>2228</v>
      </c>
      <c r="BA128" s="39" t="s">
        <v>2228</v>
      </c>
      <c r="BB128" s="39" t="s">
        <v>2228</v>
      </c>
      <c r="BC128" s="39" t="s">
        <v>2840</v>
      </c>
      <c r="BD128" s="39" t="s">
        <v>2840</v>
      </c>
      <c r="BE128" s="39" t="s">
        <v>2840</v>
      </c>
      <c r="BF128" s="39" t="s">
        <v>2840</v>
      </c>
      <c r="BG128" s="39" t="s">
        <v>1947</v>
      </c>
      <c r="BH128" s="39" t="s">
        <v>2236</v>
      </c>
      <c r="BI128" s="39" t="s">
        <v>2842</v>
      </c>
      <c r="BJ128" s="32">
        <v>0</v>
      </c>
      <c r="BK128" s="32">
        <v>0</v>
      </c>
      <c r="BL128" s="32">
        <v>0</v>
      </c>
      <c r="BM128" s="39" t="s">
        <v>2840</v>
      </c>
      <c r="BN128" s="32">
        <v>0</v>
      </c>
      <c r="BO128" s="39" t="s">
        <v>2228</v>
      </c>
      <c r="BP128" s="39" t="s">
        <v>2840</v>
      </c>
      <c r="BQ128" s="39" t="s">
        <v>2840</v>
      </c>
      <c r="BR128" s="32">
        <v>20</v>
      </c>
      <c r="BS128" s="39" t="s">
        <v>10</v>
      </c>
      <c r="BT128" s="39" t="s">
        <v>2840</v>
      </c>
      <c r="BU128" s="39" t="s">
        <v>2840</v>
      </c>
      <c r="BV128" s="39" t="s">
        <v>2840</v>
      </c>
      <c r="BW128" s="39" t="s">
        <v>2840</v>
      </c>
      <c r="BX128" s="39" t="s">
        <v>2840</v>
      </c>
      <c r="BY128" s="32">
        <v>0</v>
      </c>
      <c r="BZ128" s="32">
        <v>0</v>
      </c>
      <c r="CA128" s="39" t="s">
        <v>2228</v>
      </c>
      <c r="CB128" s="39" t="s">
        <v>2262</v>
      </c>
      <c r="CC128" s="39" t="s">
        <v>2840</v>
      </c>
      <c r="CD128" s="32">
        <v>0</v>
      </c>
      <c r="CE128" s="39" t="s">
        <v>2842</v>
      </c>
      <c r="CF128" s="32">
        <v>0</v>
      </c>
      <c r="CG128" s="32">
        <v>0</v>
      </c>
      <c r="CH128" s="39" t="s">
        <v>2840</v>
      </c>
      <c r="CI128" s="39" t="s">
        <v>2840</v>
      </c>
      <c r="CJ128" s="32">
        <v>0</v>
      </c>
      <c r="CK128" s="32">
        <v>0</v>
      </c>
      <c r="CL128" s="39" t="s">
        <v>2840</v>
      </c>
      <c r="CM128" s="32">
        <v>0</v>
      </c>
      <c r="CN128" s="39" t="s">
        <v>2844</v>
      </c>
      <c r="CO128" s="39" t="s">
        <v>2840</v>
      </c>
    </row>
    <row r="129" spans="1:93" s="32" customFormat="1" x14ac:dyDescent="0.25">
      <c r="A129" s="39" t="s">
        <v>2966</v>
      </c>
      <c r="B129" s="39" t="s">
        <v>1259</v>
      </c>
      <c r="C129" s="39" t="s">
        <v>1260</v>
      </c>
      <c r="D129" s="32">
        <v>700</v>
      </c>
      <c r="E129" s="39" t="s">
        <v>1949</v>
      </c>
      <c r="F129" s="39"/>
      <c r="G129" s="39" t="s">
        <v>2840</v>
      </c>
      <c r="H129" s="32">
        <v>0</v>
      </c>
      <c r="I129" s="39" t="s">
        <v>2840</v>
      </c>
      <c r="J129" s="39" t="s">
        <v>2245</v>
      </c>
      <c r="K129" s="39" t="s">
        <v>1983</v>
      </c>
      <c r="L129" s="39" t="s">
        <v>2228</v>
      </c>
      <c r="M129" s="39" t="s">
        <v>2840</v>
      </c>
      <c r="N129" s="32">
        <v>2300</v>
      </c>
      <c r="O129" s="32">
        <v>2300</v>
      </c>
      <c r="P129" s="32">
        <v>700</v>
      </c>
      <c r="Q129" s="32">
        <v>1129</v>
      </c>
      <c r="R129" s="32">
        <v>1500</v>
      </c>
      <c r="S129" s="32">
        <v>2300</v>
      </c>
      <c r="T129" s="32">
        <v>0</v>
      </c>
      <c r="U129" s="32">
        <v>0</v>
      </c>
      <c r="V129" s="32">
        <v>0</v>
      </c>
      <c r="W129" s="32">
        <v>0</v>
      </c>
      <c r="X129" s="39" t="s">
        <v>1947</v>
      </c>
      <c r="Y129" s="39" t="s">
        <v>1947</v>
      </c>
      <c r="Z129" s="39" t="s">
        <v>1947</v>
      </c>
      <c r="AA129" s="39" t="s">
        <v>1947</v>
      </c>
      <c r="AB129" s="39" t="s">
        <v>1947</v>
      </c>
      <c r="AC129" s="39" t="s">
        <v>1947</v>
      </c>
      <c r="AD129" s="39" t="s">
        <v>1947</v>
      </c>
      <c r="AE129" s="32">
        <v>0</v>
      </c>
      <c r="AF129" s="32">
        <v>0</v>
      </c>
      <c r="AG129" s="32">
        <v>0</v>
      </c>
      <c r="AH129" s="32">
        <v>0</v>
      </c>
      <c r="AI129" s="39" t="s">
        <v>2840</v>
      </c>
      <c r="AJ129" s="39" t="s">
        <v>2228</v>
      </c>
      <c r="AK129" s="39" t="s">
        <v>2842</v>
      </c>
      <c r="AL129" s="39" t="s">
        <v>2239</v>
      </c>
      <c r="AM129" s="32">
        <v>0</v>
      </c>
      <c r="AN129" s="39" t="s">
        <v>2230</v>
      </c>
      <c r="AO129" s="39" t="s">
        <v>2228</v>
      </c>
      <c r="AP129" s="39" t="s">
        <v>2228</v>
      </c>
      <c r="AQ129" s="39" t="s">
        <v>2228</v>
      </c>
      <c r="AR129" s="39" t="s">
        <v>2228</v>
      </c>
      <c r="AS129" s="32">
        <v>0</v>
      </c>
      <c r="AT129" s="39" t="s">
        <v>2842</v>
      </c>
      <c r="AU129" s="39" t="s">
        <v>2228</v>
      </c>
      <c r="AV129" s="39" t="s">
        <v>2840</v>
      </c>
      <c r="AW129" s="39" t="s">
        <v>2228</v>
      </c>
      <c r="AX129" s="39" t="s">
        <v>2228</v>
      </c>
      <c r="AY129" s="39" t="s">
        <v>2840</v>
      </c>
      <c r="AZ129" s="39" t="s">
        <v>2228</v>
      </c>
      <c r="BA129" s="39" t="s">
        <v>2228</v>
      </c>
      <c r="BB129" s="39" t="s">
        <v>2228</v>
      </c>
      <c r="BC129" s="39" t="s">
        <v>2840</v>
      </c>
      <c r="BD129" s="39" t="s">
        <v>2840</v>
      </c>
      <c r="BE129" s="39" t="s">
        <v>2840</v>
      </c>
      <c r="BF129" s="39" t="s">
        <v>2840</v>
      </c>
      <c r="BG129" s="39" t="s">
        <v>1947</v>
      </c>
      <c r="BH129" s="39" t="s">
        <v>2236</v>
      </c>
      <c r="BI129" s="39" t="s">
        <v>2842</v>
      </c>
      <c r="BJ129" s="32">
        <v>0</v>
      </c>
      <c r="BK129" s="32">
        <v>0</v>
      </c>
      <c r="BL129" s="32">
        <v>0</v>
      </c>
      <c r="BM129" s="39" t="s">
        <v>2840</v>
      </c>
      <c r="BN129" s="32">
        <v>0</v>
      </c>
      <c r="BO129" s="39" t="s">
        <v>2228</v>
      </c>
      <c r="BP129" s="39" t="s">
        <v>2840</v>
      </c>
      <c r="BQ129" s="39" t="s">
        <v>2840</v>
      </c>
      <c r="BR129" s="32">
        <v>20</v>
      </c>
      <c r="BS129" s="39" t="s">
        <v>10</v>
      </c>
      <c r="BT129" s="39" t="s">
        <v>2840</v>
      </c>
      <c r="BU129" s="39" t="s">
        <v>2840</v>
      </c>
      <c r="BV129" s="39" t="s">
        <v>2840</v>
      </c>
      <c r="BW129" s="39" t="s">
        <v>2840</v>
      </c>
      <c r="BX129" s="39" t="s">
        <v>2840</v>
      </c>
      <c r="BY129" s="32">
        <v>0</v>
      </c>
      <c r="BZ129" s="32">
        <v>16</v>
      </c>
      <c r="CA129" s="39" t="s">
        <v>2228</v>
      </c>
      <c r="CB129" s="39" t="s">
        <v>2237</v>
      </c>
      <c r="CC129" s="39" t="s">
        <v>2840</v>
      </c>
      <c r="CD129" s="32">
        <v>0</v>
      </c>
      <c r="CE129" s="39" t="s">
        <v>2842</v>
      </c>
      <c r="CF129" s="32">
        <v>0</v>
      </c>
      <c r="CG129" s="32">
        <v>0</v>
      </c>
      <c r="CH129" s="39" t="s">
        <v>2840</v>
      </c>
      <c r="CI129" s="39" t="s">
        <v>2840</v>
      </c>
      <c r="CJ129" s="32">
        <v>0</v>
      </c>
      <c r="CK129" s="32">
        <v>0</v>
      </c>
      <c r="CL129" s="39" t="s">
        <v>2840</v>
      </c>
      <c r="CM129" s="32">
        <v>0</v>
      </c>
      <c r="CN129" s="39" t="s">
        <v>2844</v>
      </c>
      <c r="CO129" s="39" t="s">
        <v>2840</v>
      </c>
    </row>
    <row r="130" spans="1:93" s="32" customFormat="1" x14ac:dyDescent="0.25">
      <c r="A130" s="39" t="s">
        <v>2967</v>
      </c>
      <c r="B130" s="39" t="s">
        <v>1239</v>
      </c>
      <c r="C130" s="39" t="s">
        <v>1240</v>
      </c>
      <c r="D130" s="32">
        <v>700</v>
      </c>
      <c r="E130" s="39" t="s">
        <v>1949</v>
      </c>
      <c r="F130" s="39"/>
      <c r="G130" s="39" t="s">
        <v>2840</v>
      </c>
      <c r="H130" s="32">
        <v>0</v>
      </c>
      <c r="I130" s="39" t="s">
        <v>2840</v>
      </c>
      <c r="J130" s="39" t="s">
        <v>2241</v>
      </c>
      <c r="K130" s="39" t="s">
        <v>2840</v>
      </c>
      <c r="L130" s="39" t="s">
        <v>2228</v>
      </c>
      <c r="M130" s="39" t="s">
        <v>2840</v>
      </c>
      <c r="N130" s="32">
        <v>2300</v>
      </c>
      <c r="O130" s="32">
        <v>2300</v>
      </c>
      <c r="P130" s="32">
        <v>700</v>
      </c>
      <c r="Q130" s="32">
        <v>1500</v>
      </c>
      <c r="R130" s="32">
        <v>2300</v>
      </c>
      <c r="S130" s="32">
        <v>0</v>
      </c>
      <c r="T130" s="32">
        <v>0</v>
      </c>
      <c r="U130" s="32">
        <v>0</v>
      </c>
      <c r="V130" s="32">
        <v>0</v>
      </c>
      <c r="W130" s="32">
        <v>0</v>
      </c>
      <c r="X130" s="39" t="s">
        <v>1947</v>
      </c>
      <c r="Y130" s="39" t="s">
        <v>1947</v>
      </c>
      <c r="Z130" s="39" t="s">
        <v>1947</v>
      </c>
      <c r="AA130" s="39" t="s">
        <v>1947</v>
      </c>
      <c r="AB130" s="39" t="s">
        <v>1947</v>
      </c>
      <c r="AC130" s="39" t="s">
        <v>1947</v>
      </c>
      <c r="AD130" s="39" t="s">
        <v>1947</v>
      </c>
      <c r="AE130" s="32">
        <v>0</v>
      </c>
      <c r="AF130" s="32">
        <v>0</v>
      </c>
      <c r="AG130" s="32">
        <v>0</v>
      </c>
      <c r="AH130" s="32">
        <v>0</v>
      </c>
      <c r="AI130" s="39" t="s">
        <v>2840</v>
      </c>
      <c r="AJ130" s="39" t="s">
        <v>2228</v>
      </c>
      <c r="AK130" s="39" t="s">
        <v>2842</v>
      </c>
      <c r="AL130" s="39" t="s">
        <v>2239</v>
      </c>
      <c r="AM130" s="32">
        <v>0</v>
      </c>
      <c r="AN130" s="39" t="s">
        <v>2240</v>
      </c>
      <c r="AO130" s="39" t="s">
        <v>2367</v>
      </c>
      <c r="AP130" s="39" t="s">
        <v>2368</v>
      </c>
      <c r="AQ130" s="39" t="s">
        <v>2228</v>
      </c>
      <c r="AR130" s="39" t="s">
        <v>2228</v>
      </c>
      <c r="AS130" s="32">
        <v>0</v>
      </c>
      <c r="AT130" s="39" t="s">
        <v>2842</v>
      </c>
      <c r="AU130" s="39" t="s">
        <v>2228</v>
      </c>
      <c r="AV130" s="39" t="s">
        <v>2840</v>
      </c>
      <c r="AW130" s="39" t="s">
        <v>2398</v>
      </c>
      <c r="AX130" s="39" t="s">
        <v>2243</v>
      </c>
      <c r="AY130" s="39" t="s">
        <v>2840</v>
      </c>
      <c r="AZ130" s="39" t="s">
        <v>2228</v>
      </c>
      <c r="BA130" s="39" t="s">
        <v>2228</v>
      </c>
      <c r="BB130" s="39" t="s">
        <v>2228</v>
      </c>
      <c r="BC130" s="39" t="s">
        <v>2840</v>
      </c>
      <c r="BD130" s="39" t="s">
        <v>2840</v>
      </c>
      <c r="BE130" s="39" t="s">
        <v>2840</v>
      </c>
      <c r="BF130" s="39" t="s">
        <v>2840</v>
      </c>
      <c r="BG130" s="39" t="s">
        <v>1947</v>
      </c>
      <c r="BH130" s="39" t="s">
        <v>2236</v>
      </c>
      <c r="BI130" s="39" t="s">
        <v>2842</v>
      </c>
      <c r="BJ130" s="32">
        <v>0</v>
      </c>
      <c r="BK130" s="32">
        <v>0</v>
      </c>
      <c r="BL130" s="32">
        <v>0</v>
      </c>
      <c r="BM130" s="39" t="s">
        <v>2840</v>
      </c>
      <c r="BN130" s="32">
        <v>0</v>
      </c>
      <c r="BO130" s="39" t="s">
        <v>2228</v>
      </c>
      <c r="BP130" s="39" t="s">
        <v>2840</v>
      </c>
      <c r="BQ130" s="39" t="s">
        <v>2840</v>
      </c>
      <c r="BR130" s="32">
        <v>20</v>
      </c>
      <c r="BS130" s="39" t="s">
        <v>10</v>
      </c>
      <c r="BT130" s="39" t="s">
        <v>2840</v>
      </c>
      <c r="BU130" s="39" t="s">
        <v>2840</v>
      </c>
      <c r="BV130" s="39" t="s">
        <v>2840</v>
      </c>
      <c r="BW130" s="39" t="s">
        <v>2840</v>
      </c>
      <c r="BX130" s="39" t="s">
        <v>2840</v>
      </c>
      <c r="BY130" s="32">
        <v>0</v>
      </c>
      <c r="BZ130" s="32">
        <v>0</v>
      </c>
      <c r="CA130" s="39" t="s">
        <v>2228</v>
      </c>
      <c r="CB130" s="39" t="s">
        <v>2237</v>
      </c>
      <c r="CC130" s="39" t="s">
        <v>2840</v>
      </c>
      <c r="CD130" s="32">
        <v>0</v>
      </c>
      <c r="CE130" s="39" t="s">
        <v>2842</v>
      </c>
      <c r="CF130" s="32">
        <v>0</v>
      </c>
      <c r="CG130" s="32">
        <v>0</v>
      </c>
      <c r="CH130" s="39" t="s">
        <v>2840</v>
      </c>
      <c r="CI130" s="39" t="s">
        <v>2840</v>
      </c>
      <c r="CJ130" s="32">
        <v>0</v>
      </c>
      <c r="CK130" s="32">
        <v>0</v>
      </c>
      <c r="CL130" s="39" t="s">
        <v>2840</v>
      </c>
      <c r="CM130" s="32">
        <v>0</v>
      </c>
      <c r="CN130" s="39" t="s">
        <v>2844</v>
      </c>
      <c r="CO130" s="39" t="s">
        <v>2840</v>
      </c>
    </row>
    <row r="131" spans="1:93" s="32" customFormat="1" x14ac:dyDescent="0.25">
      <c r="A131" s="39" t="s">
        <v>2907</v>
      </c>
      <c r="B131" s="39" t="s">
        <v>1000</v>
      </c>
      <c r="C131" s="39" t="s">
        <v>1001</v>
      </c>
      <c r="D131" s="32">
        <v>715</v>
      </c>
      <c r="E131" s="39" t="s">
        <v>1949</v>
      </c>
      <c r="F131" s="39"/>
      <c r="G131" s="39" t="s">
        <v>2840</v>
      </c>
      <c r="H131" s="32">
        <v>0</v>
      </c>
      <c r="I131" s="39" t="s">
        <v>1950</v>
      </c>
      <c r="J131" s="39" t="s">
        <v>698</v>
      </c>
      <c r="K131" s="39" t="s">
        <v>1988</v>
      </c>
      <c r="L131" s="39" t="s">
        <v>2228</v>
      </c>
      <c r="M131" s="39" t="s">
        <v>2840</v>
      </c>
      <c r="N131" s="32">
        <v>715</v>
      </c>
      <c r="O131" s="32">
        <v>0</v>
      </c>
      <c r="P131" s="32">
        <v>715</v>
      </c>
      <c r="Q131" s="32">
        <v>0</v>
      </c>
      <c r="R131" s="32">
        <v>0</v>
      </c>
      <c r="S131" s="32">
        <v>0</v>
      </c>
      <c r="T131" s="32">
        <v>0</v>
      </c>
      <c r="U131" s="32">
        <v>0</v>
      </c>
      <c r="V131" s="32">
        <v>0</v>
      </c>
      <c r="W131" s="32">
        <v>0</v>
      </c>
      <c r="X131" s="39" t="s">
        <v>1947</v>
      </c>
      <c r="Y131" s="39" t="s">
        <v>1947</v>
      </c>
      <c r="Z131" s="39" t="s">
        <v>1947</v>
      </c>
      <c r="AA131" s="39" t="s">
        <v>1947</v>
      </c>
      <c r="AB131" s="39" t="s">
        <v>1947</v>
      </c>
      <c r="AC131" s="39" t="s">
        <v>1947</v>
      </c>
      <c r="AD131" s="39" t="s">
        <v>1947</v>
      </c>
      <c r="AE131" s="32">
        <v>0</v>
      </c>
      <c r="AF131" s="32">
        <v>0</v>
      </c>
      <c r="AG131" s="32">
        <v>0</v>
      </c>
      <c r="AH131" s="32">
        <v>0</v>
      </c>
      <c r="AI131" s="39" t="s">
        <v>2840</v>
      </c>
      <c r="AJ131" s="39" t="s">
        <v>2228</v>
      </c>
      <c r="AK131" s="39" t="s">
        <v>2842</v>
      </c>
      <c r="AL131" s="39" t="s">
        <v>2239</v>
      </c>
      <c r="AM131" s="32">
        <v>0</v>
      </c>
      <c r="AN131" s="39" t="s">
        <v>2240</v>
      </c>
      <c r="AO131" s="39" t="s">
        <v>2231</v>
      </c>
      <c r="AP131" s="39" t="s">
        <v>2232</v>
      </c>
      <c r="AQ131" s="39" t="s">
        <v>2241</v>
      </c>
      <c r="AR131" s="39" t="s">
        <v>2234</v>
      </c>
      <c r="AS131" s="32">
        <v>0</v>
      </c>
      <c r="AT131" s="39" t="s">
        <v>2842</v>
      </c>
      <c r="AU131" s="39" t="s">
        <v>2228</v>
      </c>
      <c r="AV131" s="39" t="s">
        <v>2840</v>
      </c>
      <c r="AW131" s="39" t="s">
        <v>2285</v>
      </c>
      <c r="AX131" s="39" t="s">
        <v>2234</v>
      </c>
      <c r="AY131" s="39" t="s">
        <v>2840</v>
      </c>
      <c r="AZ131" s="39" t="s">
        <v>2244</v>
      </c>
      <c r="BA131" s="39" t="s">
        <v>10</v>
      </c>
      <c r="BB131" s="39" t="s">
        <v>2228</v>
      </c>
      <c r="BC131" s="39" t="s">
        <v>2840</v>
      </c>
      <c r="BD131" s="39" t="s">
        <v>2840</v>
      </c>
      <c r="BE131" s="39" t="s">
        <v>2840</v>
      </c>
      <c r="BF131" s="39" t="s">
        <v>2840</v>
      </c>
      <c r="BG131" s="39" t="s">
        <v>1947</v>
      </c>
      <c r="BH131" s="39" t="s">
        <v>2236</v>
      </c>
      <c r="BI131" s="39" t="s">
        <v>2842</v>
      </c>
      <c r="BJ131" s="32">
        <v>0</v>
      </c>
      <c r="BK131" s="32">
        <v>0</v>
      </c>
      <c r="BL131" s="32">
        <v>0</v>
      </c>
      <c r="BM131" s="39" t="s">
        <v>2840</v>
      </c>
      <c r="BN131" s="32">
        <v>0</v>
      </c>
      <c r="BO131" s="39" t="s">
        <v>2228</v>
      </c>
      <c r="BP131" s="39" t="s">
        <v>2840</v>
      </c>
      <c r="BQ131" s="39" t="s">
        <v>2840</v>
      </c>
      <c r="BR131" s="32">
        <v>20</v>
      </c>
      <c r="BS131" s="39" t="s">
        <v>10</v>
      </c>
      <c r="BT131" s="39" t="s">
        <v>2840</v>
      </c>
      <c r="BU131" s="39" t="s">
        <v>2840</v>
      </c>
      <c r="BV131" s="39" t="s">
        <v>2840</v>
      </c>
      <c r="BW131" s="39" t="s">
        <v>2840</v>
      </c>
      <c r="BX131" s="39" t="s">
        <v>2840</v>
      </c>
      <c r="BY131" s="32">
        <v>0</v>
      </c>
      <c r="BZ131" s="32">
        <v>20</v>
      </c>
      <c r="CA131" s="39" t="s">
        <v>2228</v>
      </c>
      <c r="CB131" s="39" t="s">
        <v>2237</v>
      </c>
      <c r="CC131" s="39" t="s">
        <v>2840</v>
      </c>
      <c r="CD131" s="32">
        <v>0</v>
      </c>
      <c r="CE131" s="39" t="s">
        <v>2842</v>
      </c>
      <c r="CF131" s="32">
        <v>0</v>
      </c>
      <c r="CG131" s="32">
        <v>0</v>
      </c>
      <c r="CH131" s="39" t="s">
        <v>2840</v>
      </c>
      <c r="CI131" s="39" t="s">
        <v>2840</v>
      </c>
      <c r="CJ131" s="32">
        <v>0</v>
      </c>
      <c r="CK131" s="32">
        <v>0</v>
      </c>
      <c r="CL131" s="39" t="s">
        <v>2840</v>
      </c>
      <c r="CM131" s="32">
        <v>0</v>
      </c>
      <c r="CN131" s="39" t="s">
        <v>2844</v>
      </c>
      <c r="CO131" s="39" t="s">
        <v>2840</v>
      </c>
    </row>
    <row r="132" spans="1:93" s="32" customFormat="1" x14ac:dyDescent="0.25">
      <c r="A132" s="39" t="s">
        <v>2908</v>
      </c>
      <c r="B132" s="39" t="s">
        <v>780</v>
      </c>
      <c r="C132" s="39" t="s">
        <v>781</v>
      </c>
      <c r="D132" s="32">
        <v>730</v>
      </c>
      <c r="E132" s="39" t="s">
        <v>1949</v>
      </c>
      <c r="F132" s="39"/>
      <c r="G132" s="39" t="s">
        <v>2840</v>
      </c>
      <c r="H132" s="32">
        <v>0</v>
      </c>
      <c r="I132" s="39" t="s">
        <v>2840</v>
      </c>
      <c r="J132" s="39" t="s">
        <v>698</v>
      </c>
      <c r="K132" s="39" t="s">
        <v>1989</v>
      </c>
      <c r="L132" s="39" t="s">
        <v>2228</v>
      </c>
      <c r="M132" s="39" t="s">
        <v>2840</v>
      </c>
      <c r="N132" s="32">
        <v>730</v>
      </c>
      <c r="O132" s="32">
        <v>0</v>
      </c>
      <c r="P132" s="32">
        <v>730</v>
      </c>
      <c r="Q132" s="32">
        <v>0</v>
      </c>
      <c r="R132" s="32">
        <v>0</v>
      </c>
      <c r="S132" s="32">
        <v>0</v>
      </c>
      <c r="T132" s="32">
        <v>0</v>
      </c>
      <c r="U132" s="32">
        <v>0</v>
      </c>
      <c r="V132" s="32">
        <v>0</v>
      </c>
      <c r="W132" s="32">
        <v>0</v>
      </c>
      <c r="X132" s="39" t="s">
        <v>1947</v>
      </c>
      <c r="Y132" s="39" t="s">
        <v>1947</v>
      </c>
      <c r="Z132" s="39" t="s">
        <v>1947</v>
      </c>
      <c r="AA132" s="39" t="s">
        <v>1947</v>
      </c>
      <c r="AB132" s="39" t="s">
        <v>1947</v>
      </c>
      <c r="AC132" s="39" t="s">
        <v>1947</v>
      </c>
      <c r="AD132" s="39" t="s">
        <v>1947</v>
      </c>
      <c r="AE132" s="32">
        <v>0</v>
      </c>
      <c r="AF132" s="32">
        <v>0</v>
      </c>
      <c r="AG132" s="32">
        <v>0</v>
      </c>
      <c r="AH132" s="32">
        <v>0</v>
      </c>
      <c r="AI132" s="39" t="s">
        <v>2840</v>
      </c>
      <c r="AJ132" s="39" t="s">
        <v>2228</v>
      </c>
      <c r="AK132" s="39" t="s">
        <v>2842</v>
      </c>
      <c r="AL132" s="39" t="s">
        <v>2239</v>
      </c>
      <c r="AM132" s="32">
        <v>0</v>
      </c>
      <c r="AN132" s="39" t="s">
        <v>2240</v>
      </c>
      <c r="AO132" s="39" t="s">
        <v>2231</v>
      </c>
      <c r="AP132" s="39" t="s">
        <v>2232</v>
      </c>
      <c r="AQ132" s="39" t="s">
        <v>2228</v>
      </c>
      <c r="AR132" s="39" t="s">
        <v>2228</v>
      </c>
      <c r="AS132" s="32">
        <v>0</v>
      </c>
      <c r="AT132" s="39" t="s">
        <v>2842</v>
      </c>
      <c r="AU132" s="39" t="s">
        <v>2228</v>
      </c>
      <c r="AV132" s="39" t="s">
        <v>2840</v>
      </c>
      <c r="AW132" s="39" t="s">
        <v>2285</v>
      </c>
      <c r="AX132" s="39" t="s">
        <v>2234</v>
      </c>
      <c r="AY132" s="39" t="s">
        <v>2840</v>
      </c>
      <c r="AZ132" s="39" t="s">
        <v>2228</v>
      </c>
      <c r="BA132" s="39" t="s">
        <v>2228</v>
      </c>
      <c r="BB132" s="39" t="s">
        <v>2228</v>
      </c>
      <c r="BC132" s="39" t="s">
        <v>2840</v>
      </c>
      <c r="BD132" s="39" t="s">
        <v>2840</v>
      </c>
      <c r="BE132" s="39" t="s">
        <v>2840</v>
      </c>
      <c r="BF132" s="39" t="s">
        <v>2840</v>
      </c>
      <c r="BG132" s="39" t="s">
        <v>1947</v>
      </c>
      <c r="BH132" s="39" t="s">
        <v>2236</v>
      </c>
      <c r="BI132" s="39" t="s">
        <v>2842</v>
      </c>
      <c r="BJ132" s="32">
        <v>0</v>
      </c>
      <c r="BK132" s="32">
        <v>0</v>
      </c>
      <c r="BL132" s="32">
        <v>0</v>
      </c>
      <c r="BM132" s="39" t="s">
        <v>2840</v>
      </c>
      <c r="BN132" s="32">
        <v>0</v>
      </c>
      <c r="BO132" s="39" t="s">
        <v>2228</v>
      </c>
      <c r="BP132" s="39" t="s">
        <v>2840</v>
      </c>
      <c r="BQ132" s="39" t="s">
        <v>2840</v>
      </c>
      <c r="BR132" s="32">
        <v>20</v>
      </c>
      <c r="BS132" s="39" t="s">
        <v>10</v>
      </c>
      <c r="BT132" s="39" t="s">
        <v>2840</v>
      </c>
      <c r="BU132" s="39" t="s">
        <v>2840</v>
      </c>
      <c r="BV132" s="39" t="s">
        <v>2840</v>
      </c>
      <c r="BW132" s="39" t="s">
        <v>2840</v>
      </c>
      <c r="BX132" s="39" t="s">
        <v>2840</v>
      </c>
      <c r="BY132" s="32">
        <v>0</v>
      </c>
      <c r="BZ132" s="32">
        <v>65</v>
      </c>
      <c r="CA132" s="39" t="s">
        <v>2228</v>
      </c>
      <c r="CB132" s="39" t="s">
        <v>2262</v>
      </c>
      <c r="CC132" s="39" t="s">
        <v>2840</v>
      </c>
      <c r="CD132" s="32">
        <v>0</v>
      </c>
      <c r="CE132" s="39" t="s">
        <v>2842</v>
      </c>
      <c r="CF132" s="32">
        <v>0</v>
      </c>
      <c r="CG132" s="32">
        <v>0</v>
      </c>
      <c r="CH132" s="39" t="s">
        <v>2840</v>
      </c>
      <c r="CI132" s="39" t="s">
        <v>2840</v>
      </c>
      <c r="CJ132" s="32">
        <v>0</v>
      </c>
      <c r="CK132" s="32">
        <v>0</v>
      </c>
      <c r="CL132" s="39" t="s">
        <v>2840</v>
      </c>
      <c r="CM132" s="32">
        <v>0</v>
      </c>
      <c r="CN132" s="39" t="s">
        <v>2844</v>
      </c>
      <c r="CO132" s="39" t="s">
        <v>2840</v>
      </c>
    </row>
    <row r="133" spans="1:93" s="32" customFormat="1" x14ac:dyDescent="0.25">
      <c r="A133" s="39" t="s">
        <v>2909</v>
      </c>
      <c r="B133" s="39" t="s">
        <v>958</v>
      </c>
      <c r="C133" s="39" t="s">
        <v>959</v>
      </c>
      <c r="D133" s="32">
        <v>730</v>
      </c>
      <c r="E133" s="39" t="s">
        <v>1949</v>
      </c>
      <c r="F133" s="39"/>
      <c r="G133" s="39" t="s">
        <v>2840</v>
      </c>
      <c r="H133" s="32">
        <v>0</v>
      </c>
      <c r="I133" s="39" t="s">
        <v>2840</v>
      </c>
      <c r="J133" s="39" t="s">
        <v>698</v>
      </c>
      <c r="K133" s="39" t="s">
        <v>1990</v>
      </c>
      <c r="L133" s="39" t="s">
        <v>2228</v>
      </c>
      <c r="M133" s="39" t="s">
        <v>2840</v>
      </c>
      <c r="N133" s="32">
        <v>730</v>
      </c>
      <c r="O133" s="32">
        <v>0</v>
      </c>
      <c r="P133" s="32">
        <v>730</v>
      </c>
      <c r="Q133" s="32">
        <v>0</v>
      </c>
      <c r="R133" s="32">
        <v>0</v>
      </c>
      <c r="S133" s="32">
        <v>0</v>
      </c>
      <c r="T133" s="32">
        <v>0</v>
      </c>
      <c r="U133" s="32">
        <v>0</v>
      </c>
      <c r="V133" s="32">
        <v>0</v>
      </c>
      <c r="W133" s="32">
        <v>0</v>
      </c>
      <c r="X133" s="39" t="s">
        <v>1947</v>
      </c>
      <c r="Y133" s="39" t="s">
        <v>1947</v>
      </c>
      <c r="Z133" s="39" t="s">
        <v>1947</v>
      </c>
      <c r="AA133" s="39" t="s">
        <v>1947</v>
      </c>
      <c r="AB133" s="39" t="s">
        <v>1947</v>
      </c>
      <c r="AC133" s="39" t="s">
        <v>1947</v>
      </c>
      <c r="AD133" s="39" t="s">
        <v>1947</v>
      </c>
      <c r="AE133" s="32">
        <v>0</v>
      </c>
      <c r="AF133" s="32">
        <v>0</v>
      </c>
      <c r="AG133" s="32">
        <v>0</v>
      </c>
      <c r="AH133" s="32">
        <v>0</v>
      </c>
      <c r="AI133" s="39" t="s">
        <v>2840</v>
      </c>
      <c r="AJ133" s="39" t="s">
        <v>2228</v>
      </c>
      <c r="AK133" s="39" t="s">
        <v>2842</v>
      </c>
      <c r="AL133" s="39" t="s">
        <v>2239</v>
      </c>
      <c r="AM133" s="32">
        <v>0</v>
      </c>
      <c r="AN133" s="39" t="s">
        <v>2230</v>
      </c>
      <c r="AO133" s="39" t="s">
        <v>2231</v>
      </c>
      <c r="AP133" s="39" t="s">
        <v>2232</v>
      </c>
      <c r="AQ133" s="39" t="s">
        <v>2228</v>
      </c>
      <c r="AR133" s="39" t="s">
        <v>2228</v>
      </c>
      <c r="AS133" s="32">
        <v>0</v>
      </c>
      <c r="AT133" s="39" t="s">
        <v>2842</v>
      </c>
      <c r="AU133" s="39" t="s">
        <v>2228</v>
      </c>
      <c r="AV133" s="39" t="s">
        <v>2840</v>
      </c>
      <c r="AW133" s="39" t="s">
        <v>2242</v>
      </c>
      <c r="AX133" s="39" t="s">
        <v>2266</v>
      </c>
      <c r="AY133" s="39" t="s">
        <v>2840</v>
      </c>
      <c r="AZ133" s="39" t="s">
        <v>2228</v>
      </c>
      <c r="BA133" s="39" t="s">
        <v>2228</v>
      </c>
      <c r="BB133" s="39" t="s">
        <v>2228</v>
      </c>
      <c r="BC133" s="39" t="s">
        <v>2840</v>
      </c>
      <c r="BD133" s="39" t="s">
        <v>2840</v>
      </c>
      <c r="BE133" s="39" t="s">
        <v>2840</v>
      </c>
      <c r="BF133" s="39" t="s">
        <v>2840</v>
      </c>
      <c r="BG133" s="39" t="s">
        <v>1947</v>
      </c>
      <c r="BH133" s="39" t="s">
        <v>2236</v>
      </c>
      <c r="BI133" s="39" t="s">
        <v>2842</v>
      </c>
      <c r="BJ133" s="32">
        <v>0</v>
      </c>
      <c r="BK133" s="32">
        <v>0</v>
      </c>
      <c r="BL133" s="32">
        <v>0</v>
      </c>
      <c r="BM133" s="39" t="s">
        <v>2840</v>
      </c>
      <c r="BN133" s="32">
        <v>0</v>
      </c>
      <c r="BO133" s="39" t="s">
        <v>2228</v>
      </c>
      <c r="BP133" s="39" t="s">
        <v>2840</v>
      </c>
      <c r="BQ133" s="39" t="s">
        <v>2840</v>
      </c>
      <c r="BR133" s="32">
        <v>20</v>
      </c>
      <c r="BS133" s="39" t="s">
        <v>10</v>
      </c>
      <c r="BT133" s="39" t="s">
        <v>2840</v>
      </c>
      <c r="BU133" s="39" t="s">
        <v>2840</v>
      </c>
      <c r="BV133" s="39" t="s">
        <v>2840</v>
      </c>
      <c r="BW133" s="39" t="s">
        <v>2840</v>
      </c>
      <c r="BX133" s="39" t="s">
        <v>2840</v>
      </c>
      <c r="BY133" s="32">
        <v>0</v>
      </c>
      <c r="BZ133" s="32">
        <v>86</v>
      </c>
      <c r="CA133" s="39" t="s">
        <v>2228</v>
      </c>
      <c r="CB133" s="39" t="s">
        <v>2262</v>
      </c>
      <c r="CC133" s="39" t="s">
        <v>2840</v>
      </c>
      <c r="CD133" s="32">
        <v>0</v>
      </c>
      <c r="CE133" s="39" t="s">
        <v>2842</v>
      </c>
      <c r="CF133" s="32">
        <v>0</v>
      </c>
      <c r="CG133" s="32">
        <v>0</v>
      </c>
      <c r="CH133" s="39" t="s">
        <v>2840</v>
      </c>
      <c r="CI133" s="39" t="s">
        <v>2840</v>
      </c>
      <c r="CJ133" s="32">
        <v>0</v>
      </c>
      <c r="CK133" s="32">
        <v>0</v>
      </c>
      <c r="CL133" s="39" t="s">
        <v>2840</v>
      </c>
      <c r="CM133" s="32">
        <v>0</v>
      </c>
      <c r="CN133" s="39" t="s">
        <v>2844</v>
      </c>
      <c r="CO133" s="39" t="s">
        <v>2840</v>
      </c>
    </row>
    <row r="134" spans="1:93" s="32" customFormat="1" x14ac:dyDescent="0.25">
      <c r="A134" s="39" t="s">
        <v>2910</v>
      </c>
      <c r="B134" s="39" t="s">
        <v>833</v>
      </c>
      <c r="C134" s="39" t="s">
        <v>834</v>
      </c>
      <c r="D134" s="32">
        <v>730</v>
      </c>
      <c r="E134" s="39" t="s">
        <v>1949</v>
      </c>
      <c r="F134" s="39"/>
      <c r="G134" s="39" t="s">
        <v>2840</v>
      </c>
      <c r="H134" s="32">
        <v>0</v>
      </c>
      <c r="I134" s="39" t="s">
        <v>2840</v>
      </c>
      <c r="J134" s="39" t="s">
        <v>698</v>
      </c>
      <c r="K134" s="39" t="s">
        <v>1991</v>
      </c>
      <c r="L134" s="39" t="s">
        <v>2228</v>
      </c>
      <c r="M134" s="39" t="s">
        <v>2840</v>
      </c>
      <c r="N134" s="32">
        <v>730</v>
      </c>
      <c r="O134" s="32">
        <v>0</v>
      </c>
      <c r="P134" s="32">
        <v>730</v>
      </c>
      <c r="Q134" s="32">
        <v>0</v>
      </c>
      <c r="R134" s="32">
        <v>0</v>
      </c>
      <c r="S134" s="32">
        <v>0</v>
      </c>
      <c r="T134" s="32">
        <v>0</v>
      </c>
      <c r="U134" s="32">
        <v>0</v>
      </c>
      <c r="V134" s="32">
        <v>0</v>
      </c>
      <c r="W134" s="32">
        <v>0</v>
      </c>
      <c r="X134" s="39" t="s">
        <v>1947</v>
      </c>
      <c r="Y134" s="39" t="s">
        <v>1947</v>
      </c>
      <c r="Z134" s="39" t="s">
        <v>1947</v>
      </c>
      <c r="AA134" s="39" t="s">
        <v>1947</v>
      </c>
      <c r="AB134" s="39" t="s">
        <v>1947</v>
      </c>
      <c r="AC134" s="39" t="s">
        <v>1947</v>
      </c>
      <c r="AD134" s="39" t="s">
        <v>1947</v>
      </c>
      <c r="AE134" s="32">
        <v>0</v>
      </c>
      <c r="AF134" s="32">
        <v>0</v>
      </c>
      <c r="AG134" s="32">
        <v>0</v>
      </c>
      <c r="AH134" s="32">
        <v>0</v>
      </c>
      <c r="AI134" s="39" t="s">
        <v>2840</v>
      </c>
      <c r="AJ134" s="39" t="s">
        <v>2228</v>
      </c>
      <c r="AK134" s="39" t="s">
        <v>2842</v>
      </c>
      <c r="AL134" s="39" t="s">
        <v>2239</v>
      </c>
      <c r="AM134" s="32">
        <v>0</v>
      </c>
      <c r="AN134" s="39" t="s">
        <v>2240</v>
      </c>
      <c r="AO134" s="39" t="s">
        <v>2231</v>
      </c>
      <c r="AP134" s="39" t="s">
        <v>2232</v>
      </c>
      <c r="AQ134" s="39" t="s">
        <v>2228</v>
      </c>
      <c r="AR134" s="39" t="s">
        <v>2228</v>
      </c>
      <c r="AS134" s="32">
        <v>0</v>
      </c>
      <c r="AT134" s="39" t="s">
        <v>2842</v>
      </c>
      <c r="AU134" s="39" t="s">
        <v>2228</v>
      </c>
      <c r="AV134" s="39" t="s">
        <v>2840</v>
      </c>
      <c r="AW134" s="39" t="s">
        <v>2242</v>
      </c>
      <c r="AX134" s="39" t="s">
        <v>2266</v>
      </c>
      <c r="AY134" s="39" t="s">
        <v>2840</v>
      </c>
      <c r="AZ134" s="39" t="s">
        <v>2228</v>
      </c>
      <c r="BA134" s="39" t="s">
        <v>2228</v>
      </c>
      <c r="BB134" s="39" t="s">
        <v>2228</v>
      </c>
      <c r="BC134" s="39" t="s">
        <v>2840</v>
      </c>
      <c r="BD134" s="39" t="s">
        <v>2840</v>
      </c>
      <c r="BE134" s="39" t="s">
        <v>2840</v>
      </c>
      <c r="BF134" s="39" t="s">
        <v>2840</v>
      </c>
      <c r="BG134" s="39" t="s">
        <v>1947</v>
      </c>
      <c r="BH134" s="39" t="s">
        <v>2236</v>
      </c>
      <c r="BI134" s="39" t="s">
        <v>2842</v>
      </c>
      <c r="BJ134" s="32">
        <v>0</v>
      </c>
      <c r="BK134" s="32">
        <v>0</v>
      </c>
      <c r="BL134" s="32">
        <v>0</v>
      </c>
      <c r="BM134" s="39" t="s">
        <v>2840</v>
      </c>
      <c r="BN134" s="32">
        <v>0</v>
      </c>
      <c r="BO134" s="39" t="s">
        <v>2228</v>
      </c>
      <c r="BP134" s="39" t="s">
        <v>2840</v>
      </c>
      <c r="BQ134" s="39" t="s">
        <v>2840</v>
      </c>
      <c r="BR134" s="32">
        <v>20</v>
      </c>
      <c r="BS134" s="39" t="s">
        <v>10</v>
      </c>
      <c r="BT134" s="39" t="s">
        <v>2840</v>
      </c>
      <c r="BU134" s="39" t="s">
        <v>2840</v>
      </c>
      <c r="BV134" s="39" t="s">
        <v>2840</v>
      </c>
      <c r="BW134" s="39" t="s">
        <v>2840</v>
      </c>
      <c r="BX134" s="39" t="s">
        <v>2840</v>
      </c>
      <c r="BY134" s="32">
        <v>0</v>
      </c>
      <c r="BZ134" s="32">
        <v>85</v>
      </c>
      <c r="CA134" s="39" t="s">
        <v>2228</v>
      </c>
      <c r="CB134" s="39" t="s">
        <v>2237</v>
      </c>
      <c r="CC134" s="39" t="s">
        <v>2840</v>
      </c>
      <c r="CD134" s="32">
        <v>0</v>
      </c>
      <c r="CE134" s="39" t="s">
        <v>2842</v>
      </c>
      <c r="CF134" s="32">
        <v>0</v>
      </c>
      <c r="CG134" s="32">
        <v>0</v>
      </c>
      <c r="CH134" s="39" t="s">
        <v>2840</v>
      </c>
      <c r="CI134" s="39" t="s">
        <v>2840</v>
      </c>
      <c r="CJ134" s="32">
        <v>0</v>
      </c>
      <c r="CK134" s="32">
        <v>0</v>
      </c>
      <c r="CL134" s="39" t="s">
        <v>2840</v>
      </c>
      <c r="CM134" s="32">
        <v>0</v>
      </c>
      <c r="CN134" s="39" t="s">
        <v>2844</v>
      </c>
      <c r="CO134" s="39" t="s">
        <v>2840</v>
      </c>
    </row>
    <row r="135" spans="1:93" s="32" customFormat="1" x14ac:dyDescent="0.25">
      <c r="A135" s="39" t="s">
        <v>2911</v>
      </c>
      <c r="B135" s="39" t="s">
        <v>2132</v>
      </c>
      <c r="C135" s="39" t="s">
        <v>2133</v>
      </c>
      <c r="D135" s="32">
        <v>730</v>
      </c>
      <c r="E135" s="39" t="s">
        <v>1949</v>
      </c>
      <c r="F135" s="39"/>
      <c r="G135" s="39" t="s">
        <v>2840</v>
      </c>
      <c r="H135" s="32">
        <v>0</v>
      </c>
      <c r="I135" s="39" t="s">
        <v>2840</v>
      </c>
      <c r="J135" s="39" t="s">
        <v>698</v>
      </c>
      <c r="K135" s="39" t="s">
        <v>2327</v>
      </c>
      <c r="L135" s="39" t="s">
        <v>2228</v>
      </c>
      <c r="M135" s="39" t="s">
        <v>2840</v>
      </c>
      <c r="N135" s="32">
        <v>730</v>
      </c>
      <c r="O135" s="32">
        <v>0</v>
      </c>
      <c r="P135" s="32">
        <v>730</v>
      </c>
      <c r="Q135" s="32">
        <v>0</v>
      </c>
      <c r="R135" s="32">
        <v>0</v>
      </c>
      <c r="S135" s="32">
        <v>0</v>
      </c>
      <c r="T135" s="32">
        <v>0</v>
      </c>
      <c r="U135" s="32">
        <v>0</v>
      </c>
      <c r="V135" s="32">
        <v>0</v>
      </c>
      <c r="W135" s="32">
        <v>0</v>
      </c>
      <c r="X135" s="39" t="s">
        <v>2840</v>
      </c>
      <c r="Y135" s="39" t="s">
        <v>2840</v>
      </c>
      <c r="Z135" s="39" t="s">
        <v>2840</v>
      </c>
      <c r="AA135" s="39" t="s">
        <v>2840</v>
      </c>
      <c r="AB135" s="39" t="s">
        <v>2840</v>
      </c>
      <c r="AC135" s="39" t="s">
        <v>1947</v>
      </c>
      <c r="AD135" s="39" t="s">
        <v>1947</v>
      </c>
      <c r="AE135" s="32">
        <v>0</v>
      </c>
      <c r="AF135" s="32">
        <v>0</v>
      </c>
      <c r="AG135" s="32">
        <v>0</v>
      </c>
      <c r="AH135" s="32">
        <v>0</v>
      </c>
      <c r="AI135" s="39" t="s">
        <v>2840</v>
      </c>
      <c r="AJ135" s="39" t="s">
        <v>2228</v>
      </c>
      <c r="AK135" s="39" t="s">
        <v>2842</v>
      </c>
      <c r="AL135" s="39" t="s">
        <v>2239</v>
      </c>
      <c r="AM135" s="32">
        <v>0</v>
      </c>
      <c r="AN135" s="39" t="s">
        <v>2240</v>
      </c>
      <c r="AO135" s="39" t="s">
        <v>2231</v>
      </c>
      <c r="AP135" s="39" t="s">
        <v>2232</v>
      </c>
      <c r="AQ135" s="39" t="s">
        <v>2228</v>
      </c>
      <c r="AR135" s="39" t="s">
        <v>2228</v>
      </c>
      <c r="AS135" s="32">
        <v>0</v>
      </c>
      <c r="AT135" s="39" t="s">
        <v>2842</v>
      </c>
      <c r="AU135" s="39" t="s">
        <v>2228</v>
      </c>
      <c r="AV135" s="39" t="s">
        <v>2840</v>
      </c>
      <c r="AW135" s="39" t="s">
        <v>2242</v>
      </c>
      <c r="AX135" s="39" t="s">
        <v>2266</v>
      </c>
      <c r="AY135" s="39" t="s">
        <v>2840</v>
      </c>
      <c r="AZ135" s="39" t="s">
        <v>2228</v>
      </c>
      <c r="BA135" s="39" t="s">
        <v>2228</v>
      </c>
      <c r="BB135" s="39" t="s">
        <v>2228</v>
      </c>
      <c r="BC135" s="39" t="s">
        <v>2840</v>
      </c>
      <c r="BD135" s="39" t="s">
        <v>2840</v>
      </c>
      <c r="BE135" s="39" t="s">
        <v>2840</v>
      </c>
      <c r="BF135" s="39" t="s">
        <v>2840</v>
      </c>
      <c r="BG135" s="39" t="s">
        <v>1947</v>
      </c>
      <c r="BH135" s="39" t="s">
        <v>2236</v>
      </c>
      <c r="BI135" s="39" t="s">
        <v>2842</v>
      </c>
      <c r="BJ135" s="32">
        <v>0</v>
      </c>
      <c r="BK135" s="32">
        <v>0</v>
      </c>
      <c r="BL135" s="32">
        <v>0</v>
      </c>
      <c r="BM135" s="39" t="s">
        <v>2840</v>
      </c>
      <c r="BN135" s="32">
        <v>0</v>
      </c>
      <c r="BO135" s="39" t="s">
        <v>2228</v>
      </c>
      <c r="BP135" s="39" t="s">
        <v>2840</v>
      </c>
      <c r="BQ135" s="39" t="s">
        <v>2840</v>
      </c>
      <c r="BR135" s="32">
        <v>20</v>
      </c>
      <c r="BS135" s="39" t="s">
        <v>10</v>
      </c>
      <c r="BT135" s="39" t="s">
        <v>2840</v>
      </c>
      <c r="BU135" s="39" t="s">
        <v>2840</v>
      </c>
      <c r="BV135" s="39" t="s">
        <v>2840</v>
      </c>
      <c r="BW135" s="39" t="s">
        <v>2840</v>
      </c>
      <c r="BX135" s="39" t="s">
        <v>2840</v>
      </c>
      <c r="BY135" s="32">
        <v>0</v>
      </c>
      <c r="BZ135" s="32">
        <v>68</v>
      </c>
      <c r="CA135" s="39" t="s">
        <v>2228</v>
      </c>
      <c r="CB135" s="39" t="s">
        <v>2237</v>
      </c>
      <c r="CC135" s="39" t="s">
        <v>2840</v>
      </c>
      <c r="CD135" s="32">
        <v>0</v>
      </c>
      <c r="CE135" s="39" t="s">
        <v>2842</v>
      </c>
      <c r="CF135" s="32">
        <v>0</v>
      </c>
      <c r="CG135" s="32">
        <v>0</v>
      </c>
      <c r="CH135" s="39" t="s">
        <v>2840</v>
      </c>
      <c r="CI135" s="39" t="s">
        <v>2840</v>
      </c>
      <c r="CJ135" s="32">
        <v>0</v>
      </c>
      <c r="CK135" s="32">
        <v>0</v>
      </c>
      <c r="CL135" s="39" t="s">
        <v>2840</v>
      </c>
      <c r="CM135" s="32">
        <v>0</v>
      </c>
      <c r="CN135" s="39" t="s">
        <v>2844</v>
      </c>
      <c r="CO135" s="39" t="s">
        <v>2840</v>
      </c>
    </row>
    <row r="136" spans="1:93" s="32" customFormat="1" x14ac:dyDescent="0.25">
      <c r="A136" s="39" t="s">
        <v>2968</v>
      </c>
      <c r="B136" s="39" t="s">
        <v>504</v>
      </c>
      <c r="C136" s="39" t="s">
        <v>505</v>
      </c>
      <c r="D136" s="32">
        <v>745</v>
      </c>
      <c r="E136" s="39" t="s">
        <v>1949</v>
      </c>
      <c r="F136" s="39"/>
      <c r="G136" s="39" t="s">
        <v>2840</v>
      </c>
      <c r="H136" s="32">
        <v>0</v>
      </c>
      <c r="I136" s="39" t="s">
        <v>1973</v>
      </c>
      <c r="J136" s="39" t="s">
        <v>698</v>
      </c>
      <c r="K136" s="39" t="s">
        <v>1992</v>
      </c>
      <c r="L136" s="39" t="s">
        <v>2228</v>
      </c>
      <c r="M136" s="39" t="s">
        <v>2840</v>
      </c>
      <c r="N136" s="32">
        <v>2330</v>
      </c>
      <c r="O136" s="32">
        <v>2330</v>
      </c>
      <c r="P136" s="32">
        <v>745</v>
      </c>
      <c r="Q136" s="32">
        <v>945</v>
      </c>
      <c r="R136" s="32">
        <v>1145</v>
      </c>
      <c r="S136" s="32">
        <v>2330</v>
      </c>
      <c r="T136" s="32">
        <v>0</v>
      </c>
      <c r="U136" s="32">
        <v>0</v>
      </c>
      <c r="V136" s="32">
        <v>0</v>
      </c>
      <c r="W136" s="32">
        <v>0</v>
      </c>
      <c r="X136" s="39" t="s">
        <v>1947</v>
      </c>
      <c r="Y136" s="39" t="s">
        <v>1947</v>
      </c>
      <c r="Z136" s="39" t="s">
        <v>1947</v>
      </c>
      <c r="AA136" s="39" t="s">
        <v>1947</v>
      </c>
      <c r="AB136" s="39" t="s">
        <v>1947</v>
      </c>
      <c r="AC136" s="39" t="s">
        <v>1947</v>
      </c>
      <c r="AD136" s="39" t="s">
        <v>1947</v>
      </c>
      <c r="AE136" s="32">
        <v>0</v>
      </c>
      <c r="AF136" s="32">
        <v>0</v>
      </c>
      <c r="AG136" s="32">
        <v>0</v>
      </c>
      <c r="AH136" s="32">
        <v>0</v>
      </c>
      <c r="AI136" s="39" t="s">
        <v>2840</v>
      </c>
      <c r="AJ136" s="39" t="s">
        <v>2228</v>
      </c>
      <c r="AK136" s="39" t="s">
        <v>2842</v>
      </c>
      <c r="AL136" s="39" t="s">
        <v>2229</v>
      </c>
      <c r="AM136" s="32">
        <v>0</v>
      </c>
      <c r="AN136" s="39" t="s">
        <v>2240</v>
      </c>
      <c r="AO136" s="39" t="s">
        <v>2231</v>
      </c>
      <c r="AP136" s="39" t="s">
        <v>2232</v>
      </c>
      <c r="AQ136" s="39" t="s">
        <v>2233</v>
      </c>
      <c r="AR136" s="39" t="s">
        <v>2234</v>
      </c>
      <c r="AS136" s="32">
        <v>0</v>
      </c>
      <c r="AT136" s="39" t="s">
        <v>2842</v>
      </c>
      <c r="AU136" s="39" t="s">
        <v>2228</v>
      </c>
      <c r="AV136" s="39" t="s">
        <v>2840</v>
      </c>
      <c r="AW136" s="39" t="s">
        <v>2403</v>
      </c>
      <c r="AX136" s="39" t="s">
        <v>2234</v>
      </c>
      <c r="AY136" s="39" t="s">
        <v>2840</v>
      </c>
      <c r="AZ136" s="39" t="s">
        <v>2244</v>
      </c>
      <c r="BA136" s="39" t="s">
        <v>10</v>
      </c>
      <c r="BB136" s="39" t="s">
        <v>2228</v>
      </c>
      <c r="BC136" s="39" t="s">
        <v>2840</v>
      </c>
      <c r="BD136" s="39" t="s">
        <v>2840</v>
      </c>
      <c r="BE136" s="39" t="s">
        <v>2840</v>
      </c>
      <c r="BF136" s="39" t="s">
        <v>2840</v>
      </c>
      <c r="BG136" s="39" t="s">
        <v>1947</v>
      </c>
      <c r="BH136" s="39" t="s">
        <v>2236</v>
      </c>
      <c r="BI136" s="39" t="s">
        <v>2842</v>
      </c>
      <c r="BJ136" s="32">
        <v>0</v>
      </c>
      <c r="BK136" s="32">
        <v>0</v>
      </c>
      <c r="BL136" s="32">
        <v>0</v>
      </c>
      <c r="BM136" s="39" t="s">
        <v>2840</v>
      </c>
      <c r="BN136" s="32">
        <v>0</v>
      </c>
      <c r="BO136" s="39" t="s">
        <v>2228</v>
      </c>
      <c r="BP136" s="39" t="s">
        <v>2840</v>
      </c>
      <c r="BQ136" s="39" t="s">
        <v>2840</v>
      </c>
      <c r="BR136" s="32">
        <v>30</v>
      </c>
      <c r="BS136" s="39" t="s">
        <v>10</v>
      </c>
      <c r="BT136" s="39" t="s">
        <v>2840</v>
      </c>
      <c r="BU136" s="39" t="s">
        <v>2840</v>
      </c>
      <c r="BV136" s="39" t="s">
        <v>2840</v>
      </c>
      <c r="BW136" s="39" t="s">
        <v>2840</v>
      </c>
      <c r="BX136" s="39" t="s">
        <v>2840</v>
      </c>
      <c r="BY136" s="32">
        <v>0</v>
      </c>
      <c r="BZ136" s="32">
        <v>9</v>
      </c>
      <c r="CA136" s="39" t="s">
        <v>2228</v>
      </c>
      <c r="CB136" s="39" t="s">
        <v>2237</v>
      </c>
      <c r="CC136" s="39" t="s">
        <v>2840</v>
      </c>
      <c r="CD136" s="32">
        <v>0</v>
      </c>
      <c r="CE136" s="39" t="s">
        <v>2842</v>
      </c>
      <c r="CF136" s="32">
        <v>0</v>
      </c>
      <c r="CG136" s="32">
        <v>0</v>
      </c>
      <c r="CH136" s="39" t="s">
        <v>2840</v>
      </c>
      <c r="CI136" s="39" t="s">
        <v>2840</v>
      </c>
      <c r="CJ136" s="32">
        <v>0</v>
      </c>
      <c r="CK136" s="32">
        <v>0</v>
      </c>
      <c r="CL136" s="39" t="s">
        <v>2840</v>
      </c>
      <c r="CM136" s="32">
        <v>0</v>
      </c>
      <c r="CN136" s="39" t="s">
        <v>2843</v>
      </c>
      <c r="CO136" s="39" t="s">
        <v>2840</v>
      </c>
    </row>
    <row r="137" spans="1:93" s="32" customFormat="1" x14ac:dyDescent="0.25">
      <c r="A137" s="39" t="s">
        <v>2912</v>
      </c>
      <c r="B137" s="39" t="s">
        <v>843</v>
      </c>
      <c r="C137" s="39" t="s">
        <v>844</v>
      </c>
      <c r="D137" s="32">
        <v>800</v>
      </c>
      <c r="E137" s="39" t="s">
        <v>1949</v>
      </c>
      <c r="F137" s="39"/>
      <c r="G137" s="39" t="s">
        <v>2840</v>
      </c>
      <c r="H137" s="32">
        <v>0</v>
      </c>
      <c r="I137" s="39" t="s">
        <v>2840</v>
      </c>
      <c r="J137" s="39" t="s">
        <v>698</v>
      </c>
      <c r="K137" s="39" t="s">
        <v>1993</v>
      </c>
      <c r="L137" s="39" t="s">
        <v>2228</v>
      </c>
      <c r="M137" s="39" t="s">
        <v>2840</v>
      </c>
      <c r="N137" s="32">
        <v>800</v>
      </c>
      <c r="O137" s="32">
        <v>0</v>
      </c>
      <c r="P137" s="32">
        <v>800</v>
      </c>
      <c r="Q137" s="32">
        <v>0</v>
      </c>
      <c r="R137" s="32">
        <v>0</v>
      </c>
      <c r="S137" s="32">
        <v>0</v>
      </c>
      <c r="T137" s="32">
        <v>0</v>
      </c>
      <c r="U137" s="32">
        <v>0</v>
      </c>
      <c r="V137" s="32">
        <v>0</v>
      </c>
      <c r="W137" s="32">
        <v>0</v>
      </c>
      <c r="X137" s="39" t="s">
        <v>1947</v>
      </c>
      <c r="Y137" s="39" t="s">
        <v>1947</v>
      </c>
      <c r="Z137" s="39" t="s">
        <v>1947</v>
      </c>
      <c r="AA137" s="39" t="s">
        <v>1947</v>
      </c>
      <c r="AB137" s="39" t="s">
        <v>1947</v>
      </c>
      <c r="AC137" s="39" t="s">
        <v>1947</v>
      </c>
      <c r="AD137" s="39" t="s">
        <v>1947</v>
      </c>
      <c r="AE137" s="32">
        <v>0</v>
      </c>
      <c r="AF137" s="32">
        <v>0</v>
      </c>
      <c r="AG137" s="32">
        <v>0</v>
      </c>
      <c r="AH137" s="32">
        <v>0</v>
      </c>
      <c r="AI137" s="39" t="s">
        <v>2840</v>
      </c>
      <c r="AJ137" s="39" t="s">
        <v>2228</v>
      </c>
      <c r="AK137" s="39" t="s">
        <v>2842</v>
      </c>
      <c r="AL137" s="39" t="s">
        <v>2239</v>
      </c>
      <c r="AM137" s="32">
        <v>0</v>
      </c>
      <c r="AN137" s="39" t="s">
        <v>2240</v>
      </c>
      <c r="AO137" s="39" t="s">
        <v>2231</v>
      </c>
      <c r="AP137" s="39" t="s">
        <v>2232</v>
      </c>
      <c r="AQ137" s="39" t="s">
        <v>2228</v>
      </c>
      <c r="AR137" s="39" t="s">
        <v>2228</v>
      </c>
      <c r="AS137" s="32">
        <v>0</v>
      </c>
      <c r="AT137" s="39" t="s">
        <v>2842</v>
      </c>
      <c r="AU137" s="39" t="s">
        <v>2228</v>
      </c>
      <c r="AV137" s="39" t="s">
        <v>2840</v>
      </c>
      <c r="AW137" s="39" t="s">
        <v>2285</v>
      </c>
      <c r="AX137" s="39" t="s">
        <v>2234</v>
      </c>
      <c r="AY137" s="39" t="s">
        <v>2840</v>
      </c>
      <c r="AZ137" s="39" t="s">
        <v>2228</v>
      </c>
      <c r="BA137" s="39" t="s">
        <v>2228</v>
      </c>
      <c r="BB137" s="39" t="s">
        <v>2228</v>
      </c>
      <c r="BC137" s="39" t="s">
        <v>2840</v>
      </c>
      <c r="BD137" s="39" t="s">
        <v>2840</v>
      </c>
      <c r="BE137" s="39" t="s">
        <v>2840</v>
      </c>
      <c r="BF137" s="39" t="s">
        <v>2840</v>
      </c>
      <c r="BG137" s="39" t="s">
        <v>1947</v>
      </c>
      <c r="BH137" s="39" t="s">
        <v>2236</v>
      </c>
      <c r="BI137" s="39" t="s">
        <v>2842</v>
      </c>
      <c r="BJ137" s="32">
        <v>0</v>
      </c>
      <c r="BK137" s="32">
        <v>0</v>
      </c>
      <c r="BL137" s="32">
        <v>0</v>
      </c>
      <c r="BM137" s="39" t="s">
        <v>2840</v>
      </c>
      <c r="BN137" s="32">
        <v>0</v>
      </c>
      <c r="BO137" s="39" t="s">
        <v>2228</v>
      </c>
      <c r="BP137" s="39" t="s">
        <v>2840</v>
      </c>
      <c r="BQ137" s="39" t="s">
        <v>2840</v>
      </c>
      <c r="BR137" s="32">
        <v>20</v>
      </c>
      <c r="BS137" s="39" t="s">
        <v>10</v>
      </c>
      <c r="BT137" s="39" t="s">
        <v>2840</v>
      </c>
      <c r="BU137" s="39" t="s">
        <v>2840</v>
      </c>
      <c r="BV137" s="39" t="s">
        <v>2840</v>
      </c>
      <c r="BW137" s="39" t="s">
        <v>2840</v>
      </c>
      <c r="BX137" s="39" t="s">
        <v>2840</v>
      </c>
      <c r="BY137" s="32">
        <v>0</v>
      </c>
      <c r="BZ137" s="32">
        <v>57</v>
      </c>
      <c r="CA137" s="39" t="s">
        <v>2228</v>
      </c>
      <c r="CB137" s="39" t="s">
        <v>2237</v>
      </c>
      <c r="CC137" s="39" t="s">
        <v>2840</v>
      </c>
      <c r="CD137" s="32">
        <v>0</v>
      </c>
      <c r="CE137" s="39" t="s">
        <v>2842</v>
      </c>
      <c r="CF137" s="32">
        <v>0</v>
      </c>
      <c r="CG137" s="32">
        <v>0</v>
      </c>
      <c r="CH137" s="39" t="s">
        <v>2840</v>
      </c>
      <c r="CI137" s="39" t="s">
        <v>2840</v>
      </c>
      <c r="CJ137" s="32">
        <v>0</v>
      </c>
      <c r="CK137" s="32">
        <v>0</v>
      </c>
      <c r="CL137" s="39" t="s">
        <v>2840</v>
      </c>
      <c r="CM137" s="32">
        <v>0</v>
      </c>
      <c r="CN137" s="39" t="s">
        <v>2844</v>
      </c>
      <c r="CO137" s="39" t="s">
        <v>2840</v>
      </c>
    </row>
    <row r="138" spans="1:93" s="32" customFormat="1" x14ac:dyDescent="0.25">
      <c r="A138" s="39" t="s">
        <v>2913</v>
      </c>
      <c r="B138" s="39" t="s">
        <v>1645</v>
      </c>
      <c r="C138" s="39" t="s">
        <v>1646</v>
      </c>
      <c r="D138" s="32">
        <v>800</v>
      </c>
      <c r="E138" s="39" t="s">
        <v>1949</v>
      </c>
      <c r="F138" s="39"/>
      <c r="G138" s="39" t="s">
        <v>2258</v>
      </c>
      <c r="H138" s="32">
        <v>0</v>
      </c>
      <c r="I138" s="39" t="s">
        <v>2840</v>
      </c>
      <c r="J138" s="39" t="s">
        <v>2245</v>
      </c>
      <c r="K138" s="39" t="s">
        <v>3068</v>
      </c>
      <c r="L138" s="39" t="s">
        <v>2228</v>
      </c>
      <c r="M138" s="39" t="s">
        <v>2840</v>
      </c>
      <c r="N138" s="32">
        <v>800</v>
      </c>
      <c r="O138" s="32">
        <v>0</v>
      </c>
      <c r="P138" s="32">
        <v>800</v>
      </c>
      <c r="Q138" s="32">
        <v>0</v>
      </c>
      <c r="R138" s="32">
        <v>0</v>
      </c>
      <c r="S138" s="32">
        <v>0</v>
      </c>
      <c r="T138" s="32">
        <v>0</v>
      </c>
      <c r="U138" s="32">
        <v>0</v>
      </c>
      <c r="V138" s="32">
        <v>0</v>
      </c>
      <c r="W138" s="32">
        <v>0</v>
      </c>
      <c r="X138" s="39" t="s">
        <v>1947</v>
      </c>
      <c r="Y138" s="39" t="s">
        <v>1947</v>
      </c>
      <c r="Z138" s="39" t="s">
        <v>1947</v>
      </c>
      <c r="AA138" s="39" t="s">
        <v>1947</v>
      </c>
      <c r="AB138" s="39" t="s">
        <v>1947</v>
      </c>
      <c r="AC138" s="39" t="s">
        <v>1947</v>
      </c>
      <c r="AD138" s="39" t="s">
        <v>1947</v>
      </c>
      <c r="AE138" s="32">
        <v>0</v>
      </c>
      <c r="AF138" s="32">
        <v>0</v>
      </c>
      <c r="AG138" s="32">
        <v>0</v>
      </c>
      <c r="AH138" s="32">
        <v>0</v>
      </c>
      <c r="AI138" s="39" t="s">
        <v>2840</v>
      </c>
      <c r="AJ138" s="39" t="s">
        <v>2228</v>
      </c>
      <c r="AK138" s="39" t="s">
        <v>2842</v>
      </c>
      <c r="AL138" s="39" t="s">
        <v>2239</v>
      </c>
      <c r="AM138" s="32">
        <v>0</v>
      </c>
      <c r="AN138" s="39" t="s">
        <v>2240</v>
      </c>
      <c r="AO138" s="39" t="s">
        <v>2228</v>
      </c>
      <c r="AP138" s="39" t="s">
        <v>2228</v>
      </c>
      <c r="AQ138" s="39" t="s">
        <v>2228</v>
      </c>
      <c r="AR138" s="39" t="s">
        <v>2228</v>
      </c>
      <c r="AS138" s="32">
        <v>0</v>
      </c>
      <c r="AT138" s="39" t="s">
        <v>2842</v>
      </c>
      <c r="AU138" s="39" t="s">
        <v>2228</v>
      </c>
      <c r="AV138" s="39" t="s">
        <v>2840</v>
      </c>
      <c r="AW138" s="39" t="s">
        <v>2228</v>
      </c>
      <c r="AX138" s="39" t="s">
        <v>2228</v>
      </c>
      <c r="AY138" s="39" t="s">
        <v>2840</v>
      </c>
      <c r="AZ138" s="39" t="s">
        <v>2228</v>
      </c>
      <c r="BA138" s="39" t="s">
        <v>2228</v>
      </c>
      <c r="BB138" s="39" t="s">
        <v>2228</v>
      </c>
      <c r="BC138" s="39" t="s">
        <v>2840</v>
      </c>
      <c r="BD138" s="39" t="s">
        <v>2840</v>
      </c>
      <c r="BE138" s="39" t="s">
        <v>2840</v>
      </c>
      <c r="BF138" s="39" t="s">
        <v>2258</v>
      </c>
      <c r="BG138" s="39" t="s">
        <v>1947</v>
      </c>
      <c r="BH138" s="39" t="s">
        <v>2236</v>
      </c>
      <c r="BI138" s="39" t="s">
        <v>2842</v>
      </c>
      <c r="BJ138" s="32">
        <v>0</v>
      </c>
      <c r="BK138" s="32">
        <v>0</v>
      </c>
      <c r="BL138" s="32">
        <v>0</v>
      </c>
      <c r="BM138" s="39" t="s">
        <v>2840</v>
      </c>
      <c r="BN138" s="32">
        <v>0</v>
      </c>
      <c r="BO138" s="39" t="s">
        <v>2228</v>
      </c>
      <c r="BP138" s="39" t="s">
        <v>2840</v>
      </c>
      <c r="BQ138" s="39" t="s">
        <v>2840</v>
      </c>
      <c r="BR138" s="32">
        <v>10</v>
      </c>
      <c r="BS138" s="39" t="s">
        <v>10</v>
      </c>
      <c r="BT138" s="39" t="s">
        <v>2840</v>
      </c>
      <c r="BU138" s="39" t="s">
        <v>2840</v>
      </c>
      <c r="BV138" s="39" t="s">
        <v>2840</v>
      </c>
      <c r="BW138" s="39" t="s">
        <v>2840</v>
      </c>
      <c r="BX138" s="39" t="s">
        <v>2840</v>
      </c>
      <c r="BY138" s="32">
        <v>0</v>
      </c>
      <c r="BZ138" s="32">
        <v>0</v>
      </c>
      <c r="CA138" s="39" t="s">
        <v>2228</v>
      </c>
      <c r="CB138" s="39" t="s">
        <v>2237</v>
      </c>
      <c r="CC138" s="39" t="s">
        <v>2840</v>
      </c>
      <c r="CD138" s="32">
        <v>0</v>
      </c>
      <c r="CE138" s="39" t="s">
        <v>2842</v>
      </c>
      <c r="CF138" s="32">
        <v>0</v>
      </c>
      <c r="CG138" s="32">
        <v>0</v>
      </c>
      <c r="CH138" s="39" t="s">
        <v>2840</v>
      </c>
      <c r="CI138" s="39" t="s">
        <v>2840</v>
      </c>
      <c r="CJ138" s="32">
        <v>0</v>
      </c>
      <c r="CK138" s="32">
        <v>0</v>
      </c>
      <c r="CL138" s="39" t="s">
        <v>2840</v>
      </c>
      <c r="CM138" s="32">
        <v>0</v>
      </c>
      <c r="CN138" s="39" t="s">
        <v>2844</v>
      </c>
      <c r="CO138" s="39" t="s">
        <v>2840</v>
      </c>
    </row>
    <row r="139" spans="1:93" s="32" customFormat="1" x14ac:dyDescent="0.25">
      <c r="A139" s="39" t="s">
        <v>2914</v>
      </c>
      <c r="B139" s="39" t="s">
        <v>1138</v>
      </c>
      <c r="C139" s="39" t="s">
        <v>2746</v>
      </c>
      <c r="D139" s="32">
        <v>800</v>
      </c>
      <c r="E139" s="39" t="s">
        <v>1949</v>
      </c>
      <c r="F139" s="39"/>
      <c r="G139" s="39" t="s">
        <v>2840</v>
      </c>
      <c r="H139" s="32">
        <v>0</v>
      </c>
      <c r="I139" s="39" t="s">
        <v>2840</v>
      </c>
      <c r="J139" s="39" t="s">
        <v>698</v>
      </c>
      <c r="K139" s="39" t="s">
        <v>2746</v>
      </c>
      <c r="L139" s="39" t="s">
        <v>2228</v>
      </c>
      <c r="M139" s="39" t="s">
        <v>2840</v>
      </c>
      <c r="N139" s="32">
        <v>800</v>
      </c>
      <c r="O139" s="32">
        <v>0</v>
      </c>
      <c r="P139" s="32">
        <v>800</v>
      </c>
      <c r="Q139" s="32">
        <v>0</v>
      </c>
      <c r="R139" s="32">
        <v>0</v>
      </c>
      <c r="S139" s="32">
        <v>0</v>
      </c>
      <c r="T139" s="32">
        <v>0</v>
      </c>
      <c r="U139" s="32">
        <v>0</v>
      </c>
      <c r="V139" s="32">
        <v>0</v>
      </c>
      <c r="W139" s="32">
        <v>0</v>
      </c>
      <c r="X139" s="39" t="s">
        <v>2840</v>
      </c>
      <c r="Y139" s="39" t="s">
        <v>2840</v>
      </c>
      <c r="Z139" s="39" t="s">
        <v>2840</v>
      </c>
      <c r="AA139" s="39" t="s">
        <v>1947</v>
      </c>
      <c r="AB139" s="39" t="s">
        <v>1947</v>
      </c>
      <c r="AC139" s="39" t="s">
        <v>1947</v>
      </c>
      <c r="AD139" s="39" t="s">
        <v>1947</v>
      </c>
      <c r="AE139" s="32">
        <v>0</v>
      </c>
      <c r="AF139" s="32">
        <v>0</v>
      </c>
      <c r="AG139" s="32">
        <v>0</v>
      </c>
      <c r="AH139" s="32">
        <v>0</v>
      </c>
      <c r="AI139" s="39" t="s">
        <v>2840</v>
      </c>
      <c r="AJ139" s="39" t="s">
        <v>2228</v>
      </c>
      <c r="AK139" s="39" t="s">
        <v>2842</v>
      </c>
      <c r="AL139" s="39" t="s">
        <v>2239</v>
      </c>
      <c r="AM139" s="32">
        <v>0</v>
      </c>
      <c r="AN139" s="39" t="s">
        <v>2240</v>
      </c>
      <c r="AO139" s="39" t="s">
        <v>2231</v>
      </c>
      <c r="AP139" s="39" t="s">
        <v>2232</v>
      </c>
      <c r="AQ139" s="39" t="s">
        <v>2228</v>
      </c>
      <c r="AR139" s="39" t="s">
        <v>2228</v>
      </c>
      <c r="AS139" s="32">
        <v>0</v>
      </c>
      <c r="AT139" s="39" t="s">
        <v>2842</v>
      </c>
      <c r="AU139" s="39" t="s">
        <v>2228</v>
      </c>
      <c r="AV139" s="39" t="s">
        <v>2840</v>
      </c>
      <c r="AW139" s="39" t="s">
        <v>2279</v>
      </c>
      <c r="AX139" s="39" t="s">
        <v>2266</v>
      </c>
      <c r="AY139" s="39" t="s">
        <v>2840</v>
      </c>
      <c r="AZ139" s="39" t="s">
        <v>2228</v>
      </c>
      <c r="BA139" s="39" t="s">
        <v>2228</v>
      </c>
      <c r="BB139" s="39" t="s">
        <v>2228</v>
      </c>
      <c r="BC139" s="39" t="s">
        <v>2840</v>
      </c>
      <c r="BD139" s="39" t="s">
        <v>2840</v>
      </c>
      <c r="BE139" s="39" t="s">
        <v>2840</v>
      </c>
      <c r="BF139" s="39" t="s">
        <v>2840</v>
      </c>
      <c r="BG139" s="39" t="s">
        <v>1947</v>
      </c>
      <c r="BH139" s="39" t="s">
        <v>2236</v>
      </c>
      <c r="BI139" s="39" t="s">
        <v>2842</v>
      </c>
      <c r="BJ139" s="32">
        <v>0</v>
      </c>
      <c r="BK139" s="32">
        <v>0</v>
      </c>
      <c r="BL139" s="32">
        <v>0</v>
      </c>
      <c r="BM139" s="39" t="s">
        <v>2840</v>
      </c>
      <c r="BN139" s="32">
        <v>0</v>
      </c>
      <c r="BO139" s="39" t="s">
        <v>2228</v>
      </c>
      <c r="BP139" s="39" t="s">
        <v>2840</v>
      </c>
      <c r="BQ139" s="39" t="s">
        <v>2840</v>
      </c>
      <c r="BR139" s="32">
        <v>20</v>
      </c>
      <c r="BS139" s="39" t="s">
        <v>10</v>
      </c>
      <c r="BT139" s="39" t="s">
        <v>2840</v>
      </c>
      <c r="BU139" s="39" t="s">
        <v>2840</v>
      </c>
      <c r="BV139" s="39" t="s">
        <v>2840</v>
      </c>
      <c r="BW139" s="39" t="s">
        <v>2840</v>
      </c>
      <c r="BX139" s="39" t="s">
        <v>2840</v>
      </c>
      <c r="BY139" s="32">
        <v>0</v>
      </c>
      <c r="BZ139" s="32">
        <v>70</v>
      </c>
      <c r="CA139" s="39" t="s">
        <v>2228</v>
      </c>
      <c r="CB139" s="39" t="s">
        <v>2237</v>
      </c>
      <c r="CC139" s="39" t="s">
        <v>2840</v>
      </c>
      <c r="CD139" s="32">
        <v>0</v>
      </c>
      <c r="CE139" s="39" t="s">
        <v>2842</v>
      </c>
      <c r="CF139" s="32">
        <v>0</v>
      </c>
      <c r="CG139" s="32">
        <v>0</v>
      </c>
      <c r="CH139" s="39" t="s">
        <v>2840</v>
      </c>
      <c r="CI139" s="39" t="s">
        <v>2840</v>
      </c>
      <c r="CJ139" s="32">
        <v>0</v>
      </c>
      <c r="CK139" s="32">
        <v>0</v>
      </c>
      <c r="CL139" s="39" t="s">
        <v>2840</v>
      </c>
      <c r="CM139" s="32">
        <v>0</v>
      </c>
      <c r="CN139" s="39" t="s">
        <v>2844</v>
      </c>
      <c r="CO139" s="39" t="s">
        <v>2840</v>
      </c>
    </row>
    <row r="140" spans="1:93" s="32" customFormat="1" x14ac:dyDescent="0.25">
      <c r="A140" s="39" t="s">
        <v>2915</v>
      </c>
      <c r="B140" s="39" t="s">
        <v>1649</v>
      </c>
      <c r="C140" s="39" t="s">
        <v>1650</v>
      </c>
      <c r="D140" s="32">
        <v>800</v>
      </c>
      <c r="E140" s="39" t="s">
        <v>1949</v>
      </c>
      <c r="F140" s="39"/>
      <c r="G140" s="39" t="s">
        <v>2840</v>
      </c>
      <c r="H140" s="32">
        <v>0</v>
      </c>
      <c r="I140" s="39" t="s">
        <v>2840</v>
      </c>
      <c r="J140" s="39" t="s">
        <v>698</v>
      </c>
      <c r="K140" s="39" t="s">
        <v>1995</v>
      </c>
      <c r="L140" s="39" t="s">
        <v>2228</v>
      </c>
      <c r="M140" s="39" t="s">
        <v>2840</v>
      </c>
      <c r="N140" s="32">
        <v>800</v>
      </c>
      <c r="O140" s="32">
        <v>0</v>
      </c>
      <c r="P140" s="32">
        <v>800</v>
      </c>
      <c r="Q140" s="32">
        <v>0</v>
      </c>
      <c r="R140" s="32">
        <v>0</v>
      </c>
      <c r="S140" s="32">
        <v>0</v>
      </c>
      <c r="T140" s="32">
        <v>0</v>
      </c>
      <c r="U140" s="32">
        <v>0</v>
      </c>
      <c r="V140" s="32">
        <v>0</v>
      </c>
      <c r="W140" s="32">
        <v>0</v>
      </c>
      <c r="X140" s="39" t="s">
        <v>1947</v>
      </c>
      <c r="Y140" s="39" t="s">
        <v>1947</v>
      </c>
      <c r="Z140" s="39" t="s">
        <v>1947</v>
      </c>
      <c r="AA140" s="39" t="s">
        <v>1947</v>
      </c>
      <c r="AB140" s="39" t="s">
        <v>1947</v>
      </c>
      <c r="AC140" s="39" t="s">
        <v>1947</v>
      </c>
      <c r="AD140" s="39" t="s">
        <v>1947</v>
      </c>
      <c r="AE140" s="32">
        <v>0</v>
      </c>
      <c r="AF140" s="32">
        <v>0</v>
      </c>
      <c r="AG140" s="32">
        <v>0</v>
      </c>
      <c r="AH140" s="32">
        <v>0</v>
      </c>
      <c r="AI140" s="39" t="s">
        <v>2840</v>
      </c>
      <c r="AJ140" s="39" t="s">
        <v>2228</v>
      </c>
      <c r="AK140" s="39" t="s">
        <v>2842</v>
      </c>
      <c r="AL140" s="39" t="s">
        <v>2239</v>
      </c>
      <c r="AM140" s="32">
        <v>0</v>
      </c>
      <c r="AN140" s="39" t="s">
        <v>2240</v>
      </c>
      <c r="AO140" s="39" t="s">
        <v>2231</v>
      </c>
      <c r="AP140" s="39" t="s">
        <v>2232</v>
      </c>
      <c r="AQ140" s="39" t="s">
        <v>2228</v>
      </c>
      <c r="AR140" s="39" t="s">
        <v>2228</v>
      </c>
      <c r="AS140" s="32">
        <v>0</v>
      </c>
      <c r="AT140" s="39" t="s">
        <v>2842</v>
      </c>
      <c r="AU140" s="39" t="s">
        <v>2228</v>
      </c>
      <c r="AV140" s="39" t="s">
        <v>2840</v>
      </c>
      <c r="AW140" s="39" t="s">
        <v>2285</v>
      </c>
      <c r="AX140" s="39" t="s">
        <v>2234</v>
      </c>
      <c r="AY140" s="39" t="s">
        <v>2840</v>
      </c>
      <c r="AZ140" s="39" t="s">
        <v>2228</v>
      </c>
      <c r="BA140" s="39" t="s">
        <v>2228</v>
      </c>
      <c r="BB140" s="39" t="s">
        <v>2228</v>
      </c>
      <c r="BC140" s="39" t="s">
        <v>2840</v>
      </c>
      <c r="BD140" s="39" t="s">
        <v>2840</v>
      </c>
      <c r="BE140" s="39" t="s">
        <v>2840</v>
      </c>
      <c r="BF140" s="39" t="s">
        <v>2840</v>
      </c>
      <c r="BG140" s="39" t="s">
        <v>1947</v>
      </c>
      <c r="BH140" s="39" t="s">
        <v>2236</v>
      </c>
      <c r="BI140" s="39" t="s">
        <v>2842</v>
      </c>
      <c r="BJ140" s="32">
        <v>0</v>
      </c>
      <c r="BK140" s="32">
        <v>0</v>
      </c>
      <c r="BL140" s="32">
        <v>0</v>
      </c>
      <c r="BM140" s="39" t="s">
        <v>2840</v>
      </c>
      <c r="BN140" s="32">
        <v>0</v>
      </c>
      <c r="BO140" s="39" t="s">
        <v>2228</v>
      </c>
      <c r="BP140" s="39" t="s">
        <v>2840</v>
      </c>
      <c r="BQ140" s="39" t="s">
        <v>2840</v>
      </c>
      <c r="BR140" s="32">
        <v>20</v>
      </c>
      <c r="BS140" s="39" t="s">
        <v>10</v>
      </c>
      <c r="BT140" s="39" t="s">
        <v>2840</v>
      </c>
      <c r="BU140" s="39" t="s">
        <v>2840</v>
      </c>
      <c r="BV140" s="39" t="s">
        <v>2840</v>
      </c>
      <c r="BW140" s="39" t="s">
        <v>2840</v>
      </c>
      <c r="BX140" s="39" t="s">
        <v>2840</v>
      </c>
      <c r="BY140" s="32">
        <v>0</v>
      </c>
      <c r="BZ140" s="32">
        <v>47</v>
      </c>
      <c r="CA140" s="39" t="s">
        <v>2228</v>
      </c>
      <c r="CB140" s="39" t="s">
        <v>2262</v>
      </c>
      <c r="CC140" s="39" t="s">
        <v>2840</v>
      </c>
      <c r="CD140" s="32">
        <v>0</v>
      </c>
      <c r="CE140" s="39" t="s">
        <v>2842</v>
      </c>
      <c r="CF140" s="32">
        <v>0</v>
      </c>
      <c r="CG140" s="32">
        <v>0</v>
      </c>
      <c r="CH140" s="39" t="s">
        <v>2840</v>
      </c>
      <c r="CI140" s="39" t="s">
        <v>2840</v>
      </c>
      <c r="CJ140" s="32">
        <v>0</v>
      </c>
      <c r="CK140" s="32">
        <v>0</v>
      </c>
      <c r="CL140" s="39" t="s">
        <v>2840</v>
      </c>
      <c r="CM140" s="32">
        <v>0</v>
      </c>
      <c r="CN140" s="39" t="s">
        <v>2844</v>
      </c>
      <c r="CO140" s="39" t="s">
        <v>2840</v>
      </c>
    </row>
    <row r="141" spans="1:93" s="32" customFormat="1" x14ac:dyDescent="0.25">
      <c r="A141" s="39" t="s">
        <v>2916</v>
      </c>
      <c r="B141" s="39" t="s">
        <v>1620</v>
      </c>
      <c r="C141" s="39" t="s">
        <v>1621</v>
      </c>
      <c r="D141" s="32">
        <v>800</v>
      </c>
      <c r="E141" s="39" t="s">
        <v>1949</v>
      </c>
      <c r="F141" s="39"/>
      <c r="G141" s="39" t="s">
        <v>2840</v>
      </c>
      <c r="H141" s="32">
        <v>0</v>
      </c>
      <c r="I141" s="39" t="s">
        <v>1950</v>
      </c>
      <c r="J141" s="39" t="s">
        <v>2245</v>
      </c>
      <c r="K141" s="39" t="s">
        <v>1996</v>
      </c>
      <c r="L141" s="39" t="s">
        <v>2228</v>
      </c>
      <c r="M141" s="39" t="s">
        <v>2840</v>
      </c>
      <c r="N141" s="32">
        <v>800</v>
      </c>
      <c r="O141" s="32">
        <v>0</v>
      </c>
      <c r="P141" s="32">
        <v>800</v>
      </c>
      <c r="Q141" s="32">
        <v>0</v>
      </c>
      <c r="R141" s="32">
        <v>0</v>
      </c>
      <c r="S141" s="32">
        <v>0</v>
      </c>
      <c r="T141" s="32">
        <v>0</v>
      </c>
      <c r="U141" s="32">
        <v>0</v>
      </c>
      <c r="V141" s="32">
        <v>0</v>
      </c>
      <c r="W141" s="32">
        <v>0</v>
      </c>
      <c r="X141" s="39" t="s">
        <v>1947</v>
      </c>
      <c r="Y141" s="39" t="s">
        <v>1947</v>
      </c>
      <c r="Z141" s="39" t="s">
        <v>1947</v>
      </c>
      <c r="AA141" s="39" t="s">
        <v>1947</v>
      </c>
      <c r="AB141" s="39" t="s">
        <v>1947</v>
      </c>
      <c r="AC141" s="39" t="s">
        <v>1947</v>
      </c>
      <c r="AD141" s="39" t="s">
        <v>1947</v>
      </c>
      <c r="AE141" s="32">
        <v>0</v>
      </c>
      <c r="AF141" s="32">
        <v>0</v>
      </c>
      <c r="AG141" s="32">
        <v>0</v>
      </c>
      <c r="AH141" s="32">
        <v>0</v>
      </c>
      <c r="AI141" s="39" t="s">
        <v>2840</v>
      </c>
      <c r="AJ141" s="39" t="s">
        <v>2228</v>
      </c>
      <c r="AK141" s="39" t="s">
        <v>2842</v>
      </c>
      <c r="AL141" s="39" t="s">
        <v>2239</v>
      </c>
      <c r="AM141" s="32">
        <v>0</v>
      </c>
      <c r="AN141" s="39" t="s">
        <v>2240</v>
      </c>
      <c r="AO141" s="39" t="s">
        <v>2228</v>
      </c>
      <c r="AP141" s="39" t="s">
        <v>2228</v>
      </c>
      <c r="AQ141" s="39" t="s">
        <v>2300</v>
      </c>
      <c r="AR141" s="39" t="s">
        <v>2291</v>
      </c>
      <c r="AS141" s="32">
        <v>0</v>
      </c>
      <c r="AT141" s="39" t="s">
        <v>2842</v>
      </c>
      <c r="AU141" s="39" t="s">
        <v>2228</v>
      </c>
      <c r="AV141" s="39" t="s">
        <v>2840</v>
      </c>
      <c r="AW141" s="39" t="s">
        <v>2299</v>
      </c>
      <c r="AX141" s="39" t="s">
        <v>2250</v>
      </c>
      <c r="AY141" s="39" t="s">
        <v>2840</v>
      </c>
      <c r="AZ141" s="39" t="s">
        <v>2228</v>
      </c>
      <c r="BA141" s="39" t="s">
        <v>2228</v>
      </c>
      <c r="BB141" s="39" t="s">
        <v>2228</v>
      </c>
      <c r="BC141" s="39" t="s">
        <v>2840</v>
      </c>
      <c r="BD141" s="39" t="s">
        <v>2840</v>
      </c>
      <c r="BE141" s="39" t="s">
        <v>2840</v>
      </c>
      <c r="BF141" s="39" t="s">
        <v>2840</v>
      </c>
      <c r="BG141" s="39" t="s">
        <v>1947</v>
      </c>
      <c r="BH141" s="39" t="s">
        <v>2236</v>
      </c>
      <c r="BI141" s="39" t="s">
        <v>2842</v>
      </c>
      <c r="BJ141" s="32">
        <v>0</v>
      </c>
      <c r="BK141" s="32">
        <v>0</v>
      </c>
      <c r="BL141" s="32">
        <v>0</v>
      </c>
      <c r="BM141" s="39" t="s">
        <v>2840</v>
      </c>
      <c r="BN141" s="32">
        <v>0</v>
      </c>
      <c r="BO141" s="39" t="s">
        <v>2228</v>
      </c>
      <c r="BP141" s="39" t="s">
        <v>2840</v>
      </c>
      <c r="BQ141" s="39" t="s">
        <v>2840</v>
      </c>
      <c r="BR141" s="32">
        <v>10</v>
      </c>
      <c r="BS141" s="39" t="s">
        <v>10</v>
      </c>
      <c r="BT141" s="39" t="s">
        <v>2840</v>
      </c>
      <c r="BU141" s="39" t="s">
        <v>2840</v>
      </c>
      <c r="BV141" s="39" t="s">
        <v>2840</v>
      </c>
      <c r="BW141" s="39" t="s">
        <v>2840</v>
      </c>
      <c r="BX141" s="39" t="s">
        <v>2840</v>
      </c>
      <c r="BY141" s="32">
        <v>0</v>
      </c>
      <c r="BZ141" s="32">
        <v>0</v>
      </c>
      <c r="CA141" s="39" t="s">
        <v>2228</v>
      </c>
      <c r="CB141" s="39" t="s">
        <v>2306</v>
      </c>
      <c r="CC141" s="39" t="s">
        <v>2840</v>
      </c>
      <c r="CD141" s="32">
        <v>0</v>
      </c>
      <c r="CE141" s="39" t="s">
        <v>2842</v>
      </c>
      <c r="CF141" s="32">
        <v>0</v>
      </c>
      <c r="CG141" s="32">
        <v>0</v>
      </c>
      <c r="CH141" s="39" t="s">
        <v>2840</v>
      </c>
      <c r="CI141" s="39" t="s">
        <v>2840</v>
      </c>
      <c r="CJ141" s="32">
        <v>0</v>
      </c>
      <c r="CK141" s="32">
        <v>0</v>
      </c>
      <c r="CL141" s="39" t="s">
        <v>2840</v>
      </c>
      <c r="CM141" s="32">
        <v>0</v>
      </c>
      <c r="CN141" s="39" t="s">
        <v>2844</v>
      </c>
      <c r="CO141" s="39" t="s">
        <v>2840</v>
      </c>
    </row>
    <row r="142" spans="1:93" s="32" customFormat="1" x14ac:dyDescent="0.25">
      <c r="A142" s="39" t="s">
        <v>2917</v>
      </c>
      <c r="B142" s="39" t="s">
        <v>1052</v>
      </c>
      <c r="C142" s="39" t="s">
        <v>1053</v>
      </c>
      <c r="D142" s="32">
        <v>800</v>
      </c>
      <c r="E142" s="39" t="s">
        <v>1949</v>
      </c>
      <c r="F142" s="39"/>
      <c r="G142" s="39" t="s">
        <v>2840</v>
      </c>
      <c r="H142" s="32">
        <v>0</v>
      </c>
      <c r="I142" s="39" t="s">
        <v>2840</v>
      </c>
      <c r="J142" s="39" t="s">
        <v>698</v>
      </c>
      <c r="K142" s="39" t="s">
        <v>1997</v>
      </c>
      <c r="L142" s="39" t="s">
        <v>2228</v>
      </c>
      <c r="M142" s="39" t="s">
        <v>2840</v>
      </c>
      <c r="N142" s="32">
        <v>800</v>
      </c>
      <c r="O142" s="32">
        <v>0</v>
      </c>
      <c r="P142" s="32">
        <v>800</v>
      </c>
      <c r="Q142" s="32">
        <v>0</v>
      </c>
      <c r="R142" s="32">
        <v>0</v>
      </c>
      <c r="S142" s="32">
        <v>0</v>
      </c>
      <c r="T142" s="32">
        <v>0</v>
      </c>
      <c r="U142" s="32">
        <v>0</v>
      </c>
      <c r="V142" s="32">
        <v>0</v>
      </c>
      <c r="W142" s="32">
        <v>0</v>
      </c>
      <c r="X142" s="39" t="s">
        <v>2840</v>
      </c>
      <c r="Y142" s="39" t="s">
        <v>2840</v>
      </c>
      <c r="Z142" s="39" t="s">
        <v>2840</v>
      </c>
      <c r="AA142" s="39" t="s">
        <v>2840</v>
      </c>
      <c r="AB142" s="39" t="s">
        <v>2840</v>
      </c>
      <c r="AC142" s="39" t="s">
        <v>1947</v>
      </c>
      <c r="AD142" s="39" t="s">
        <v>1947</v>
      </c>
      <c r="AE142" s="32">
        <v>0</v>
      </c>
      <c r="AF142" s="32">
        <v>0</v>
      </c>
      <c r="AG142" s="32">
        <v>0</v>
      </c>
      <c r="AH142" s="32">
        <v>0</v>
      </c>
      <c r="AI142" s="39" t="s">
        <v>2840</v>
      </c>
      <c r="AJ142" s="39" t="s">
        <v>2228</v>
      </c>
      <c r="AK142" s="39" t="s">
        <v>2842</v>
      </c>
      <c r="AL142" s="39" t="s">
        <v>2239</v>
      </c>
      <c r="AM142" s="32">
        <v>0</v>
      </c>
      <c r="AN142" s="39" t="s">
        <v>2230</v>
      </c>
      <c r="AO142" s="39" t="s">
        <v>2231</v>
      </c>
      <c r="AP142" s="39" t="s">
        <v>2232</v>
      </c>
      <c r="AQ142" s="39" t="s">
        <v>2228</v>
      </c>
      <c r="AR142" s="39" t="s">
        <v>2228</v>
      </c>
      <c r="AS142" s="32">
        <v>0</v>
      </c>
      <c r="AT142" s="39" t="s">
        <v>2842</v>
      </c>
      <c r="AU142" s="39" t="s">
        <v>2228</v>
      </c>
      <c r="AV142" s="39" t="s">
        <v>2840</v>
      </c>
      <c r="AW142" s="39" t="s">
        <v>2285</v>
      </c>
      <c r="AX142" s="39" t="s">
        <v>2234</v>
      </c>
      <c r="AY142" s="39" t="s">
        <v>2840</v>
      </c>
      <c r="AZ142" s="39" t="s">
        <v>2228</v>
      </c>
      <c r="BA142" s="39" t="s">
        <v>2228</v>
      </c>
      <c r="BB142" s="39" t="s">
        <v>2228</v>
      </c>
      <c r="BC142" s="39" t="s">
        <v>2840</v>
      </c>
      <c r="BD142" s="39" t="s">
        <v>2840</v>
      </c>
      <c r="BE142" s="39" t="s">
        <v>2840</v>
      </c>
      <c r="BF142" s="39" t="s">
        <v>2840</v>
      </c>
      <c r="BG142" s="39" t="s">
        <v>1947</v>
      </c>
      <c r="BH142" s="39" t="s">
        <v>2236</v>
      </c>
      <c r="BI142" s="39" t="s">
        <v>2842</v>
      </c>
      <c r="BJ142" s="32">
        <v>0</v>
      </c>
      <c r="BK142" s="32">
        <v>0</v>
      </c>
      <c r="BL142" s="32">
        <v>0</v>
      </c>
      <c r="BM142" s="39" t="s">
        <v>2840</v>
      </c>
      <c r="BN142" s="32">
        <v>0</v>
      </c>
      <c r="BO142" s="39" t="s">
        <v>2228</v>
      </c>
      <c r="BP142" s="39" t="s">
        <v>2840</v>
      </c>
      <c r="BQ142" s="39" t="s">
        <v>2840</v>
      </c>
      <c r="BR142" s="32">
        <v>20</v>
      </c>
      <c r="BS142" s="39" t="s">
        <v>10</v>
      </c>
      <c r="BT142" s="39" t="s">
        <v>2840</v>
      </c>
      <c r="BU142" s="39" t="s">
        <v>2840</v>
      </c>
      <c r="BV142" s="39" t="s">
        <v>2840</v>
      </c>
      <c r="BW142" s="39" t="s">
        <v>2840</v>
      </c>
      <c r="BX142" s="39" t="s">
        <v>2840</v>
      </c>
      <c r="BY142" s="32">
        <v>0</v>
      </c>
      <c r="BZ142" s="32">
        <v>89</v>
      </c>
      <c r="CA142" s="39" t="s">
        <v>2228</v>
      </c>
      <c r="CB142" s="39" t="s">
        <v>2237</v>
      </c>
      <c r="CC142" s="39" t="s">
        <v>2840</v>
      </c>
      <c r="CD142" s="32">
        <v>0</v>
      </c>
      <c r="CE142" s="39" t="s">
        <v>2842</v>
      </c>
      <c r="CF142" s="32">
        <v>0</v>
      </c>
      <c r="CG142" s="32">
        <v>0</v>
      </c>
      <c r="CH142" s="39" t="s">
        <v>2840</v>
      </c>
      <c r="CI142" s="39" t="s">
        <v>2840</v>
      </c>
      <c r="CJ142" s="32">
        <v>0</v>
      </c>
      <c r="CK142" s="32">
        <v>0</v>
      </c>
      <c r="CL142" s="39" t="s">
        <v>2840</v>
      </c>
      <c r="CM142" s="32">
        <v>0</v>
      </c>
      <c r="CN142" s="39" t="s">
        <v>2844</v>
      </c>
      <c r="CO142" s="39" t="s">
        <v>2840</v>
      </c>
    </row>
    <row r="143" spans="1:93" s="32" customFormat="1" x14ac:dyDescent="0.25">
      <c r="A143" s="39" t="s">
        <v>2918</v>
      </c>
      <c r="B143" s="39" t="s">
        <v>2743</v>
      </c>
      <c r="C143" s="39" t="s">
        <v>2744</v>
      </c>
      <c r="D143" s="32">
        <v>800</v>
      </c>
      <c r="E143" s="39" t="s">
        <v>1949</v>
      </c>
      <c r="F143" s="39"/>
      <c r="G143" s="39" t="s">
        <v>2840</v>
      </c>
      <c r="H143" s="32">
        <v>0</v>
      </c>
      <c r="I143" s="39" t="s">
        <v>1950</v>
      </c>
      <c r="J143" s="39" t="s">
        <v>698</v>
      </c>
      <c r="K143" s="39" t="s">
        <v>3069</v>
      </c>
      <c r="L143" s="39" t="s">
        <v>2228</v>
      </c>
      <c r="M143" s="39" t="s">
        <v>2840</v>
      </c>
      <c r="N143" s="32">
        <v>800</v>
      </c>
      <c r="O143" s="32">
        <v>0</v>
      </c>
      <c r="P143" s="32">
        <v>800</v>
      </c>
      <c r="Q143" s="32">
        <v>0</v>
      </c>
      <c r="R143" s="32">
        <v>0</v>
      </c>
      <c r="S143" s="32">
        <v>0</v>
      </c>
      <c r="T143" s="32">
        <v>0</v>
      </c>
      <c r="U143" s="32">
        <v>0</v>
      </c>
      <c r="V143" s="32">
        <v>0</v>
      </c>
      <c r="W143" s="32">
        <v>0</v>
      </c>
      <c r="X143" s="39" t="s">
        <v>1947</v>
      </c>
      <c r="Y143" s="39" t="s">
        <v>1947</v>
      </c>
      <c r="Z143" s="39" t="s">
        <v>1947</v>
      </c>
      <c r="AA143" s="39" t="s">
        <v>1947</v>
      </c>
      <c r="AB143" s="39" t="s">
        <v>1947</v>
      </c>
      <c r="AC143" s="39" t="s">
        <v>1947</v>
      </c>
      <c r="AD143" s="39" t="s">
        <v>1947</v>
      </c>
      <c r="AE143" s="32">
        <v>0</v>
      </c>
      <c r="AF143" s="32">
        <v>0</v>
      </c>
      <c r="AG143" s="32">
        <v>0</v>
      </c>
      <c r="AH143" s="32">
        <v>0</v>
      </c>
      <c r="AI143" s="39" t="s">
        <v>2840</v>
      </c>
      <c r="AJ143" s="39" t="s">
        <v>2228</v>
      </c>
      <c r="AK143" s="39" t="s">
        <v>2842</v>
      </c>
      <c r="AL143" s="39" t="s">
        <v>2239</v>
      </c>
      <c r="AM143" s="32">
        <v>0</v>
      </c>
      <c r="AN143" s="39" t="s">
        <v>2240</v>
      </c>
      <c r="AO143" s="39" t="s">
        <v>2231</v>
      </c>
      <c r="AP143" s="39" t="s">
        <v>2232</v>
      </c>
      <c r="AQ143" s="39" t="s">
        <v>2241</v>
      </c>
      <c r="AR143" s="39" t="s">
        <v>2234</v>
      </c>
      <c r="AS143" s="32">
        <v>0</v>
      </c>
      <c r="AT143" s="39" t="s">
        <v>2842</v>
      </c>
      <c r="AU143" s="39" t="s">
        <v>2228</v>
      </c>
      <c r="AV143" s="39" t="s">
        <v>2840</v>
      </c>
      <c r="AW143" s="39" t="s">
        <v>2286</v>
      </c>
      <c r="AX143" s="39" t="s">
        <v>2234</v>
      </c>
      <c r="AY143" s="39" t="s">
        <v>2840</v>
      </c>
      <c r="AZ143" s="39" t="s">
        <v>2241</v>
      </c>
      <c r="BA143" s="39" t="s">
        <v>2250</v>
      </c>
      <c r="BB143" s="39" t="s">
        <v>2228</v>
      </c>
      <c r="BC143" s="39" t="s">
        <v>2840</v>
      </c>
      <c r="BD143" s="39" t="s">
        <v>2840</v>
      </c>
      <c r="BE143" s="39" t="s">
        <v>2840</v>
      </c>
      <c r="BF143" s="39" t="s">
        <v>2840</v>
      </c>
      <c r="BG143" s="39" t="s">
        <v>1947</v>
      </c>
      <c r="BH143" s="39" t="s">
        <v>2236</v>
      </c>
      <c r="BI143" s="39" t="s">
        <v>2842</v>
      </c>
      <c r="BJ143" s="32">
        <v>0</v>
      </c>
      <c r="BK143" s="32">
        <v>0</v>
      </c>
      <c r="BL143" s="32">
        <v>0</v>
      </c>
      <c r="BM143" s="39" t="s">
        <v>2840</v>
      </c>
      <c r="BN143" s="32">
        <v>0</v>
      </c>
      <c r="BO143" s="39" t="s">
        <v>2228</v>
      </c>
      <c r="BP143" s="39" t="s">
        <v>2840</v>
      </c>
      <c r="BQ143" s="39" t="s">
        <v>2840</v>
      </c>
      <c r="BR143" s="32">
        <v>20</v>
      </c>
      <c r="BS143" s="39" t="s">
        <v>10</v>
      </c>
      <c r="BT143" s="39" t="s">
        <v>2840</v>
      </c>
      <c r="BU143" s="39" t="s">
        <v>2840</v>
      </c>
      <c r="BV143" s="39" t="s">
        <v>2840</v>
      </c>
      <c r="BW143" s="39" t="s">
        <v>2840</v>
      </c>
      <c r="BX143" s="39" t="s">
        <v>2840</v>
      </c>
      <c r="BY143" s="32">
        <v>0</v>
      </c>
      <c r="BZ143" s="32">
        <v>96</v>
      </c>
      <c r="CA143" s="39" t="s">
        <v>2228</v>
      </c>
      <c r="CB143" s="39" t="s">
        <v>2237</v>
      </c>
      <c r="CC143" s="39" t="s">
        <v>2840</v>
      </c>
      <c r="CD143" s="32">
        <v>0</v>
      </c>
      <c r="CE143" s="39" t="s">
        <v>2842</v>
      </c>
      <c r="CF143" s="32">
        <v>0</v>
      </c>
      <c r="CG143" s="32">
        <v>0</v>
      </c>
      <c r="CH143" s="39" t="s">
        <v>2840</v>
      </c>
      <c r="CI143" s="39" t="s">
        <v>2840</v>
      </c>
      <c r="CJ143" s="32">
        <v>0</v>
      </c>
      <c r="CK143" s="32">
        <v>0</v>
      </c>
      <c r="CL143" s="39" t="s">
        <v>2840</v>
      </c>
      <c r="CM143" s="32">
        <v>0</v>
      </c>
      <c r="CN143" s="39" t="s">
        <v>2844</v>
      </c>
      <c r="CO143" s="39" t="s">
        <v>2840</v>
      </c>
    </row>
    <row r="144" spans="1:93" s="32" customFormat="1" x14ac:dyDescent="0.25">
      <c r="A144" s="39" t="s">
        <v>2919</v>
      </c>
      <c r="B144" s="39" t="s">
        <v>1383</v>
      </c>
      <c r="C144" s="39" t="s">
        <v>1384</v>
      </c>
      <c r="D144" s="32">
        <v>800</v>
      </c>
      <c r="E144" s="39" t="s">
        <v>1949</v>
      </c>
      <c r="F144" s="39"/>
      <c r="G144" s="39" t="s">
        <v>2840</v>
      </c>
      <c r="H144" s="32">
        <v>0</v>
      </c>
      <c r="I144" s="39" t="s">
        <v>2840</v>
      </c>
      <c r="J144" s="39" t="s">
        <v>698</v>
      </c>
      <c r="K144" s="39" t="s">
        <v>1998</v>
      </c>
      <c r="L144" s="39" t="s">
        <v>2228</v>
      </c>
      <c r="M144" s="39" t="s">
        <v>2840</v>
      </c>
      <c r="N144" s="32">
        <v>800</v>
      </c>
      <c r="O144" s="32">
        <v>0</v>
      </c>
      <c r="P144" s="32">
        <v>800</v>
      </c>
      <c r="Q144" s="32">
        <v>1100</v>
      </c>
      <c r="R144" s="32">
        <v>1400</v>
      </c>
      <c r="S144" s="32">
        <v>1700</v>
      </c>
      <c r="T144" s="32">
        <v>0</v>
      </c>
      <c r="U144" s="32">
        <v>0</v>
      </c>
      <c r="V144" s="32">
        <v>0</v>
      </c>
      <c r="W144" s="32">
        <v>0</v>
      </c>
      <c r="X144" s="39" t="s">
        <v>1947</v>
      </c>
      <c r="Y144" s="39" t="s">
        <v>1947</v>
      </c>
      <c r="Z144" s="39" t="s">
        <v>1947</v>
      </c>
      <c r="AA144" s="39" t="s">
        <v>1947</v>
      </c>
      <c r="AB144" s="39" t="s">
        <v>1947</v>
      </c>
      <c r="AC144" s="39" t="s">
        <v>1947</v>
      </c>
      <c r="AD144" s="39" t="s">
        <v>1947</v>
      </c>
      <c r="AE144" s="32">
        <v>0</v>
      </c>
      <c r="AF144" s="32">
        <v>0</v>
      </c>
      <c r="AG144" s="32">
        <v>0</v>
      </c>
      <c r="AH144" s="32">
        <v>0</v>
      </c>
      <c r="AI144" s="39" t="s">
        <v>2840</v>
      </c>
      <c r="AJ144" s="39" t="s">
        <v>2228</v>
      </c>
      <c r="AK144" s="39" t="s">
        <v>2842</v>
      </c>
      <c r="AL144" s="39" t="s">
        <v>2239</v>
      </c>
      <c r="AM144" s="32">
        <v>0</v>
      </c>
      <c r="AN144" s="39" t="s">
        <v>2228</v>
      </c>
      <c r="AO144" s="39" t="s">
        <v>2231</v>
      </c>
      <c r="AP144" s="39" t="s">
        <v>2232</v>
      </c>
      <c r="AQ144" s="39" t="s">
        <v>2228</v>
      </c>
      <c r="AR144" s="39" t="s">
        <v>2228</v>
      </c>
      <c r="AS144" s="32">
        <v>0</v>
      </c>
      <c r="AT144" s="39" t="s">
        <v>2842</v>
      </c>
      <c r="AU144" s="39" t="s">
        <v>2228</v>
      </c>
      <c r="AV144" s="39" t="s">
        <v>2840</v>
      </c>
      <c r="AW144" s="39" t="s">
        <v>2228</v>
      </c>
      <c r="AX144" s="39" t="s">
        <v>2228</v>
      </c>
      <c r="AY144" s="39" t="s">
        <v>2840</v>
      </c>
      <c r="AZ144" s="39" t="s">
        <v>2228</v>
      </c>
      <c r="BA144" s="39" t="s">
        <v>2228</v>
      </c>
      <c r="BB144" s="39" t="s">
        <v>2228</v>
      </c>
      <c r="BC144" s="39" t="s">
        <v>2840</v>
      </c>
      <c r="BD144" s="39" t="s">
        <v>2840</v>
      </c>
      <c r="BE144" s="39" t="s">
        <v>2840</v>
      </c>
      <c r="BF144" s="39" t="s">
        <v>2840</v>
      </c>
      <c r="BG144" s="39" t="s">
        <v>1947</v>
      </c>
      <c r="BH144" s="39" t="s">
        <v>2236</v>
      </c>
      <c r="BI144" s="39" t="s">
        <v>2842</v>
      </c>
      <c r="BJ144" s="32">
        <v>0</v>
      </c>
      <c r="BK144" s="32">
        <v>0</v>
      </c>
      <c r="BL144" s="32">
        <v>0</v>
      </c>
      <c r="BM144" s="39" t="s">
        <v>2840</v>
      </c>
      <c r="BN144" s="32">
        <v>0</v>
      </c>
      <c r="BO144" s="39" t="s">
        <v>2228</v>
      </c>
      <c r="BP144" s="39" t="s">
        <v>2840</v>
      </c>
      <c r="BQ144" s="39" t="s">
        <v>2840</v>
      </c>
      <c r="BR144" s="32">
        <v>20</v>
      </c>
      <c r="BS144" s="39" t="s">
        <v>10</v>
      </c>
      <c r="BT144" s="39" t="s">
        <v>2840</v>
      </c>
      <c r="BU144" s="39" t="s">
        <v>2840</v>
      </c>
      <c r="BV144" s="39" t="s">
        <v>2840</v>
      </c>
      <c r="BW144" s="39" t="s">
        <v>2840</v>
      </c>
      <c r="BX144" s="39" t="s">
        <v>2840</v>
      </c>
      <c r="BY144" s="32">
        <v>0</v>
      </c>
      <c r="BZ144" s="32">
        <v>92</v>
      </c>
      <c r="CA144" s="39" t="s">
        <v>2228</v>
      </c>
      <c r="CB144" s="39" t="s">
        <v>2262</v>
      </c>
      <c r="CC144" s="39" t="s">
        <v>2840</v>
      </c>
      <c r="CD144" s="32">
        <v>0</v>
      </c>
      <c r="CE144" s="39" t="s">
        <v>2842</v>
      </c>
      <c r="CF144" s="32">
        <v>0</v>
      </c>
      <c r="CG144" s="32">
        <v>0</v>
      </c>
      <c r="CH144" s="39" t="s">
        <v>2840</v>
      </c>
      <c r="CI144" s="39" t="s">
        <v>2840</v>
      </c>
      <c r="CJ144" s="32">
        <v>0</v>
      </c>
      <c r="CK144" s="32">
        <v>0</v>
      </c>
      <c r="CL144" s="39" t="s">
        <v>2840</v>
      </c>
      <c r="CM144" s="32">
        <v>0</v>
      </c>
      <c r="CN144" s="39" t="s">
        <v>2844</v>
      </c>
      <c r="CO144" s="39" t="s">
        <v>2840</v>
      </c>
    </row>
    <row r="145" spans="1:93" s="32" customFormat="1" x14ac:dyDescent="0.25">
      <c r="A145" s="39" t="s">
        <v>2920</v>
      </c>
      <c r="B145" s="39" t="s">
        <v>950</v>
      </c>
      <c r="C145" s="39" t="s">
        <v>2745</v>
      </c>
      <c r="D145" s="32">
        <v>800</v>
      </c>
      <c r="E145" s="39" t="s">
        <v>1949</v>
      </c>
      <c r="F145" s="39"/>
      <c r="G145" s="39" t="s">
        <v>2258</v>
      </c>
      <c r="H145" s="32">
        <v>0</v>
      </c>
      <c r="I145" s="39" t="s">
        <v>2840</v>
      </c>
      <c r="J145" s="39" t="s">
        <v>698</v>
      </c>
      <c r="K145" s="39" t="s">
        <v>2307</v>
      </c>
      <c r="L145" s="39" t="s">
        <v>2228</v>
      </c>
      <c r="M145" s="39" t="s">
        <v>2840</v>
      </c>
      <c r="N145" s="32">
        <v>800</v>
      </c>
      <c r="O145" s="32">
        <v>0</v>
      </c>
      <c r="P145" s="32">
        <v>800</v>
      </c>
      <c r="Q145" s="32">
        <v>0</v>
      </c>
      <c r="R145" s="32">
        <v>0</v>
      </c>
      <c r="S145" s="32">
        <v>0</v>
      </c>
      <c r="T145" s="32">
        <v>0</v>
      </c>
      <c r="U145" s="32">
        <v>0</v>
      </c>
      <c r="V145" s="32">
        <v>0</v>
      </c>
      <c r="W145" s="32">
        <v>0</v>
      </c>
      <c r="X145" s="39" t="s">
        <v>1947</v>
      </c>
      <c r="Y145" s="39" t="s">
        <v>1947</v>
      </c>
      <c r="Z145" s="39" t="s">
        <v>1947</v>
      </c>
      <c r="AA145" s="39" t="s">
        <v>1947</v>
      </c>
      <c r="AB145" s="39" t="s">
        <v>1947</v>
      </c>
      <c r="AC145" s="39" t="s">
        <v>1947</v>
      </c>
      <c r="AD145" s="39" t="s">
        <v>1947</v>
      </c>
      <c r="AE145" s="32">
        <v>0</v>
      </c>
      <c r="AF145" s="32">
        <v>0</v>
      </c>
      <c r="AG145" s="32">
        <v>0</v>
      </c>
      <c r="AH145" s="32">
        <v>0</v>
      </c>
      <c r="AI145" s="39" t="s">
        <v>2840</v>
      </c>
      <c r="AJ145" s="39" t="s">
        <v>2228</v>
      </c>
      <c r="AK145" s="39" t="s">
        <v>2842</v>
      </c>
      <c r="AL145" s="39" t="s">
        <v>2239</v>
      </c>
      <c r="AM145" s="32">
        <v>0</v>
      </c>
      <c r="AN145" s="39" t="s">
        <v>2240</v>
      </c>
      <c r="AO145" s="39" t="s">
        <v>2231</v>
      </c>
      <c r="AP145" s="39" t="s">
        <v>2232</v>
      </c>
      <c r="AQ145" s="39" t="s">
        <v>2228</v>
      </c>
      <c r="AR145" s="39" t="s">
        <v>2228</v>
      </c>
      <c r="AS145" s="32">
        <v>0</v>
      </c>
      <c r="AT145" s="39" t="s">
        <v>2842</v>
      </c>
      <c r="AU145" s="39" t="s">
        <v>2228</v>
      </c>
      <c r="AV145" s="39" t="s">
        <v>2840</v>
      </c>
      <c r="AW145" s="39" t="s">
        <v>2242</v>
      </c>
      <c r="AX145" s="39" t="s">
        <v>2266</v>
      </c>
      <c r="AY145" s="39" t="s">
        <v>2840</v>
      </c>
      <c r="AZ145" s="39" t="s">
        <v>2228</v>
      </c>
      <c r="BA145" s="39" t="s">
        <v>2228</v>
      </c>
      <c r="BB145" s="39" t="s">
        <v>2228</v>
      </c>
      <c r="BC145" s="39" t="s">
        <v>2840</v>
      </c>
      <c r="BD145" s="39" t="s">
        <v>2840</v>
      </c>
      <c r="BE145" s="39" t="s">
        <v>2840</v>
      </c>
      <c r="BF145" s="39" t="s">
        <v>2258</v>
      </c>
      <c r="BG145" s="39" t="s">
        <v>1947</v>
      </c>
      <c r="BH145" s="39" t="s">
        <v>2236</v>
      </c>
      <c r="BI145" s="39" t="s">
        <v>2842</v>
      </c>
      <c r="BJ145" s="32">
        <v>0</v>
      </c>
      <c r="BK145" s="32">
        <v>0</v>
      </c>
      <c r="BL145" s="32">
        <v>0</v>
      </c>
      <c r="BM145" s="39" t="s">
        <v>2840</v>
      </c>
      <c r="BN145" s="32">
        <v>0</v>
      </c>
      <c r="BO145" s="39" t="s">
        <v>2228</v>
      </c>
      <c r="BP145" s="39" t="s">
        <v>2840</v>
      </c>
      <c r="BQ145" s="39" t="s">
        <v>2840</v>
      </c>
      <c r="BR145" s="32">
        <v>20</v>
      </c>
      <c r="BS145" s="39" t="s">
        <v>10</v>
      </c>
      <c r="BT145" s="39" t="s">
        <v>2840</v>
      </c>
      <c r="BU145" s="39" t="s">
        <v>2840</v>
      </c>
      <c r="BV145" s="39" t="s">
        <v>2840</v>
      </c>
      <c r="BW145" s="39" t="s">
        <v>2840</v>
      </c>
      <c r="BX145" s="39" t="s">
        <v>2840</v>
      </c>
      <c r="BY145" s="32">
        <v>0</v>
      </c>
      <c r="BZ145" s="32">
        <v>68</v>
      </c>
      <c r="CA145" s="39" t="s">
        <v>2228</v>
      </c>
      <c r="CB145" s="39" t="s">
        <v>2237</v>
      </c>
      <c r="CC145" s="39" t="s">
        <v>2840</v>
      </c>
      <c r="CD145" s="32">
        <v>0</v>
      </c>
      <c r="CE145" s="39" t="s">
        <v>2842</v>
      </c>
      <c r="CF145" s="32">
        <v>0</v>
      </c>
      <c r="CG145" s="32">
        <v>0</v>
      </c>
      <c r="CH145" s="39" t="s">
        <v>2840</v>
      </c>
      <c r="CI145" s="39" t="s">
        <v>2840</v>
      </c>
      <c r="CJ145" s="32">
        <v>0</v>
      </c>
      <c r="CK145" s="32">
        <v>0</v>
      </c>
      <c r="CL145" s="39" t="s">
        <v>2840</v>
      </c>
      <c r="CM145" s="32">
        <v>0</v>
      </c>
      <c r="CN145" s="39" t="s">
        <v>2844</v>
      </c>
      <c r="CO145" s="39" t="s">
        <v>2840</v>
      </c>
    </row>
    <row r="146" spans="1:93" s="32" customFormat="1" x14ac:dyDescent="0.25">
      <c r="A146" s="39" t="s">
        <v>2921</v>
      </c>
      <c r="B146" s="39" t="s">
        <v>717</v>
      </c>
      <c r="C146" s="39" t="s">
        <v>2741</v>
      </c>
      <c r="D146" s="32">
        <v>800</v>
      </c>
      <c r="E146" s="39" t="s">
        <v>1949</v>
      </c>
      <c r="F146" s="39"/>
      <c r="G146" s="39" t="s">
        <v>2258</v>
      </c>
      <c r="H146" s="32">
        <v>0</v>
      </c>
      <c r="I146" s="39" t="s">
        <v>2840</v>
      </c>
      <c r="J146" s="39" t="s">
        <v>698</v>
      </c>
      <c r="K146" s="39" t="s">
        <v>2308</v>
      </c>
      <c r="L146" s="39" t="s">
        <v>2228</v>
      </c>
      <c r="M146" s="39" t="s">
        <v>2840</v>
      </c>
      <c r="N146" s="32">
        <v>800</v>
      </c>
      <c r="O146" s="32">
        <v>0</v>
      </c>
      <c r="P146" s="32">
        <v>800</v>
      </c>
      <c r="Q146" s="32">
        <v>830</v>
      </c>
      <c r="R146" s="32">
        <v>0</v>
      </c>
      <c r="S146" s="32">
        <v>0</v>
      </c>
      <c r="T146" s="32">
        <v>0</v>
      </c>
      <c r="U146" s="32">
        <v>0</v>
      </c>
      <c r="V146" s="32">
        <v>0</v>
      </c>
      <c r="W146" s="32">
        <v>0</v>
      </c>
      <c r="X146" s="39" t="s">
        <v>1947</v>
      </c>
      <c r="Y146" s="39" t="s">
        <v>1947</v>
      </c>
      <c r="Z146" s="39" t="s">
        <v>1947</v>
      </c>
      <c r="AA146" s="39" t="s">
        <v>1947</v>
      </c>
      <c r="AB146" s="39" t="s">
        <v>1947</v>
      </c>
      <c r="AC146" s="39" t="s">
        <v>1947</v>
      </c>
      <c r="AD146" s="39" t="s">
        <v>1947</v>
      </c>
      <c r="AE146" s="32">
        <v>0</v>
      </c>
      <c r="AF146" s="32">
        <v>0</v>
      </c>
      <c r="AG146" s="32">
        <v>0</v>
      </c>
      <c r="AH146" s="32">
        <v>0</v>
      </c>
      <c r="AI146" s="39" t="s">
        <v>2840</v>
      </c>
      <c r="AJ146" s="39" t="s">
        <v>2228</v>
      </c>
      <c r="AK146" s="39" t="s">
        <v>2842</v>
      </c>
      <c r="AL146" s="39" t="s">
        <v>2239</v>
      </c>
      <c r="AM146" s="32">
        <v>0</v>
      </c>
      <c r="AN146" s="39" t="s">
        <v>2240</v>
      </c>
      <c r="AO146" s="39" t="s">
        <v>2231</v>
      </c>
      <c r="AP146" s="39" t="s">
        <v>2232</v>
      </c>
      <c r="AQ146" s="39" t="s">
        <v>2228</v>
      </c>
      <c r="AR146" s="39" t="s">
        <v>2228</v>
      </c>
      <c r="AS146" s="32">
        <v>0</v>
      </c>
      <c r="AT146" s="39" t="s">
        <v>2842</v>
      </c>
      <c r="AU146" s="39" t="s">
        <v>2228</v>
      </c>
      <c r="AV146" s="39" t="s">
        <v>2840</v>
      </c>
      <c r="AW146" s="39" t="s">
        <v>2242</v>
      </c>
      <c r="AX146" s="39" t="s">
        <v>2266</v>
      </c>
      <c r="AY146" s="39" t="s">
        <v>2840</v>
      </c>
      <c r="AZ146" s="39" t="s">
        <v>2228</v>
      </c>
      <c r="BA146" s="39" t="s">
        <v>2228</v>
      </c>
      <c r="BB146" s="39" t="s">
        <v>2228</v>
      </c>
      <c r="BC146" s="39" t="s">
        <v>2840</v>
      </c>
      <c r="BD146" s="39" t="s">
        <v>2840</v>
      </c>
      <c r="BE146" s="39" t="s">
        <v>2840</v>
      </c>
      <c r="BF146" s="39" t="s">
        <v>2258</v>
      </c>
      <c r="BG146" s="39" t="s">
        <v>1947</v>
      </c>
      <c r="BH146" s="39" t="s">
        <v>2236</v>
      </c>
      <c r="BI146" s="39" t="s">
        <v>2842</v>
      </c>
      <c r="BJ146" s="32">
        <v>0</v>
      </c>
      <c r="BK146" s="32">
        <v>0</v>
      </c>
      <c r="BL146" s="32">
        <v>0</v>
      </c>
      <c r="BM146" s="39" t="s">
        <v>2840</v>
      </c>
      <c r="BN146" s="32">
        <v>0</v>
      </c>
      <c r="BO146" s="39" t="s">
        <v>2228</v>
      </c>
      <c r="BP146" s="39" t="s">
        <v>2840</v>
      </c>
      <c r="BQ146" s="39" t="s">
        <v>2840</v>
      </c>
      <c r="BR146" s="32">
        <v>20</v>
      </c>
      <c r="BS146" s="39" t="s">
        <v>10</v>
      </c>
      <c r="BT146" s="39" t="s">
        <v>2840</v>
      </c>
      <c r="BU146" s="39" t="s">
        <v>2840</v>
      </c>
      <c r="BV146" s="39" t="s">
        <v>2840</v>
      </c>
      <c r="BW146" s="39" t="s">
        <v>2840</v>
      </c>
      <c r="BX146" s="39" t="s">
        <v>2840</v>
      </c>
      <c r="BY146" s="32">
        <v>0</v>
      </c>
      <c r="BZ146" s="32">
        <v>89</v>
      </c>
      <c r="CA146" s="39" t="s">
        <v>2228</v>
      </c>
      <c r="CB146" s="39" t="s">
        <v>2237</v>
      </c>
      <c r="CC146" s="39" t="s">
        <v>2840</v>
      </c>
      <c r="CD146" s="32">
        <v>0</v>
      </c>
      <c r="CE146" s="39" t="s">
        <v>2842</v>
      </c>
      <c r="CF146" s="32">
        <v>0</v>
      </c>
      <c r="CG146" s="32">
        <v>0</v>
      </c>
      <c r="CH146" s="39" t="s">
        <v>2840</v>
      </c>
      <c r="CI146" s="39" t="s">
        <v>2840</v>
      </c>
      <c r="CJ146" s="32">
        <v>0</v>
      </c>
      <c r="CK146" s="32">
        <v>0</v>
      </c>
      <c r="CL146" s="39" t="s">
        <v>2840</v>
      </c>
      <c r="CM146" s="32">
        <v>0</v>
      </c>
      <c r="CN146" s="39" t="s">
        <v>2844</v>
      </c>
      <c r="CO146" s="39" t="s">
        <v>2840</v>
      </c>
    </row>
    <row r="147" spans="1:93" s="32" customFormat="1" x14ac:dyDescent="0.25">
      <c r="A147" s="39" t="s">
        <v>2922</v>
      </c>
      <c r="B147" s="39" t="s">
        <v>1196</v>
      </c>
      <c r="C147" s="39" t="s">
        <v>1197</v>
      </c>
      <c r="D147" s="32">
        <v>800</v>
      </c>
      <c r="E147" s="39" t="s">
        <v>1949</v>
      </c>
      <c r="F147" s="39"/>
      <c r="G147" s="39" t="s">
        <v>2840</v>
      </c>
      <c r="H147" s="32">
        <v>0</v>
      </c>
      <c r="I147" s="39" t="s">
        <v>2840</v>
      </c>
      <c r="J147" s="39" t="s">
        <v>698</v>
      </c>
      <c r="K147" s="39" t="s">
        <v>2001</v>
      </c>
      <c r="L147" s="39" t="s">
        <v>2228</v>
      </c>
      <c r="M147" s="39" t="s">
        <v>2840</v>
      </c>
      <c r="N147" s="32">
        <v>800</v>
      </c>
      <c r="O147" s="32">
        <v>0</v>
      </c>
      <c r="P147" s="32">
        <v>800</v>
      </c>
      <c r="Q147" s="32">
        <v>0</v>
      </c>
      <c r="R147" s="32">
        <v>0</v>
      </c>
      <c r="S147" s="32">
        <v>0</v>
      </c>
      <c r="T147" s="32">
        <v>0</v>
      </c>
      <c r="U147" s="32">
        <v>0</v>
      </c>
      <c r="V147" s="32">
        <v>0</v>
      </c>
      <c r="W147" s="32">
        <v>0</v>
      </c>
      <c r="X147" s="39" t="s">
        <v>1947</v>
      </c>
      <c r="Y147" s="39" t="s">
        <v>1947</v>
      </c>
      <c r="Z147" s="39" t="s">
        <v>1947</v>
      </c>
      <c r="AA147" s="39" t="s">
        <v>1947</v>
      </c>
      <c r="AB147" s="39" t="s">
        <v>1947</v>
      </c>
      <c r="AC147" s="39" t="s">
        <v>1947</v>
      </c>
      <c r="AD147" s="39" t="s">
        <v>1947</v>
      </c>
      <c r="AE147" s="32">
        <v>0</v>
      </c>
      <c r="AF147" s="32">
        <v>0</v>
      </c>
      <c r="AG147" s="32">
        <v>0</v>
      </c>
      <c r="AH147" s="32">
        <v>0</v>
      </c>
      <c r="AI147" s="39" t="s">
        <v>2840</v>
      </c>
      <c r="AJ147" s="39" t="s">
        <v>2228</v>
      </c>
      <c r="AK147" s="39" t="s">
        <v>2842</v>
      </c>
      <c r="AL147" s="39" t="s">
        <v>2239</v>
      </c>
      <c r="AM147" s="32">
        <v>0</v>
      </c>
      <c r="AN147" s="39" t="s">
        <v>2228</v>
      </c>
      <c r="AO147" s="39" t="s">
        <v>2231</v>
      </c>
      <c r="AP147" s="39" t="s">
        <v>2232</v>
      </c>
      <c r="AQ147" s="39" t="s">
        <v>2228</v>
      </c>
      <c r="AR147" s="39" t="s">
        <v>2228</v>
      </c>
      <c r="AS147" s="32">
        <v>0</v>
      </c>
      <c r="AT147" s="39" t="s">
        <v>2842</v>
      </c>
      <c r="AU147" s="39" t="s">
        <v>2228</v>
      </c>
      <c r="AV147" s="39" t="s">
        <v>2840</v>
      </c>
      <c r="AW147" s="39" t="s">
        <v>2228</v>
      </c>
      <c r="AX147" s="39" t="s">
        <v>2228</v>
      </c>
      <c r="AY147" s="39" t="s">
        <v>2840</v>
      </c>
      <c r="AZ147" s="39" t="s">
        <v>2228</v>
      </c>
      <c r="BA147" s="39" t="s">
        <v>2228</v>
      </c>
      <c r="BB147" s="39" t="s">
        <v>2228</v>
      </c>
      <c r="BC147" s="39" t="s">
        <v>2840</v>
      </c>
      <c r="BD147" s="39" t="s">
        <v>2840</v>
      </c>
      <c r="BE147" s="39" t="s">
        <v>2840</v>
      </c>
      <c r="BF147" s="39" t="s">
        <v>2840</v>
      </c>
      <c r="BG147" s="39" t="s">
        <v>1947</v>
      </c>
      <c r="BH147" s="39" t="s">
        <v>2236</v>
      </c>
      <c r="BI147" s="39" t="s">
        <v>2842</v>
      </c>
      <c r="BJ147" s="32">
        <v>0</v>
      </c>
      <c r="BK147" s="32">
        <v>0</v>
      </c>
      <c r="BL147" s="32">
        <v>0</v>
      </c>
      <c r="BM147" s="39" t="s">
        <v>2840</v>
      </c>
      <c r="BN147" s="32">
        <v>0</v>
      </c>
      <c r="BO147" s="39" t="s">
        <v>2228</v>
      </c>
      <c r="BP147" s="39" t="s">
        <v>2840</v>
      </c>
      <c r="BQ147" s="39" t="s">
        <v>2840</v>
      </c>
      <c r="BR147" s="32">
        <v>20</v>
      </c>
      <c r="BS147" s="39" t="s">
        <v>10</v>
      </c>
      <c r="BT147" s="39" t="s">
        <v>2840</v>
      </c>
      <c r="BU147" s="39" t="s">
        <v>2840</v>
      </c>
      <c r="BV147" s="39" t="s">
        <v>2840</v>
      </c>
      <c r="BW147" s="39" t="s">
        <v>2840</v>
      </c>
      <c r="BX147" s="39" t="s">
        <v>2840</v>
      </c>
      <c r="BY147" s="32">
        <v>0</v>
      </c>
      <c r="BZ147" s="32">
        <v>100</v>
      </c>
      <c r="CA147" s="39" t="s">
        <v>2228</v>
      </c>
      <c r="CB147" s="39" t="s">
        <v>2262</v>
      </c>
      <c r="CC147" s="39" t="s">
        <v>2840</v>
      </c>
      <c r="CD147" s="32">
        <v>0</v>
      </c>
      <c r="CE147" s="39" t="s">
        <v>2842</v>
      </c>
      <c r="CF147" s="32">
        <v>0</v>
      </c>
      <c r="CG147" s="32">
        <v>0</v>
      </c>
      <c r="CH147" s="39" t="s">
        <v>2840</v>
      </c>
      <c r="CI147" s="39" t="s">
        <v>2840</v>
      </c>
      <c r="CJ147" s="32">
        <v>0</v>
      </c>
      <c r="CK147" s="32">
        <v>0</v>
      </c>
      <c r="CL147" s="39" t="s">
        <v>2840</v>
      </c>
      <c r="CM147" s="32">
        <v>0</v>
      </c>
      <c r="CN147" s="39" t="s">
        <v>2844</v>
      </c>
      <c r="CO147" s="39" t="s">
        <v>2840</v>
      </c>
    </row>
    <row r="148" spans="1:93" s="32" customFormat="1" x14ac:dyDescent="0.25">
      <c r="A148" s="39" t="s">
        <v>2923</v>
      </c>
      <c r="B148" s="39" t="s">
        <v>749</v>
      </c>
      <c r="C148" s="39" t="s">
        <v>750</v>
      </c>
      <c r="D148" s="32">
        <v>800</v>
      </c>
      <c r="E148" s="39" t="s">
        <v>1949</v>
      </c>
      <c r="F148" s="39"/>
      <c r="G148" s="39" t="s">
        <v>2840</v>
      </c>
      <c r="H148" s="32">
        <v>0</v>
      </c>
      <c r="I148" s="39" t="s">
        <v>1950</v>
      </c>
      <c r="J148" s="39" t="s">
        <v>698</v>
      </c>
      <c r="K148" s="39" t="s">
        <v>2002</v>
      </c>
      <c r="L148" s="39" t="s">
        <v>2228</v>
      </c>
      <c r="M148" s="39" t="s">
        <v>2840</v>
      </c>
      <c r="N148" s="32">
        <v>800</v>
      </c>
      <c r="O148" s="32">
        <v>0</v>
      </c>
      <c r="P148" s="32">
        <v>800</v>
      </c>
      <c r="Q148" s="32">
        <v>0</v>
      </c>
      <c r="R148" s="32">
        <v>0</v>
      </c>
      <c r="S148" s="32">
        <v>0</v>
      </c>
      <c r="T148" s="32">
        <v>0</v>
      </c>
      <c r="U148" s="32">
        <v>0</v>
      </c>
      <c r="V148" s="32">
        <v>0</v>
      </c>
      <c r="W148" s="32">
        <v>0</v>
      </c>
      <c r="X148" s="39" t="s">
        <v>2840</v>
      </c>
      <c r="Y148" s="39" t="s">
        <v>2840</v>
      </c>
      <c r="Z148" s="39" t="s">
        <v>2840</v>
      </c>
      <c r="AA148" s="39" t="s">
        <v>2840</v>
      </c>
      <c r="AB148" s="39" t="s">
        <v>2840</v>
      </c>
      <c r="AC148" s="39" t="s">
        <v>2840</v>
      </c>
      <c r="AD148" s="39" t="s">
        <v>1947</v>
      </c>
      <c r="AE148" s="32">
        <v>0</v>
      </c>
      <c r="AF148" s="32">
        <v>0</v>
      </c>
      <c r="AG148" s="32">
        <v>0</v>
      </c>
      <c r="AH148" s="32">
        <v>0</v>
      </c>
      <c r="AI148" s="39" t="s">
        <v>2840</v>
      </c>
      <c r="AJ148" s="39" t="s">
        <v>2228</v>
      </c>
      <c r="AK148" s="39" t="s">
        <v>2842</v>
      </c>
      <c r="AL148" s="39" t="s">
        <v>2229</v>
      </c>
      <c r="AM148" s="32">
        <v>0</v>
      </c>
      <c r="AN148" s="39" t="s">
        <v>2240</v>
      </c>
      <c r="AO148" s="39" t="s">
        <v>2231</v>
      </c>
      <c r="AP148" s="39" t="s">
        <v>2232</v>
      </c>
      <c r="AQ148" s="39" t="s">
        <v>2233</v>
      </c>
      <c r="AR148" s="39" t="s">
        <v>2234</v>
      </c>
      <c r="AS148" s="32">
        <v>0</v>
      </c>
      <c r="AT148" s="39" t="s">
        <v>2842</v>
      </c>
      <c r="AU148" s="39" t="s">
        <v>2228</v>
      </c>
      <c r="AV148" s="39" t="s">
        <v>2840</v>
      </c>
      <c r="AW148" s="39" t="s">
        <v>742</v>
      </c>
      <c r="AX148" s="39" t="s">
        <v>2234</v>
      </c>
      <c r="AY148" s="39" t="s">
        <v>2840</v>
      </c>
      <c r="AZ148" s="39" t="s">
        <v>2244</v>
      </c>
      <c r="BA148" s="39" t="s">
        <v>10</v>
      </c>
      <c r="BB148" s="39" t="s">
        <v>2228</v>
      </c>
      <c r="BC148" s="39" t="s">
        <v>2840</v>
      </c>
      <c r="BD148" s="39" t="s">
        <v>2840</v>
      </c>
      <c r="BE148" s="39" t="s">
        <v>2840</v>
      </c>
      <c r="BF148" s="39" t="s">
        <v>2840</v>
      </c>
      <c r="BG148" s="39" t="s">
        <v>1947</v>
      </c>
      <c r="BH148" s="39" t="s">
        <v>2236</v>
      </c>
      <c r="BI148" s="39" t="s">
        <v>2842</v>
      </c>
      <c r="BJ148" s="32">
        <v>0</v>
      </c>
      <c r="BK148" s="32">
        <v>0</v>
      </c>
      <c r="BL148" s="32">
        <v>0</v>
      </c>
      <c r="BM148" s="39" t="s">
        <v>2840</v>
      </c>
      <c r="BN148" s="32">
        <v>0</v>
      </c>
      <c r="BO148" s="39" t="s">
        <v>2228</v>
      </c>
      <c r="BP148" s="39" t="s">
        <v>2840</v>
      </c>
      <c r="BQ148" s="39" t="s">
        <v>2840</v>
      </c>
      <c r="BR148" s="32">
        <v>20</v>
      </c>
      <c r="BS148" s="39" t="s">
        <v>10</v>
      </c>
      <c r="BT148" s="39" t="s">
        <v>2840</v>
      </c>
      <c r="BU148" s="39" t="s">
        <v>2840</v>
      </c>
      <c r="BV148" s="39" t="s">
        <v>2840</v>
      </c>
      <c r="BW148" s="39" t="s">
        <v>2840</v>
      </c>
      <c r="BX148" s="39" t="s">
        <v>2840</v>
      </c>
      <c r="BY148" s="32">
        <v>0</v>
      </c>
      <c r="BZ148" s="32">
        <v>14</v>
      </c>
      <c r="CA148" s="39" t="s">
        <v>2228</v>
      </c>
      <c r="CB148" s="39" t="s">
        <v>2237</v>
      </c>
      <c r="CC148" s="39" t="s">
        <v>2840</v>
      </c>
      <c r="CD148" s="32">
        <v>0</v>
      </c>
      <c r="CE148" s="39" t="s">
        <v>2842</v>
      </c>
      <c r="CF148" s="32">
        <v>0</v>
      </c>
      <c r="CG148" s="32">
        <v>0</v>
      </c>
      <c r="CH148" s="39" t="s">
        <v>2840</v>
      </c>
      <c r="CI148" s="39" t="s">
        <v>2840</v>
      </c>
      <c r="CJ148" s="32">
        <v>0</v>
      </c>
      <c r="CK148" s="32">
        <v>0</v>
      </c>
      <c r="CL148" s="39" t="s">
        <v>2840</v>
      </c>
      <c r="CM148" s="32">
        <v>0</v>
      </c>
      <c r="CN148" s="39" t="s">
        <v>2844</v>
      </c>
      <c r="CO148" s="39" t="s">
        <v>2840</v>
      </c>
    </row>
    <row r="149" spans="1:93" s="32" customFormat="1" x14ac:dyDescent="0.25">
      <c r="A149" s="39" t="s">
        <v>2924</v>
      </c>
      <c r="B149" s="39" t="s">
        <v>2749</v>
      </c>
      <c r="C149" s="39" t="s">
        <v>2479</v>
      </c>
      <c r="D149" s="32">
        <v>800</v>
      </c>
      <c r="E149" s="39" t="s">
        <v>1949</v>
      </c>
      <c r="F149" s="39"/>
      <c r="G149" s="39" t="s">
        <v>2840</v>
      </c>
      <c r="H149" s="32">
        <v>0</v>
      </c>
      <c r="I149" s="39" t="s">
        <v>2840</v>
      </c>
      <c r="J149" s="39" t="s">
        <v>3058</v>
      </c>
      <c r="K149" s="39" t="s">
        <v>3068</v>
      </c>
      <c r="L149" s="39" t="s">
        <v>2228</v>
      </c>
      <c r="M149" s="39" t="s">
        <v>2840</v>
      </c>
      <c r="N149" s="32">
        <v>800</v>
      </c>
      <c r="O149" s="32">
        <v>0</v>
      </c>
      <c r="P149" s="32">
        <v>800</v>
      </c>
      <c r="Q149" s="32">
        <v>0</v>
      </c>
      <c r="R149" s="32">
        <v>0</v>
      </c>
      <c r="S149" s="32">
        <v>0</v>
      </c>
      <c r="T149" s="32">
        <v>0</v>
      </c>
      <c r="U149" s="32">
        <v>0</v>
      </c>
      <c r="V149" s="32">
        <v>0</v>
      </c>
      <c r="W149" s="32">
        <v>0</v>
      </c>
      <c r="X149" s="39" t="s">
        <v>1947</v>
      </c>
      <c r="Y149" s="39" t="s">
        <v>1947</v>
      </c>
      <c r="Z149" s="39" t="s">
        <v>1947</v>
      </c>
      <c r="AA149" s="39" t="s">
        <v>1947</v>
      </c>
      <c r="AB149" s="39" t="s">
        <v>1947</v>
      </c>
      <c r="AC149" s="39" t="s">
        <v>1947</v>
      </c>
      <c r="AD149" s="39" t="s">
        <v>1947</v>
      </c>
      <c r="AE149" s="32">
        <v>0</v>
      </c>
      <c r="AF149" s="32">
        <v>0</v>
      </c>
      <c r="AG149" s="32">
        <v>0</v>
      </c>
      <c r="AH149" s="32">
        <v>0</v>
      </c>
      <c r="AI149" s="39" t="s">
        <v>2840</v>
      </c>
      <c r="AJ149" s="39" t="s">
        <v>2228</v>
      </c>
      <c r="AK149" s="39" t="s">
        <v>2842</v>
      </c>
      <c r="AL149" s="39" t="s">
        <v>2239</v>
      </c>
      <c r="AM149" s="32">
        <v>0</v>
      </c>
      <c r="AN149" s="39" t="s">
        <v>2240</v>
      </c>
      <c r="AO149" s="39" t="s">
        <v>2228</v>
      </c>
      <c r="AP149" s="39" t="s">
        <v>2228</v>
      </c>
      <c r="AQ149" s="39" t="s">
        <v>2228</v>
      </c>
      <c r="AR149" s="39" t="s">
        <v>2228</v>
      </c>
      <c r="AS149" s="32">
        <v>0</v>
      </c>
      <c r="AT149" s="39" t="s">
        <v>2842</v>
      </c>
      <c r="AU149" s="39" t="s">
        <v>2228</v>
      </c>
      <c r="AV149" s="39" t="s">
        <v>2840</v>
      </c>
      <c r="AW149" s="39" t="s">
        <v>2228</v>
      </c>
      <c r="AX149" s="39" t="s">
        <v>2228</v>
      </c>
      <c r="AY149" s="39" t="s">
        <v>2840</v>
      </c>
      <c r="AZ149" s="39" t="s">
        <v>2228</v>
      </c>
      <c r="BA149" s="39" t="s">
        <v>2228</v>
      </c>
      <c r="BB149" s="39" t="s">
        <v>2228</v>
      </c>
      <c r="BC149" s="39" t="s">
        <v>2840</v>
      </c>
      <c r="BD149" s="39" t="s">
        <v>2840</v>
      </c>
      <c r="BE149" s="39" t="s">
        <v>2840</v>
      </c>
      <c r="BF149" s="39" t="s">
        <v>2840</v>
      </c>
      <c r="BG149" s="39" t="s">
        <v>1947</v>
      </c>
      <c r="BH149" s="39" t="s">
        <v>2236</v>
      </c>
      <c r="BI149" s="39" t="s">
        <v>2842</v>
      </c>
      <c r="BJ149" s="32">
        <v>0</v>
      </c>
      <c r="BK149" s="32">
        <v>0</v>
      </c>
      <c r="BL149" s="32">
        <v>0</v>
      </c>
      <c r="BM149" s="39" t="s">
        <v>2840</v>
      </c>
      <c r="BN149" s="32">
        <v>0</v>
      </c>
      <c r="BO149" s="39" t="s">
        <v>2228</v>
      </c>
      <c r="BP149" s="39" t="s">
        <v>2840</v>
      </c>
      <c r="BQ149" s="39" t="s">
        <v>2840</v>
      </c>
      <c r="BR149" s="32">
        <v>10</v>
      </c>
      <c r="BS149" s="39" t="s">
        <v>10</v>
      </c>
      <c r="BT149" s="39" t="s">
        <v>2840</v>
      </c>
      <c r="BU149" s="39" t="s">
        <v>2840</v>
      </c>
      <c r="BV149" s="39" t="s">
        <v>2840</v>
      </c>
      <c r="BW149" s="39" t="s">
        <v>2840</v>
      </c>
      <c r="BX149" s="39" t="s">
        <v>2840</v>
      </c>
      <c r="BY149" s="32">
        <v>0</v>
      </c>
      <c r="BZ149" s="32">
        <v>0</v>
      </c>
      <c r="CA149" s="39" t="s">
        <v>2228</v>
      </c>
      <c r="CB149" s="39" t="s">
        <v>2237</v>
      </c>
      <c r="CC149" s="39" t="s">
        <v>2840</v>
      </c>
      <c r="CD149" s="32">
        <v>0</v>
      </c>
      <c r="CE149" s="39" t="s">
        <v>2842</v>
      </c>
      <c r="CF149" s="32">
        <v>0</v>
      </c>
      <c r="CG149" s="32">
        <v>0</v>
      </c>
      <c r="CH149" s="39" t="s">
        <v>2840</v>
      </c>
      <c r="CI149" s="39" t="s">
        <v>2840</v>
      </c>
      <c r="CJ149" s="32">
        <v>0</v>
      </c>
      <c r="CK149" s="32">
        <v>0</v>
      </c>
      <c r="CL149" s="39" t="s">
        <v>2840</v>
      </c>
      <c r="CM149" s="32">
        <v>0</v>
      </c>
      <c r="CN149" s="39" t="s">
        <v>2844</v>
      </c>
      <c r="CO149" s="39" t="s">
        <v>2840</v>
      </c>
    </row>
    <row r="150" spans="1:93" s="32" customFormat="1" x14ac:dyDescent="0.25">
      <c r="A150" s="39" t="s">
        <v>2969</v>
      </c>
      <c r="B150" s="39" t="s">
        <v>1180</v>
      </c>
      <c r="C150" s="39" t="s">
        <v>1181</v>
      </c>
      <c r="D150" s="32">
        <v>800</v>
      </c>
      <c r="E150" s="39" t="s">
        <v>1949</v>
      </c>
      <c r="F150" s="39"/>
      <c r="G150" s="39" t="s">
        <v>2840</v>
      </c>
      <c r="H150" s="32">
        <v>0</v>
      </c>
      <c r="I150" s="39" t="s">
        <v>2840</v>
      </c>
      <c r="J150" s="39" t="s">
        <v>698</v>
      </c>
      <c r="K150" s="39" t="s">
        <v>2000</v>
      </c>
      <c r="L150" s="39" t="s">
        <v>2228</v>
      </c>
      <c r="M150" s="39" t="s">
        <v>2840</v>
      </c>
      <c r="N150" s="32">
        <v>2300</v>
      </c>
      <c r="O150" s="32">
        <v>2300</v>
      </c>
      <c r="P150" s="32">
        <v>800</v>
      </c>
      <c r="Q150" s="32">
        <v>2300</v>
      </c>
      <c r="R150" s="32">
        <v>0</v>
      </c>
      <c r="S150" s="32">
        <v>0</v>
      </c>
      <c r="T150" s="32">
        <v>0</v>
      </c>
      <c r="U150" s="32">
        <v>0</v>
      </c>
      <c r="V150" s="32">
        <v>0</v>
      </c>
      <c r="W150" s="32">
        <v>0</v>
      </c>
      <c r="X150" s="39" t="s">
        <v>1947</v>
      </c>
      <c r="Y150" s="39" t="s">
        <v>1947</v>
      </c>
      <c r="Z150" s="39" t="s">
        <v>1947</v>
      </c>
      <c r="AA150" s="39" t="s">
        <v>1947</v>
      </c>
      <c r="AB150" s="39" t="s">
        <v>1947</v>
      </c>
      <c r="AC150" s="39" t="s">
        <v>1947</v>
      </c>
      <c r="AD150" s="39" t="s">
        <v>1947</v>
      </c>
      <c r="AE150" s="32">
        <v>0</v>
      </c>
      <c r="AF150" s="32">
        <v>0</v>
      </c>
      <c r="AG150" s="32">
        <v>0</v>
      </c>
      <c r="AH150" s="32">
        <v>0</v>
      </c>
      <c r="AI150" s="39" t="s">
        <v>2840</v>
      </c>
      <c r="AJ150" s="39" t="s">
        <v>2228</v>
      </c>
      <c r="AK150" s="39" t="s">
        <v>2842</v>
      </c>
      <c r="AL150" s="39" t="s">
        <v>2239</v>
      </c>
      <c r="AM150" s="32">
        <v>0</v>
      </c>
      <c r="AN150" s="39" t="s">
        <v>2240</v>
      </c>
      <c r="AO150" s="39" t="s">
        <v>2231</v>
      </c>
      <c r="AP150" s="39" t="s">
        <v>2232</v>
      </c>
      <c r="AQ150" s="39" t="s">
        <v>2228</v>
      </c>
      <c r="AR150" s="39" t="s">
        <v>2228</v>
      </c>
      <c r="AS150" s="32">
        <v>0</v>
      </c>
      <c r="AT150" s="39" t="s">
        <v>2842</v>
      </c>
      <c r="AU150" s="39" t="s">
        <v>2228</v>
      </c>
      <c r="AV150" s="39" t="s">
        <v>2840</v>
      </c>
      <c r="AW150" s="39" t="s">
        <v>2228</v>
      </c>
      <c r="AX150" s="39" t="s">
        <v>2228</v>
      </c>
      <c r="AY150" s="39" t="s">
        <v>2840</v>
      </c>
      <c r="AZ150" s="39" t="s">
        <v>2228</v>
      </c>
      <c r="BA150" s="39" t="s">
        <v>2228</v>
      </c>
      <c r="BB150" s="39" t="s">
        <v>2228</v>
      </c>
      <c r="BC150" s="39" t="s">
        <v>2840</v>
      </c>
      <c r="BD150" s="39" t="s">
        <v>2840</v>
      </c>
      <c r="BE150" s="39" t="s">
        <v>2840</v>
      </c>
      <c r="BF150" s="39" t="s">
        <v>2840</v>
      </c>
      <c r="BG150" s="39" t="s">
        <v>1947</v>
      </c>
      <c r="BH150" s="39" t="s">
        <v>2236</v>
      </c>
      <c r="BI150" s="39" t="s">
        <v>2842</v>
      </c>
      <c r="BJ150" s="32">
        <v>0</v>
      </c>
      <c r="BK150" s="32">
        <v>0</v>
      </c>
      <c r="BL150" s="32">
        <v>0</v>
      </c>
      <c r="BM150" s="39" t="s">
        <v>2840</v>
      </c>
      <c r="BN150" s="32">
        <v>0</v>
      </c>
      <c r="BO150" s="39" t="s">
        <v>2228</v>
      </c>
      <c r="BP150" s="39" t="s">
        <v>2840</v>
      </c>
      <c r="BQ150" s="39" t="s">
        <v>2840</v>
      </c>
      <c r="BR150" s="32">
        <v>20</v>
      </c>
      <c r="BS150" s="39" t="s">
        <v>10</v>
      </c>
      <c r="BT150" s="39" t="s">
        <v>2840</v>
      </c>
      <c r="BU150" s="39" t="s">
        <v>2840</v>
      </c>
      <c r="BV150" s="39" t="s">
        <v>2840</v>
      </c>
      <c r="BW150" s="39" t="s">
        <v>2840</v>
      </c>
      <c r="BX150" s="39" t="s">
        <v>2840</v>
      </c>
      <c r="BY150" s="32">
        <v>0</v>
      </c>
      <c r="BZ150" s="32">
        <v>84</v>
      </c>
      <c r="CA150" s="39" t="s">
        <v>2228</v>
      </c>
      <c r="CB150" s="39" t="s">
        <v>2262</v>
      </c>
      <c r="CC150" s="39" t="s">
        <v>2840</v>
      </c>
      <c r="CD150" s="32">
        <v>0</v>
      </c>
      <c r="CE150" s="39" t="s">
        <v>2842</v>
      </c>
      <c r="CF150" s="32">
        <v>0</v>
      </c>
      <c r="CG150" s="32">
        <v>0</v>
      </c>
      <c r="CH150" s="39" t="s">
        <v>2840</v>
      </c>
      <c r="CI150" s="39" t="s">
        <v>2840</v>
      </c>
      <c r="CJ150" s="32">
        <v>0</v>
      </c>
      <c r="CK150" s="32">
        <v>0</v>
      </c>
      <c r="CL150" s="39" t="s">
        <v>2840</v>
      </c>
      <c r="CM150" s="32">
        <v>0</v>
      </c>
      <c r="CN150" s="39" t="s">
        <v>2844</v>
      </c>
      <c r="CO150" s="39" t="s">
        <v>2840</v>
      </c>
    </row>
    <row r="151" spans="1:93" s="32" customFormat="1" x14ac:dyDescent="0.25">
      <c r="A151" s="39" t="s">
        <v>2925</v>
      </c>
      <c r="B151" s="39" t="s">
        <v>730</v>
      </c>
      <c r="C151" s="39" t="s">
        <v>731</v>
      </c>
      <c r="D151" s="32">
        <v>815</v>
      </c>
      <c r="E151" s="39" t="s">
        <v>1949</v>
      </c>
      <c r="F151" s="39"/>
      <c r="G151" s="39" t="s">
        <v>2840</v>
      </c>
      <c r="H151" s="32">
        <v>0</v>
      </c>
      <c r="I151" s="39" t="s">
        <v>1950</v>
      </c>
      <c r="J151" s="39" t="s">
        <v>698</v>
      </c>
      <c r="K151" s="39" t="s">
        <v>2003</v>
      </c>
      <c r="L151" s="39" t="s">
        <v>2228</v>
      </c>
      <c r="M151" s="39" t="s">
        <v>2840</v>
      </c>
      <c r="N151" s="32">
        <v>815</v>
      </c>
      <c r="O151" s="32">
        <v>0</v>
      </c>
      <c r="P151" s="32">
        <v>815</v>
      </c>
      <c r="Q151" s="32">
        <v>0</v>
      </c>
      <c r="R151" s="32">
        <v>0</v>
      </c>
      <c r="S151" s="32">
        <v>0</v>
      </c>
      <c r="T151" s="32">
        <v>0</v>
      </c>
      <c r="U151" s="32">
        <v>0</v>
      </c>
      <c r="V151" s="32">
        <v>0</v>
      </c>
      <c r="W151" s="32">
        <v>0</v>
      </c>
      <c r="X151" s="39" t="s">
        <v>1947</v>
      </c>
      <c r="Y151" s="39" t="s">
        <v>1947</v>
      </c>
      <c r="Z151" s="39" t="s">
        <v>1947</v>
      </c>
      <c r="AA151" s="39" t="s">
        <v>1947</v>
      </c>
      <c r="AB151" s="39" t="s">
        <v>1947</v>
      </c>
      <c r="AC151" s="39" t="s">
        <v>1947</v>
      </c>
      <c r="AD151" s="39" t="s">
        <v>1947</v>
      </c>
      <c r="AE151" s="32">
        <v>0</v>
      </c>
      <c r="AF151" s="32">
        <v>0</v>
      </c>
      <c r="AG151" s="32">
        <v>0</v>
      </c>
      <c r="AH151" s="32">
        <v>0</v>
      </c>
      <c r="AI151" s="39" t="s">
        <v>2840</v>
      </c>
      <c r="AJ151" s="39" t="s">
        <v>2228</v>
      </c>
      <c r="AK151" s="39" t="s">
        <v>2842</v>
      </c>
      <c r="AL151" s="39" t="s">
        <v>2239</v>
      </c>
      <c r="AM151" s="32">
        <v>0</v>
      </c>
      <c r="AN151" s="39" t="s">
        <v>2240</v>
      </c>
      <c r="AO151" s="39" t="s">
        <v>2231</v>
      </c>
      <c r="AP151" s="39" t="s">
        <v>2232</v>
      </c>
      <c r="AQ151" s="39" t="s">
        <v>2241</v>
      </c>
      <c r="AR151" s="39" t="s">
        <v>2234</v>
      </c>
      <c r="AS151" s="32">
        <v>0</v>
      </c>
      <c r="AT151" s="39" t="s">
        <v>2842</v>
      </c>
      <c r="AU151" s="39" t="s">
        <v>2228</v>
      </c>
      <c r="AV151" s="39" t="s">
        <v>2840</v>
      </c>
      <c r="AW151" s="39" t="s">
        <v>2285</v>
      </c>
      <c r="AX151" s="39" t="s">
        <v>2234</v>
      </c>
      <c r="AY151" s="39" t="s">
        <v>2840</v>
      </c>
      <c r="AZ151" s="39" t="s">
        <v>2244</v>
      </c>
      <c r="BA151" s="39" t="s">
        <v>10</v>
      </c>
      <c r="BB151" s="39" t="s">
        <v>2228</v>
      </c>
      <c r="BC151" s="39" t="s">
        <v>2840</v>
      </c>
      <c r="BD151" s="39" t="s">
        <v>2840</v>
      </c>
      <c r="BE151" s="39" t="s">
        <v>2840</v>
      </c>
      <c r="BF151" s="39" t="s">
        <v>2840</v>
      </c>
      <c r="BG151" s="39" t="s">
        <v>1947</v>
      </c>
      <c r="BH151" s="39" t="s">
        <v>2236</v>
      </c>
      <c r="BI151" s="39" t="s">
        <v>2842</v>
      </c>
      <c r="BJ151" s="32">
        <v>0</v>
      </c>
      <c r="BK151" s="32">
        <v>0</v>
      </c>
      <c r="BL151" s="32">
        <v>0</v>
      </c>
      <c r="BM151" s="39" t="s">
        <v>2840</v>
      </c>
      <c r="BN151" s="32">
        <v>0</v>
      </c>
      <c r="BO151" s="39" t="s">
        <v>2228</v>
      </c>
      <c r="BP151" s="39" t="s">
        <v>2840</v>
      </c>
      <c r="BQ151" s="39" t="s">
        <v>2840</v>
      </c>
      <c r="BR151" s="32">
        <v>20</v>
      </c>
      <c r="BS151" s="39" t="s">
        <v>10</v>
      </c>
      <c r="BT151" s="39" t="s">
        <v>2840</v>
      </c>
      <c r="BU151" s="39" t="s">
        <v>2840</v>
      </c>
      <c r="BV151" s="39" t="s">
        <v>2840</v>
      </c>
      <c r="BW151" s="39" t="s">
        <v>2840</v>
      </c>
      <c r="BX151" s="39" t="s">
        <v>2840</v>
      </c>
      <c r="BY151" s="32">
        <v>0</v>
      </c>
      <c r="BZ151" s="32">
        <v>20</v>
      </c>
      <c r="CA151" s="39" t="s">
        <v>2228</v>
      </c>
      <c r="CB151" s="39" t="s">
        <v>2237</v>
      </c>
      <c r="CC151" s="39" t="s">
        <v>2840</v>
      </c>
      <c r="CD151" s="32">
        <v>0</v>
      </c>
      <c r="CE151" s="39" t="s">
        <v>2842</v>
      </c>
      <c r="CF151" s="32">
        <v>0</v>
      </c>
      <c r="CG151" s="32">
        <v>0</v>
      </c>
      <c r="CH151" s="39" t="s">
        <v>2840</v>
      </c>
      <c r="CI151" s="39" t="s">
        <v>2840</v>
      </c>
      <c r="CJ151" s="32">
        <v>0</v>
      </c>
      <c r="CK151" s="32">
        <v>0</v>
      </c>
      <c r="CL151" s="39" t="s">
        <v>2840</v>
      </c>
      <c r="CM151" s="32">
        <v>0</v>
      </c>
      <c r="CN151" s="39" t="s">
        <v>2844</v>
      </c>
      <c r="CO151" s="39" t="s">
        <v>2840</v>
      </c>
    </row>
    <row r="152" spans="1:93" s="32" customFormat="1" x14ac:dyDescent="0.25">
      <c r="A152" s="39" t="s">
        <v>2926</v>
      </c>
      <c r="B152" s="39" t="s">
        <v>644</v>
      </c>
      <c r="C152" s="39" t="s">
        <v>643</v>
      </c>
      <c r="D152" s="32">
        <v>815</v>
      </c>
      <c r="E152" s="39" t="s">
        <v>1949</v>
      </c>
      <c r="F152" s="39"/>
      <c r="G152" s="39" t="s">
        <v>2840</v>
      </c>
      <c r="H152" s="32">
        <v>0</v>
      </c>
      <c r="I152" s="39" t="s">
        <v>2840</v>
      </c>
      <c r="J152" s="39" t="s">
        <v>2228</v>
      </c>
      <c r="K152" s="39" t="s">
        <v>2004</v>
      </c>
      <c r="L152" s="39" t="s">
        <v>2228</v>
      </c>
      <c r="M152" s="39" t="s">
        <v>2840</v>
      </c>
      <c r="N152" s="32">
        <v>815</v>
      </c>
      <c r="O152" s="32">
        <v>0</v>
      </c>
      <c r="P152" s="32">
        <v>815</v>
      </c>
      <c r="Q152" s="32">
        <v>0</v>
      </c>
      <c r="R152" s="32">
        <v>0</v>
      </c>
      <c r="S152" s="32">
        <v>0</v>
      </c>
      <c r="T152" s="32">
        <v>0</v>
      </c>
      <c r="U152" s="32">
        <v>0</v>
      </c>
      <c r="V152" s="32">
        <v>0</v>
      </c>
      <c r="W152" s="32">
        <v>0</v>
      </c>
      <c r="X152" s="39" t="s">
        <v>2840</v>
      </c>
      <c r="Y152" s="39" t="s">
        <v>2840</v>
      </c>
      <c r="Z152" s="39" t="s">
        <v>2840</v>
      </c>
      <c r="AA152" s="39" t="s">
        <v>2840</v>
      </c>
      <c r="AB152" s="39" t="s">
        <v>2840</v>
      </c>
      <c r="AC152" s="39" t="s">
        <v>2840</v>
      </c>
      <c r="AD152" s="39" t="s">
        <v>1947</v>
      </c>
      <c r="AE152" s="32">
        <v>0</v>
      </c>
      <c r="AF152" s="32">
        <v>0</v>
      </c>
      <c r="AG152" s="32">
        <v>0</v>
      </c>
      <c r="AH152" s="32">
        <v>0</v>
      </c>
      <c r="AI152" s="39" t="s">
        <v>2840</v>
      </c>
      <c r="AJ152" s="39" t="s">
        <v>2228</v>
      </c>
      <c r="AK152" s="39" t="s">
        <v>2842</v>
      </c>
      <c r="AL152" s="39" t="s">
        <v>2239</v>
      </c>
      <c r="AM152" s="32">
        <v>0</v>
      </c>
      <c r="AN152" s="39" t="s">
        <v>2240</v>
      </c>
      <c r="AO152" s="39" t="s">
        <v>2228</v>
      </c>
      <c r="AP152" s="39" t="s">
        <v>2228</v>
      </c>
      <c r="AQ152" s="39" t="s">
        <v>2228</v>
      </c>
      <c r="AR152" s="39" t="s">
        <v>2228</v>
      </c>
      <c r="AS152" s="32">
        <v>0</v>
      </c>
      <c r="AT152" s="39" t="s">
        <v>2842</v>
      </c>
      <c r="AU152" s="39" t="s">
        <v>2228</v>
      </c>
      <c r="AV152" s="39" t="s">
        <v>2840</v>
      </c>
      <c r="AW152" s="39" t="s">
        <v>2228</v>
      </c>
      <c r="AX152" s="39" t="s">
        <v>2228</v>
      </c>
      <c r="AY152" s="39" t="s">
        <v>2840</v>
      </c>
      <c r="AZ152" s="39" t="s">
        <v>2228</v>
      </c>
      <c r="BA152" s="39" t="s">
        <v>2228</v>
      </c>
      <c r="BB152" s="39" t="s">
        <v>2228</v>
      </c>
      <c r="BC152" s="39" t="s">
        <v>2840</v>
      </c>
      <c r="BD152" s="39" t="s">
        <v>2840</v>
      </c>
      <c r="BE152" s="39" t="s">
        <v>2840</v>
      </c>
      <c r="BF152" s="39" t="s">
        <v>2840</v>
      </c>
      <c r="BG152" s="39" t="s">
        <v>1947</v>
      </c>
      <c r="BH152" s="39" t="s">
        <v>2236</v>
      </c>
      <c r="BI152" s="39" t="s">
        <v>2842</v>
      </c>
      <c r="BJ152" s="32">
        <v>0</v>
      </c>
      <c r="BK152" s="32">
        <v>0</v>
      </c>
      <c r="BL152" s="32">
        <v>0</v>
      </c>
      <c r="BM152" s="39" t="s">
        <v>2840</v>
      </c>
      <c r="BN152" s="32">
        <v>0</v>
      </c>
      <c r="BO152" s="39" t="s">
        <v>2228</v>
      </c>
      <c r="BP152" s="39" t="s">
        <v>2840</v>
      </c>
      <c r="BQ152" s="39" t="s">
        <v>2840</v>
      </c>
      <c r="BR152" s="32">
        <v>20</v>
      </c>
      <c r="BS152" s="39" t="s">
        <v>10</v>
      </c>
      <c r="BT152" s="39" t="s">
        <v>2840</v>
      </c>
      <c r="BU152" s="39" t="s">
        <v>2840</v>
      </c>
      <c r="BV152" s="39" t="s">
        <v>642</v>
      </c>
      <c r="BW152" s="39" t="s">
        <v>2840</v>
      </c>
      <c r="BX152" s="39" t="s">
        <v>2840</v>
      </c>
      <c r="BY152" s="32">
        <v>0</v>
      </c>
      <c r="BZ152" s="32">
        <v>0</v>
      </c>
      <c r="CA152" s="39" t="s">
        <v>2228</v>
      </c>
      <c r="CB152" s="39" t="s">
        <v>2237</v>
      </c>
      <c r="CC152" s="39" t="s">
        <v>2840</v>
      </c>
      <c r="CD152" s="32">
        <v>0</v>
      </c>
      <c r="CE152" s="39" t="s">
        <v>2842</v>
      </c>
      <c r="CF152" s="32">
        <v>0</v>
      </c>
      <c r="CG152" s="32">
        <v>0</v>
      </c>
      <c r="CH152" s="39" t="s">
        <v>2840</v>
      </c>
      <c r="CI152" s="39" t="s">
        <v>2840</v>
      </c>
      <c r="CJ152" s="32">
        <v>0</v>
      </c>
      <c r="CK152" s="32">
        <v>0</v>
      </c>
      <c r="CL152" s="39" t="s">
        <v>2840</v>
      </c>
      <c r="CM152" s="32">
        <v>0</v>
      </c>
      <c r="CN152" s="39" t="s">
        <v>2844</v>
      </c>
      <c r="CO152" s="39" t="s">
        <v>2840</v>
      </c>
    </row>
    <row r="153" spans="1:93" s="32" customFormat="1" x14ac:dyDescent="0.25">
      <c r="A153" s="39" t="s">
        <v>2927</v>
      </c>
      <c r="B153" s="39" t="s">
        <v>890</v>
      </c>
      <c r="C153" s="39" t="s">
        <v>891</v>
      </c>
      <c r="D153" s="32">
        <v>815</v>
      </c>
      <c r="E153" s="39" t="s">
        <v>1949</v>
      </c>
      <c r="F153" s="39"/>
      <c r="G153" s="39" t="s">
        <v>2840</v>
      </c>
      <c r="H153" s="32">
        <v>0</v>
      </c>
      <c r="I153" s="39" t="s">
        <v>2840</v>
      </c>
      <c r="J153" s="39" t="s">
        <v>698</v>
      </c>
      <c r="K153" s="39" t="s">
        <v>2018</v>
      </c>
      <c r="L153" s="39" t="s">
        <v>2228</v>
      </c>
      <c r="M153" s="39" t="s">
        <v>2840</v>
      </c>
      <c r="N153" s="32">
        <v>815</v>
      </c>
      <c r="O153" s="32">
        <v>0</v>
      </c>
      <c r="P153" s="32">
        <v>815</v>
      </c>
      <c r="Q153" s="32">
        <v>0</v>
      </c>
      <c r="R153" s="32">
        <v>0</v>
      </c>
      <c r="S153" s="32">
        <v>0</v>
      </c>
      <c r="T153" s="32">
        <v>0</v>
      </c>
      <c r="U153" s="32">
        <v>0</v>
      </c>
      <c r="V153" s="32">
        <v>0</v>
      </c>
      <c r="W153" s="32">
        <v>0</v>
      </c>
      <c r="X153" s="39" t="s">
        <v>2840</v>
      </c>
      <c r="Y153" s="39" t="s">
        <v>2840</v>
      </c>
      <c r="Z153" s="39" t="s">
        <v>2840</v>
      </c>
      <c r="AA153" s="39" t="s">
        <v>2840</v>
      </c>
      <c r="AB153" s="39" t="s">
        <v>2840</v>
      </c>
      <c r="AC153" s="39" t="s">
        <v>1947</v>
      </c>
      <c r="AD153" s="39" t="s">
        <v>1947</v>
      </c>
      <c r="AE153" s="32">
        <v>0</v>
      </c>
      <c r="AF153" s="32">
        <v>0</v>
      </c>
      <c r="AG153" s="32">
        <v>0</v>
      </c>
      <c r="AH153" s="32">
        <v>0</v>
      </c>
      <c r="AI153" s="39" t="s">
        <v>2840</v>
      </c>
      <c r="AJ153" s="39" t="s">
        <v>2228</v>
      </c>
      <c r="AK153" s="39" t="s">
        <v>2842</v>
      </c>
      <c r="AL153" s="39" t="s">
        <v>2239</v>
      </c>
      <c r="AM153" s="32">
        <v>0</v>
      </c>
      <c r="AN153" s="39" t="s">
        <v>2240</v>
      </c>
      <c r="AO153" s="39" t="s">
        <v>2231</v>
      </c>
      <c r="AP153" s="39" t="s">
        <v>2232</v>
      </c>
      <c r="AQ153" s="39" t="s">
        <v>2228</v>
      </c>
      <c r="AR153" s="39" t="s">
        <v>2228</v>
      </c>
      <c r="AS153" s="32">
        <v>0</v>
      </c>
      <c r="AT153" s="39" t="s">
        <v>2842</v>
      </c>
      <c r="AU153" s="39" t="s">
        <v>2228</v>
      </c>
      <c r="AV153" s="39" t="s">
        <v>2840</v>
      </c>
      <c r="AW153" s="39" t="s">
        <v>2285</v>
      </c>
      <c r="AX153" s="39" t="s">
        <v>2234</v>
      </c>
      <c r="AY153" s="39" t="s">
        <v>2840</v>
      </c>
      <c r="AZ153" s="39" t="s">
        <v>2228</v>
      </c>
      <c r="BA153" s="39" t="s">
        <v>2228</v>
      </c>
      <c r="BB153" s="39" t="s">
        <v>2228</v>
      </c>
      <c r="BC153" s="39" t="s">
        <v>2840</v>
      </c>
      <c r="BD153" s="39" t="s">
        <v>2840</v>
      </c>
      <c r="BE153" s="39" t="s">
        <v>2840</v>
      </c>
      <c r="BF153" s="39" t="s">
        <v>2840</v>
      </c>
      <c r="BG153" s="39" t="s">
        <v>1947</v>
      </c>
      <c r="BH153" s="39" t="s">
        <v>2236</v>
      </c>
      <c r="BI153" s="39" t="s">
        <v>2842</v>
      </c>
      <c r="BJ153" s="32">
        <v>0</v>
      </c>
      <c r="BK153" s="32">
        <v>0</v>
      </c>
      <c r="BL153" s="32">
        <v>0</v>
      </c>
      <c r="BM153" s="39" t="s">
        <v>2840</v>
      </c>
      <c r="BN153" s="32">
        <v>0</v>
      </c>
      <c r="BO153" s="39" t="s">
        <v>2228</v>
      </c>
      <c r="BP153" s="39" t="s">
        <v>2840</v>
      </c>
      <c r="BQ153" s="39" t="s">
        <v>2840</v>
      </c>
      <c r="BR153" s="32">
        <v>20</v>
      </c>
      <c r="BS153" s="39" t="s">
        <v>10</v>
      </c>
      <c r="BT153" s="39" t="s">
        <v>2840</v>
      </c>
      <c r="BU153" s="39" t="s">
        <v>2840</v>
      </c>
      <c r="BV153" s="39" t="s">
        <v>2840</v>
      </c>
      <c r="BW153" s="39" t="s">
        <v>2840</v>
      </c>
      <c r="BX153" s="39" t="s">
        <v>2840</v>
      </c>
      <c r="BY153" s="32">
        <v>0</v>
      </c>
      <c r="BZ153" s="32">
        <v>72</v>
      </c>
      <c r="CA153" s="39" t="s">
        <v>2228</v>
      </c>
      <c r="CB153" s="39" t="s">
        <v>2237</v>
      </c>
      <c r="CC153" s="39" t="s">
        <v>2840</v>
      </c>
      <c r="CD153" s="32">
        <v>0</v>
      </c>
      <c r="CE153" s="39" t="s">
        <v>2842</v>
      </c>
      <c r="CF153" s="32">
        <v>0</v>
      </c>
      <c r="CG153" s="32">
        <v>0</v>
      </c>
      <c r="CH153" s="39" t="s">
        <v>2840</v>
      </c>
      <c r="CI153" s="39" t="s">
        <v>2840</v>
      </c>
      <c r="CJ153" s="32">
        <v>0</v>
      </c>
      <c r="CK153" s="32">
        <v>0</v>
      </c>
      <c r="CL153" s="39" t="s">
        <v>2840</v>
      </c>
      <c r="CM153" s="32">
        <v>0</v>
      </c>
      <c r="CN153" s="39" t="s">
        <v>2844</v>
      </c>
      <c r="CO153" s="39" t="s">
        <v>2840</v>
      </c>
    </row>
    <row r="154" spans="1:93" s="32" customFormat="1" x14ac:dyDescent="0.25">
      <c r="A154" s="39" t="s">
        <v>2928</v>
      </c>
      <c r="B154" s="39" t="s">
        <v>512</v>
      </c>
      <c r="C154" s="39" t="s">
        <v>2750</v>
      </c>
      <c r="D154" s="32">
        <v>815</v>
      </c>
      <c r="E154" s="39" t="s">
        <v>1949</v>
      </c>
      <c r="F154" s="39"/>
      <c r="G154" s="39" t="s">
        <v>2258</v>
      </c>
      <c r="H154" s="32">
        <v>0</v>
      </c>
      <c r="I154" s="39" t="s">
        <v>2840</v>
      </c>
      <c r="J154" s="39" t="s">
        <v>698</v>
      </c>
      <c r="K154" s="39" t="s">
        <v>2346</v>
      </c>
      <c r="L154" s="39" t="s">
        <v>2228</v>
      </c>
      <c r="M154" s="39" t="s">
        <v>2840</v>
      </c>
      <c r="N154" s="32">
        <v>815</v>
      </c>
      <c r="O154" s="32">
        <v>0</v>
      </c>
      <c r="P154" s="32">
        <v>815</v>
      </c>
      <c r="Q154" s="32">
        <v>915</v>
      </c>
      <c r="R154" s="32">
        <v>1215</v>
      </c>
      <c r="S154" s="32">
        <v>1615</v>
      </c>
      <c r="T154" s="32">
        <v>1715</v>
      </c>
      <c r="U154" s="32">
        <v>1915</v>
      </c>
      <c r="V154" s="32">
        <v>2015</v>
      </c>
      <c r="W154" s="32">
        <v>2130</v>
      </c>
      <c r="X154" s="39" t="s">
        <v>1947</v>
      </c>
      <c r="Y154" s="39" t="s">
        <v>1947</v>
      </c>
      <c r="Z154" s="39" t="s">
        <v>1947</v>
      </c>
      <c r="AA154" s="39" t="s">
        <v>1947</v>
      </c>
      <c r="AB154" s="39" t="s">
        <v>1947</v>
      </c>
      <c r="AC154" s="39" t="s">
        <v>1947</v>
      </c>
      <c r="AD154" s="39" t="s">
        <v>1947</v>
      </c>
      <c r="AE154" s="32">
        <v>0</v>
      </c>
      <c r="AF154" s="32">
        <v>0</v>
      </c>
      <c r="AG154" s="32">
        <v>0</v>
      </c>
      <c r="AH154" s="32">
        <v>0</v>
      </c>
      <c r="AI154" s="39" t="s">
        <v>2840</v>
      </c>
      <c r="AJ154" s="39" t="s">
        <v>2228</v>
      </c>
      <c r="AK154" s="39" t="s">
        <v>2842</v>
      </c>
      <c r="AL154" s="39" t="s">
        <v>2239</v>
      </c>
      <c r="AM154" s="32">
        <v>0</v>
      </c>
      <c r="AN154" s="39" t="s">
        <v>2230</v>
      </c>
      <c r="AO154" s="39" t="s">
        <v>2231</v>
      </c>
      <c r="AP154" s="39" t="s">
        <v>2232</v>
      </c>
      <c r="AQ154" s="39" t="s">
        <v>2228</v>
      </c>
      <c r="AR154" s="39" t="s">
        <v>2228</v>
      </c>
      <c r="AS154" s="32">
        <v>0</v>
      </c>
      <c r="AT154" s="39" t="s">
        <v>2842</v>
      </c>
      <c r="AU154" s="39" t="s">
        <v>2228</v>
      </c>
      <c r="AV154" s="39" t="s">
        <v>2840</v>
      </c>
      <c r="AW154" s="39" t="s">
        <v>2242</v>
      </c>
      <c r="AX154" s="39" t="s">
        <v>2266</v>
      </c>
      <c r="AY154" s="39" t="s">
        <v>2840</v>
      </c>
      <c r="AZ154" s="39" t="s">
        <v>2228</v>
      </c>
      <c r="BA154" s="39" t="s">
        <v>2228</v>
      </c>
      <c r="BB154" s="39" t="s">
        <v>2228</v>
      </c>
      <c r="BC154" s="39" t="s">
        <v>2840</v>
      </c>
      <c r="BD154" s="39" t="s">
        <v>2840</v>
      </c>
      <c r="BE154" s="39" t="s">
        <v>2840</v>
      </c>
      <c r="BF154" s="39" t="s">
        <v>2258</v>
      </c>
      <c r="BG154" s="39" t="s">
        <v>2236</v>
      </c>
      <c r="BH154" s="39" t="s">
        <v>2236</v>
      </c>
      <c r="BI154" s="39" t="s">
        <v>2842</v>
      </c>
      <c r="BJ154" s="32">
        <v>0</v>
      </c>
      <c r="BK154" s="32">
        <v>0</v>
      </c>
      <c r="BL154" s="32">
        <v>0</v>
      </c>
      <c r="BM154" s="39" t="s">
        <v>2840</v>
      </c>
      <c r="BN154" s="32">
        <v>0</v>
      </c>
      <c r="BO154" s="39" t="s">
        <v>2228</v>
      </c>
      <c r="BP154" s="39" t="s">
        <v>2840</v>
      </c>
      <c r="BQ154" s="39" t="s">
        <v>2840</v>
      </c>
      <c r="BR154" s="32">
        <v>20</v>
      </c>
      <c r="BS154" s="39" t="s">
        <v>10</v>
      </c>
      <c r="BT154" s="39" t="s">
        <v>2840</v>
      </c>
      <c r="BU154" s="39" t="s">
        <v>2840</v>
      </c>
      <c r="BV154" s="39" t="s">
        <v>2840</v>
      </c>
      <c r="BW154" s="39" t="s">
        <v>2840</v>
      </c>
      <c r="BX154" s="39" t="s">
        <v>2840</v>
      </c>
      <c r="BY154" s="32">
        <v>0</v>
      </c>
      <c r="BZ154" s="32">
        <v>87</v>
      </c>
      <c r="CA154" s="39" t="s">
        <v>2228</v>
      </c>
      <c r="CB154" s="39" t="s">
        <v>2237</v>
      </c>
      <c r="CC154" s="39" t="s">
        <v>2840</v>
      </c>
      <c r="CD154" s="32">
        <v>0</v>
      </c>
      <c r="CE154" s="39" t="s">
        <v>2842</v>
      </c>
      <c r="CF154" s="32">
        <v>0</v>
      </c>
      <c r="CG154" s="32">
        <v>0</v>
      </c>
      <c r="CH154" s="39" t="s">
        <v>2840</v>
      </c>
      <c r="CI154" s="39" t="s">
        <v>2840</v>
      </c>
      <c r="CJ154" s="32">
        <v>0</v>
      </c>
      <c r="CK154" s="32">
        <v>0</v>
      </c>
      <c r="CL154" s="39" t="s">
        <v>2840</v>
      </c>
      <c r="CM154" s="32">
        <v>0</v>
      </c>
      <c r="CN154" s="39" t="s">
        <v>2844</v>
      </c>
      <c r="CO154" s="39" t="s">
        <v>2840</v>
      </c>
    </row>
    <row r="155" spans="1:93" s="32" customFormat="1" x14ac:dyDescent="0.25">
      <c r="A155" s="39" t="s">
        <v>2929</v>
      </c>
      <c r="B155" s="39" t="s">
        <v>707</v>
      </c>
      <c r="C155" s="39" t="s">
        <v>708</v>
      </c>
      <c r="D155" s="32">
        <v>815</v>
      </c>
      <c r="E155" s="39" t="s">
        <v>1949</v>
      </c>
      <c r="F155" s="39"/>
      <c r="G155" s="39" t="s">
        <v>2840</v>
      </c>
      <c r="H155" s="32">
        <v>0</v>
      </c>
      <c r="I155" s="39" t="s">
        <v>2840</v>
      </c>
      <c r="J155" s="39" t="s">
        <v>698</v>
      </c>
      <c r="K155" s="39" t="s">
        <v>2014</v>
      </c>
      <c r="L155" s="39" t="s">
        <v>2228</v>
      </c>
      <c r="M155" s="39" t="s">
        <v>2840</v>
      </c>
      <c r="N155" s="32">
        <v>815</v>
      </c>
      <c r="O155" s="32">
        <v>0</v>
      </c>
      <c r="P155" s="32">
        <v>815</v>
      </c>
      <c r="Q155" s="32">
        <v>0</v>
      </c>
      <c r="R155" s="32">
        <v>0</v>
      </c>
      <c r="S155" s="32">
        <v>0</v>
      </c>
      <c r="T155" s="32">
        <v>0</v>
      </c>
      <c r="U155" s="32">
        <v>0</v>
      </c>
      <c r="V155" s="32">
        <v>0</v>
      </c>
      <c r="W155" s="32">
        <v>0</v>
      </c>
      <c r="X155" s="39" t="s">
        <v>1947</v>
      </c>
      <c r="Y155" s="39" t="s">
        <v>1947</v>
      </c>
      <c r="Z155" s="39" t="s">
        <v>1947</v>
      </c>
      <c r="AA155" s="39" t="s">
        <v>1947</v>
      </c>
      <c r="AB155" s="39" t="s">
        <v>1947</v>
      </c>
      <c r="AC155" s="39" t="s">
        <v>1947</v>
      </c>
      <c r="AD155" s="39" t="s">
        <v>1947</v>
      </c>
      <c r="AE155" s="32">
        <v>0</v>
      </c>
      <c r="AF155" s="32">
        <v>0</v>
      </c>
      <c r="AG155" s="32">
        <v>0</v>
      </c>
      <c r="AH155" s="32">
        <v>0</v>
      </c>
      <c r="AI155" s="39" t="s">
        <v>2840</v>
      </c>
      <c r="AJ155" s="39" t="s">
        <v>2228</v>
      </c>
      <c r="AK155" s="39" t="s">
        <v>2842</v>
      </c>
      <c r="AL155" s="39" t="s">
        <v>2239</v>
      </c>
      <c r="AM155" s="32">
        <v>0</v>
      </c>
      <c r="AN155" s="39" t="s">
        <v>2240</v>
      </c>
      <c r="AO155" s="39" t="s">
        <v>2231</v>
      </c>
      <c r="AP155" s="39" t="s">
        <v>2232</v>
      </c>
      <c r="AQ155" s="39" t="s">
        <v>2228</v>
      </c>
      <c r="AR155" s="39" t="s">
        <v>2228</v>
      </c>
      <c r="AS155" s="32">
        <v>0</v>
      </c>
      <c r="AT155" s="39" t="s">
        <v>2842</v>
      </c>
      <c r="AU155" s="39" t="s">
        <v>2228</v>
      </c>
      <c r="AV155" s="39" t="s">
        <v>2840</v>
      </c>
      <c r="AW155" s="39" t="s">
        <v>2242</v>
      </c>
      <c r="AX155" s="39" t="s">
        <v>2266</v>
      </c>
      <c r="AY155" s="39" t="s">
        <v>2840</v>
      </c>
      <c r="AZ155" s="39" t="s">
        <v>2228</v>
      </c>
      <c r="BA155" s="39" t="s">
        <v>2228</v>
      </c>
      <c r="BB155" s="39" t="s">
        <v>2228</v>
      </c>
      <c r="BC155" s="39" t="s">
        <v>2840</v>
      </c>
      <c r="BD155" s="39" t="s">
        <v>2840</v>
      </c>
      <c r="BE155" s="39" t="s">
        <v>2840</v>
      </c>
      <c r="BF155" s="39" t="s">
        <v>2840</v>
      </c>
      <c r="BG155" s="39" t="s">
        <v>1947</v>
      </c>
      <c r="BH155" s="39" t="s">
        <v>2236</v>
      </c>
      <c r="BI155" s="39" t="s">
        <v>2842</v>
      </c>
      <c r="BJ155" s="32">
        <v>0</v>
      </c>
      <c r="BK155" s="32">
        <v>0</v>
      </c>
      <c r="BL155" s="32">
        <v>0</v>
      </c>
      <c r="BM155" s="39" t="s">
        <v>2840</v>
      </c>
      <c r="BN155" s="32">
        <v>0</v>
      </c>
      <c r="BO155" s="39" t="s">
        <v>2228</v>
      </c>
      <c r="BP155" s="39" t="s">
        <v>2840</v>
      </c>
      <c r="BQ155" s="39" t="s">
        <v>2840</v>
      </c>
      <c r="BR155" s="32">
        <v>20</v>
      </c>
      <c r="BS155" s="39" t="s">
        <v>10</v>
      </c>
      <c r="BT155" s="39" t="s">
        <v>2840</v>
      </c>
      <c r="BU155" s="39" t="s">
        <v>2840</v>
      </c>
      <c r="BV155" s="39" t="s">
        <v>2840</v>
      </c>
      <c r="BW155" s="39" t="s">
        <v>2840</v>
      </c>
      <c r="BX155" s="39" t="s">
        <v>2840</v>
      </c>
      <c r="BY155" s="32">
        <v>0</v>
      </c>
      <c r="BZ155" s="32">
        <v>68</v>
      </c>
      <c r="CA155" s="39" t="s">
        <v>2228</v>
      </c>
      <c r="CB155" s="39" t="s">
        <v>2237</v>
      </c>
      <c r="CC155" s="39" t="s">
        <v>2840</v>
      </c>
      <c r="CD155" s="32">
        <v>0</v>
      </c>
      <c r="CE155" s="39" t="s">
        <v>2842</v>
      </c>
      <c r="CF155" s="32">
        <v>0</v>
      </c>
      <c r="CG155" s="32">
        <v>0</v>
      </c>
      <c r="CH155" s="39" t="s">
        <v>2840</v>
      </c>
      <c r="CI155" s="39" t="s">
        <v>2840</v>
      </c>
      <c r="CJ155" s="32">
        <v>0</v>
      </c>
      <c r="CK155" s="32">
        <v>0</v>
      </c>
      <c r="CL155" s="39" t="s">
        <v>2840</v>
      </c>
      <c r="CM155" s="32">
        <v>0</v>
      </c>
      <c r="CN155" s="39" t="s">
        <v>2844</v>
      </c>
      <c r="CO155" s="39" t="s">
        <v>2840</v>
      </c>
    </row>
    <row r="156" spans="1:93" s="32" customFormat="1" x14ac:dyDescent="0.25">
      <c r="A156" s="39" t="s">
        <v>2930</v>
      </c>
      <c r="B156" s="39" t="s">
        <v>1113</v>
      </c>
      <c r="C156" s="39" t="s">
        <v>1114</v>
      </c>
      <c r="D156" s="32">
        <v>830</v>
      </c>
      <c r="E156" s="39" t="s">
        <v>1949</v>
      </c>
      <c r="F156" s="39"/>
      <c r="G156" s="39" t="s">
        <v>2840</v>
      </c>
      <c r="H156" s="32">
        <v>0</v>
      </c>
      <c r="I156" s="39" t="s">
        <v>1950</v>
      </c>
      <c r="J156" s="39" t="s">
        <v>698</v>
      </c>
      <c r="K156" s="39" t="s">
        <v>2005</v>
      </c>
      <c r="L156" s="39" t="s">
        <v>2228</v>
      </c>
      <c r="M156" s="39" t="s">
        <v>2840</v>
      </c>
      <c r="N156" s="32">
        <v>830</v>
      </c>
      <c r="O156" s="32">
        <v>0</v>
      </c>
      <c r="P156" s="32">
        <v>830</v>
      </c>
      <c r="Q156" s="32">
        <v>1230</v>
      </c>
      <c r="R156" s="32">
        <v>0</v>
      </c>
      <c r="S156" s="32">
        <v>0</v>
      </c>
      <c r="T156" s="32">
        <v>0</v>
      </c>
      <c r="U156" s="32">
        <v>0</v>
      </c>
      <c r="V156" s="32">
        <v>0</v>
      </c>
      <c r="W156" s="32">
        <v>0</v>
      </c>
      <c r="X156" s="39" t="s">
        <v>1947</v>
      </c>
      <c r="Y156" s="39" t="s">
        <v>1947</v>
      </c>
      <c r="Z156" s="39" t="s">
        <v>1947</v>
      </c>
      <c r="AA156" s="39" t="s">
        <v>1947</v>
      </c>
      <c r="AB156" s="39" t="s">
        <v>1947</v>
      </c>
      <c r="AC156" s="39" t="s">
        <v>1947</v>
      </c>
      <c r="AD156" s="39" t="s">
        <v>1947</v>
      </c>
      <c r="AE156" s="32">
        <v>0</v>
      </c>
      <c r="AF156" s="32">
        <v>0</v>
      </c>
      <c r="AG156" s="32">
        <v>0</v>
      </c>
      <c r="AH156" s="32">
        <v>0</v>
      </c>
      <c r="AI156" s="39" t="s">
        <v>2840</v>
      </c>
      <c r="AJ156" s="39" t="s">
        <v>2228</v>
      </c>
      <c r="AK156" s="39" t="s">
        <v>2842</v>
      </c>
      <c r="AL156" s="39" t="s">
        <v>2239</v>
      </c>
      <c r="AM156" s="32">
        <v>0</v>
      </c>
      <c r="AN156" s="39" t="s">
        <v>2240</v>
      </c>
      <c r="AO156" s="39" t="s">
        <v>2231</v>
      </c>
      <c r="AP156" s="39" t="s">
        <v>2232</v>
      </c>
      <c r="AQ156" s="39" t="s">
        <v>2309</v>
      </c>
      <c r="AR156" s="39" t="s">
        <v>2291</v>
      </c>
      <c r="AS156" s="32">
        <v>0</v>
      </c>
      <c r="AT156" s="39" t="s">
        <v>2842</v>
      </c>
      <c r="AU156" s="39" t="s">
        <v>2228</v>
      </c>
      <c r="AV156" s="39" t="s">
        <v>2840</v>
      </c>
      <c r="AW156" s="39" t="s">
        <v>2310</v>
      </c>
      <c r="AX156" s="39" t="s">
        <v>2234</v>
      </c>
      <c r="AY156" s="39" t="s">
        <v>2840</v>
      </c>
      <c r="AZ156" s="39" t="s">
        <v>2228</v>
      </c>
      <c r="BA156" s="39" t="s">
        <v>2228</v>
      </c>
      <c r="BB156" s="39" t="s">
        <v>2228</v>
      </c>
      <c r="BC156" s="39" t="s">
        <v>2840</v>
      </c>
      <c r="BD156" s="39" t="s">
        <v>2840</v>
      </c>
      <c r="BE156" s="39" t="s">
        <v>2840</v>
      </c>
      <c r="BF156" s="39" t="s">
        <v>2840</v>
      </c>
      <c r="BG156" s="39" t="s">
        <v>1947</v>
      </c>
      <c r="BH156" s="39" t="s">
        <v>2236</v>
      </c>
      <c r="BI156" s="39" t="s">
        <v>2842</v>
      </c>
      <c r="BJ156" s="32">
        <v>0</v>
      </c>
      <c r="BK156" s="32">
        <v>0</v>
      </c>
      <c r="BL156" s="32">
        <v>0</v>
      </c>
      <c r="BM156" s="39" t="s">
        <v>2840</v>
      </c>
      <c r="BN156" s="32">
        <v>0</v>
      </c>
      <c r="BO156" s="39" t="s">
        <v>2228</v>
      </c>
      <c r="BP156" s="39" t="s">
        <v>2840</v>
      </c>
      <c r="BQ156" s="39" t="s">
        <v>2840</v>
      </c>
      <c r="BR156" s="32">
        <v>20</v>
      </c>
      <c r="BS156" s="39" t="s">
        <v>10</v>
      </c>
      <c r="BT156" s="39" t="s">
        <v>2840</v>
      </c>
      <c r="BU156" s="39" t="s">
        <v>2840</v>
      </c>
      <c r="BV156" s="39" t="s">
        <v>2840</v>
      </c>
      <c r="BW156" s="39" t="s">
        <v>2840</v>
      </c>
      <c r="BX156" s="39" t="s">
        <v>2840</v>
      </c>
      <c r="BY156" s="32">
        <v>0</v>
      </c>
      <c r="BZ156" s="32">
        <v>47</v>
      </c>
      <c r="CA156" s="39" t="s">
        <v>2228</v>
      </c>
      <c r="CB156" s="39" t="s">
        <v>2237</v>
      </c>
      <c r="CC156" s="39" t="s">
        <v>2840</v>
      </c>
      <c r="CD156" s="32">
        <v>0</v>
      </c>
      <c r="CE156" s="39" t="s">
        <v>2842</v>
      </c>
      <c r="CF156" s="32">
        <v>0</v>
      </c>
      <c r="CG156" s="32">
        <v>0</v>
      </c>
      <c r="CH156" s="39" t="s">
        <v>2840</v>
      </c>
      <c r="CI156" s="39" t="s">
        <v>2840</v>
      </c>
      <c r="CJ156" s="32">
        <v>0</v>
      </c>
      <c r="CK156" s="32">
        <v>0</v>
      </c>
      <c r="CL156" s="39" t="s">
        <v>2840</v>
      </c>
      <c r="CM156" s="32">
        <v>0</v>
      </c>
      <c r="CN156" s="39" t="s">
        <v>2844</v>
      </c>
      <c r="CO156" s="39" t="s">
        <v>2840</v>
      </c>
    </row>
    <row r="157" spans="1:93" s="32" customFormat="1" x14ac:dyDescent="0.25">
      <c r="A157" s="39" t="s">
        <v>2931</v>
      </c>
      <c r="B157" s="39" t="s">
        <v>1115</v>
      </c>
      <c r="C157" s="39" t="s">
        <v>1116</v>
      </c>
      <c r="D157" s="32">
        <v>830</v>
      </c>
      <c r="E157" s="39" t="s">
        <v>1949</v>
      </c>
      <c r="F157" s="39"/>
      <c r="G157" s="39" t="s">
        <v>2840</v>
      </c>
      <c r="H157" s="32">
        <v>0</v>
      </c>
      <c r="I157" s="39" t="s">
        <v>1950</v>
      </c>
      <c r="J157" s="39" t="s">
        <v>698</v>
      </c>
      <c r="K157" s="39" t="s">
        <v>2006</v>
      </c>
      <c r="L157" s="39" t="s">
        <v>2228</v>
      </c>
      <c r="M157" s="39" t="s">
        <v>2840</v>
      </c>
      <c r="N157" s="32">
        <v>830</v>
      </c>
      <c r="O157" s="32">
        <v>0</v>
      </c>
      <c r="P157" s="32">
        <v>830</v>
      </c>
      <c r="Q157" s="32">
        <v>1230</v>
      </c>
      <c r="R157" s="32">
        <v>0</v>
      </c>
      <c r="S157" s="32">
        <v>0</v>
      </c>
      <c r="T157" s="32">
        <v>0</v>
      </c>
      <c r="U157" s="32">
        <v>0</v>
      </c>
      <c r="V157" s="32">
        <v>0</v>
      </c>
      <c r="W157" s="32">
        <v>0</v>
      </c>
      <c r="X157" s="39" t="s">
        <v>1947</v>
      </c>
      <c r="Y157" s="39" t="s">
        <v>1947</v>
      </c>
      <c r="Z157" s="39" t="s">
        <v>1947</v>
      </c>
      <c r="AA157" s="39" t="s">
        <v>1947</v>
      </c>
      <c r="AB157" s="39" t="s">
        <v>1947</v>
      </c>
      <c r="AC157" s="39" t="s">
        <v>1947</v>
      </c>
      <c r="AD157" s="39" t="s">
        <v>1947</v>
      </c>
      <c r="AE157" s="32">
        <v>0</v>
      </c>
      <c r="AF157" s="32">
        <v>0</v>
      </c>
      <c r="AG157" s="32">
        <v>0</v>
      </c>
      <c r="AH157" s="32">
        <v>0</v>
      </c>
      <c r="AI157" s="39" t="s">
        <v>2840</v>
      </c>
      <c r="AJ157" s="39" t="s">
        <v>2228</v>
      </c>
      <c r="AK157" s="39" t="s">
        <v>2842</v>
      </c>
      <c r="AL157" s="39" t="s">
        <v>2239</v>
      </c>
      <c r="AM157" s="32">
        <v>0</v>
      </c>
      <c r="AN157" s="39" t="s">
        <v>2240</v>
      </c>
      <c r="AO157" s="39" t="s">
        <v>2231</v>
      </c>
      <c r="AP157" s="39" t="s">
        <v>2232</v>
      </c>
      <c r="AQ157" s="39" t="s">
        <v>2309</v>
      </c>
      <c r="AR157" s="39" t="s">
        <v>2291</v>
      </c>
      <c r="AS157" s="32">
        <v>0</v>
      </c>
      <c r="AT157" s="39" t="s">
        <v>2842</v>
      </c>
      <c r="AU157" s="39" t="s">
        <v>2228</v>
      </c>
      <c r="AV157" s="39" t="s">
        <v>2840</v>
      </c>
      <c r="AW157" s="39" t="s">
        <v>2310</v>
      </c>
      <c r="AX157" s="39" t="s">
        <v>2234</v>
      </c>
      <c r="AY157" s="39" t="s">
        <v>2840</v>
      </c>
      <c r="AZ157" s="39" t="s">
        <v>2228</v>
      </c>
      <c r="BA157" s="39" t="s">
        <v>2228</v>
      </c>
      <c r="BB157" s="39" t="s">
        <v>2228</v>
      </c>
      <c r="BC157" s="39" t="s">
        <v>2840</v>
      </c>
      <c r="BD157" s="39" t="s">
        <v>2840</v>
      </c>
      <c r="BE157" s="39" t="s">
        <v>2840</v>
      </c>
      <c r="BF157" s="39" t="s">
        <v>2840</v>
      </c>
      <c r="BG157" s="39" t="s">
        <v>1947</v>
      </c>
      <c r="BH157" s="39" t="s">
        <v>2236</v>
      </c>
      <c r="BI157" s="39" t="s">
        <v>2842</v>
      </c>
      <c r="BJ157" s="32">
        <v>0</v>
      </c>
      <c r="BK157" s="32">
        <v>0</v>
      </c>
      <c r="BL157" s="32">
        <v>0</v>
      </c>
      <c r="BM157" s="39" t="s">
        <v>2840</v>
      </c>
      <c r="BN157" s="32">
        <v>0</v>
      </c>
      <c r="BO157" s="39" t="s">
        <v>2228</v>
      </c>
      <c r="BP157" s="39" t="s">
        <v>2840</v>
      </c>
      <c r="BQ157" s="39" t="s">
        <v>2840</v>
      </c>
      <c r="BR157" s="32">
        <v>20</v>
      </c>
      <c r="BS157" s="39" t="s">
        <v>10</v>
      </c>
      <c r="BT157" s="39" t="s">
        <v>2840</v>
      </c>
      <c r="BU157" s="39" t="s">
        <v>2840</v>
      </c>
      <c r="BV157" s="39" t="s">
        <v>2840</v>
      </c>
      <c r="BW157" s="39" t="s">
        <v>2840</v>
      </c>
      <c r="BX157" s="39" t="s">
        <v>2840</v>
      </c>
      <c r="BY157" s="32">
        <v>0</v>
      </c>
      <c r="BZ157" s="32">
        <v>47</v>
      </c>
      <c r="CA157" s="39" t="s">
        <v>2228</v>
      </c>
      <c r="CB157" s="39" t="s">
        <v>2237</v>
      </c>
      <c r="CC157" s="39" t="s">
        <v>2840</v>
      </c>
      <c r="CD157" s="32">
        <v>0</v>
      </c>
      <c r="CE157" s="39" t="s">
        <v>2842</v>
      </c>
      <c r="CF157" s="32">
        <v>0</v>
      </c>
      <c r="CG157" s="32">
        <v>0</v>
      </c>
      <c r="CH157" s="39" t="s">
        <v>2840</v>
      </c>
      <c r="CI157" s="39" t="s">
        <v>2840</v>
      </c>
      <c r="CJ157" s="32">
        <v>0</v>
      </c>
      <c r="CK157" s="32">
        <v>0</v>
      </c>
      <c r="CL157" s="39" t="s">
        <v>2840</v>
      </c>
      <c r="CM157" s="32">
        <v>0</v>
      </c>
      <c r="CN157" s="39" t="s">
        <v>2844</v>
      </c>
      <c r="CO157" s="39" t="s">
        <v>2840</v>
      </c>
    </row>
    <row r="158" spans="1:93" s="32" customFormat="1" x14ac:dyDescent="0.25">
      <c r="A158" s="39" t="s">
        <v>2932</v>
      </c>
      <c r="B158" s="39" t="s">
        <v>1117</v>
      </c>
      <c r="C158" s="39" t="s">
        <v>1118</v>
      </c>
      <c r="D158" s="32">
        <v>830</v>
      </c>
      <c r="E158" s="39" t="s">
        <v>1949</v>
      </c>
      <c r="F158" s="39"/>
      <c r="G158" s="39" t="s">
        <v>2840</v>
      </c>
      <c r="H158" s="32">
        <v>0</v>
      </c>
      <c r="I158" s="39" t="s">
        <v>1950</v>
      </c>
      <c r="J158" s="39" t="s">
        <v>698</v>
      </c>
      <c r="K158" s="39" t="s">
        <v>2007</v>
      </c>
      <c r="L158" s="39" t="s">
        <v>2228</v>
      </c>
      <c r="M158" s="39" t="s">
        <v>2840</v>
      </c>
      <c r="N158" s="32">
        <v>830</v>
      </c>
      <c r="O158" s="32">
        <v>0</v>
      </c>
      <c r="P158" s="32">
        <v>830</v>
      </c>
      <c r="Q158" s="32">
        <v>0</v>
      </c>
      <c r="R158" s="32">
        <v>0</v>
      </c>
      <c r="S158" s="32">
        <v>0</v>
      </c>
      <c r="T158" s="32">
        <v>0</v>
      </c>
      <c r="U158" s="32">
        <v>0</v>
      </c>
      <c r="V158" s="32">
        <v>0</v>
      </c>
      <c r="W158" s="32">
        <v>0</v>
      </c>
      <c r="X158" s="39" t="s">
        <v>1947</v>
      </c>
      <c r="Y158" s="39" t="s">
        <v>1947</v>
      </c>
      <c r="Z158" s="39" t="s">
        <v>1947</v>
      </c>
      <c r="AA158" s="39" t="s">
        <v>1947</v>
      </c>
      <c r="AB158" s="39" t="s">
        <v>1947</v>
      </c>
      <c r="AC158" s="39" t="s">
        <v>1947</v>
      </c>
      <c r="AD158" s="39" t="s">
        <v>1947</v>
      </c>
      <c r="AE158" s="32">
        <v>0</v>
      </c>
      <c r="AF158" s="32">
        <v>0</v>
      </c>
      <c r="AG158" s="32">
        <v>0</v>
      </c>
      <c r="AH158" s="32">
        <v>0</v>
      </c>
      <c r="AI158" s="39" t="s">
        <v>2840</v>
      </c>
      <c r="AJ158" s="39" t="s">
        <v>2228</v>
      </c>
      <c r="AK158" s="39" t="s">
        <v>2842</v>
      </c>
      <c r="AL158" s="39" t="s">
        <v>2239</v>
      </c>
      <c r="AM158" s="32">
        <v>0</v>
      </c>
      <c r="AN158" s="39" t="s">
        <v>2240</v>
      </c>
      <c r="AO158" s="39" t="s">
        <v>2231</v>
      </c>
      <c r="AP158" s="39" t="s">
        <v>2232</v>
      </c>
      <c r="AQ158" s="39" t="s">
        <v>2309</v>
      </c>
      <c r="AR158" s="39" t="s">
        <v>2291</v>
      </c>
      <c r="AS158" s="32">
        <v>0</v>
      </c>
      <c r="AT158" s="39" t="s">
        <v>2842</v>
      </c>
      <c r="AU158" s="39" t="s">
        <v>2228</v>
      </c>
      <c r="AV158" s="39" t="s">
        <v>2840</v>
      </c>
      <c r="AW158" s="39" t="s">
        <v>2310</v>
      </c>
      <c r="AX158" s="39" t="s">
        <v>2234</v>
      </c>
      <c r="AY158" s="39" t="s">
        <v>2840</v>
      </c>
      <c r="AZ158" s="39" t="s">
        <v>2228</v>
      </c>
      <c r="BA158" s="39" t="s">
        <v>2228</v>
      </c>
      <c r="BB158" s="39" t="s">
        <v>2228</v>
      </c>
      <c r="BC158" s="39" t="s">
        <v>2840</v>
      </c>
      <c r="BD158" s="39" t="s">
        <v>2840</v>
      </c>
      <c r="BE158" s="39" t="s">
        <v>2840</v>
      </c>
      <c r="BF158" s="39" t="s">
        <v>2840</v>
      </c>
      <c r="BG158" s="39" t="s">
        <v>1947</v>
      </c>
      <c r="BH158" s="39" t="s">
        <v>2236</v>
      </c>
      <c r="BI158" s="39" t="s">
        <v>2842</v>
      </c>
      <c r="BJ158" s="32">
        <v>0</v>
      </c>
      <c r="BK158" s="32">
        <v>0</v>
      </c>
      <c r="BL158" s="32">
        <v>0</v>
      </c>
      <c r="BM158" s="39" t="s">
        <v>2840</v>
      </c>
      <c r="BN158" s="32">
        <v>0</v>
      </c>
      <c r="BO158" s="39" t="s">
        <v>2228</v>
      </c>
      <c r="BP158" s="39" t="s">
        <v>2840</v>
      </c>
      <c r="BQ158" s="39" t="s">
        <v>2840</v>
      </c>
      <c r="BR158" s="32">
        <v>20</v>
      </c>
      <c r="BS158" s="39" t="s">
        <v>10</v>
      </c>
      <c r="BT158" s="39" t="s">
        <v>2840</v>
      </c>
      <c r="BU158" s="39" t="s">
        <v>2840</v>
      </c>
      <c r="BV158" s="39" t="s">
        <v>2840</v>
      </c>
      <c r="BW158" s="39" t="s">
        <v>2840</v>
      </c>
      <c r="BX158" s="39" t="s">
        <v>2840</v>
      </c>
      <c r="BY158" s="32">
        <v>0</v>
      </c>
      <c r="BZ158" s="32">
        <v>47</v>
      </c>
      <c r="CA158" s="39" t="s">
        <v>2228</v>
      </c>
      <c r="CB158" s="39" t="s">
        <v>2237</v>
      </c>
      <c r="CC158" s="39" t="s">
        <v>2840</v>
      </c>
      <c r="CD158" s="32">
        <v>0</v>
      </c>
      <c r="CE158" s="39" t="s">
        <v>2842</v>
      </c>
      <c r="CF158" s="32">
        <v>0</v>
      </c>
      <c r="CG158" s="32">
        <v>0</v>
      </c>
      <c r="CH158" s="39" t="s">
        <v>2840</v>
      </c>
      <c r="CI158" s="39" t="s">
        <v>2840</v>
      </c>
      <c r="CJ158" s="32">
        <v>0</v>
      </c>
      <c r="CK158" s="32">
        <v>0</v>
      </c>
      <c r="CL158" s="39" t="s">
        <v>2840</v>
      </c>
      <c r="CM158" s="32">
        <v>0</v>
      </c>
      <c r="CN158" s="39" t="s">
        <v>2844</v>
      </c>
      <c r="CO158" s="39" t="s">
        <v>2840</v>
      </c>
    </row>
    <row r="159" spans="1:93" s="32" customFormat="1" x14ac:dyDescent="0.25">
      <c r="A159" s="39" t="s">
        <v>2933</v>
      </c>
      <c r="B159" s="39" t="s">
        <v>1119</v>
      </c>
      <c r="C159" s="39" t="s">
        <v>1120</v>
      </c>
      <c r="D159" s="32">
        <v>830</v>
      </c>
      <c r="E159" s="39" t="s">
        <v>1949</v>
      </c>
      <c r="F159" s="39"/>
      <c r="G159" s="39" t="s">
        <v>2840</v>
      </c>
      <c r="H159" s="32">
        <v>0</v>
      </c>
      <c r="I159" s="39" t="s">
        <v>1950</v>
      </c>
      <c r="J159" s="39" t="s">
        <v>698</v>
      </c>
      <c r="K159" s="39" t="s">
        <v>2008</v>
      </c>
      <c r="L159" s="39" t="s">
        <v>2228</v>
      </c>
      <c r="M159" s="39" t="s">
        <v>2840</v>
      </c>
      <c r="N159" s="32">
        <v>830</v>
      </c>
      <c r="O159" s="32">
        <v>0</v>
      </c>
      <c r="P159" s="32">
        <v>830</v>
      </c>
      <c r="Q159" s="32">
        <v>0</v>
      </c>
      <c r="R159" s="32">
        <v>0</v>
      </c>
      <c r="S159" s="32">
        <v>0</v>
      </c>
      <c r="T159" s="32">
        <v>0</v>
      </c>
      <c r="U159" s="32">
        <v>0</v>
      </c>
      <c r="V159" s="32">
        <v>0</v>
      </c>
      <c r="W159" s="32">
        <v>0</v>
      </c>
      <c r="X159" s="39" t="s">
        <v>1947</v>
      </c>
      <c r="Y159" s="39" t="s">
        <v>1947</v>
      </c>
      <c r="Z159" s="39" t="s">
        <v>1947</v>
      </c>
      <c r="AA159" s="39" t="s">
        <v>1947</v>
      </c>
      <c r="AB159" s="39" t="s">
        <v>1947</v>
      </c>
      <c r="AC159" s="39" t="s">
        <v>1947</v>
      </c>
      <c r="AD159" s="39" t="s">
        <v>1947</v>
      </c>
      <c r="AE159" s="32">
        <v>0</v>
      </c>
      <c r="AF159" s="32">
        <v>0</v>
      </c>
      <c r="AG159" s="32">
        <v>0</v>
      </c>
      <c r="AH159" s="32">
        <v>0</v>
      </c>
      <c r="AI159" s="39" t="s">
        <v>2840</v>
      </c>
      <c r="AJ159" s="39" t="s">
        <v>2228</v>
      </c>
      <c r="AK159" s="39" t="s">
        <v>2842</v>
      </c>
      <c r="AL159" s="39" t="s">
        <v>2239</v>
      </c>
      <c r="AM159" s="32">
        <v>0</v>
      </c>
      <c r="AN159" s="39" t="s">
        <v>2240</v>
      </c>
      <c r="AO159" s="39" t="s">
        <v>2231</v>
      </c>
      <c r="AP159" s="39" t="s">
        <v>2232</v>
      </c>
      <c r="AQ159" s="39" t="s">
        <v>2309</v>
      </c>
      <c r="AR159" s="39" t="s">
        <v>2291</v>
      </c>
      <c r="AS159" s="32">
        <v>0</v>
      </c>
      <c r="AT159" s="39" t="s">
        <v>2842</v>
      </c>
      <c r="AU159" s="39" t="s">
        <v>2228</v>
      </c>
      <c r="AV159" s="39" t="s">
        <v>2840</v>
      </c>
      <c r="AW159" s="39" t="s">
        <v>2310</v>
      </c>
      <c r="AX159" s="39" t="s">
        <v>2234</v>
      </c>
      <c r="AY159" s="39" t="s">
        <v>2840</v>
      </c>
      <c r="AZ159" s="39" t="s">
        <v>2228</v>
      </c>
      <c r="BA159" s="39" t="s">
        <v>2228</v>
      </c>
      <c r="BB159" s="39" t="s">
        <v>2228</v>
      </c>
      <c r="BC159" s="39" t="s">
        <v>2840</v>
      </c>
      <c r="BD159" s="39" t="s">
        <v>2840</v>
      </c>
      <c r="BE159" s="39" t="s">
        <v>2840</v>
      </c>
      <c r="BF159" s="39" t="s">
        <v>2840</v>
      </c>
      <c r="BG159" s="39" t="s">
        <v>1947</v>
      </c>
      <c r="BH159" s="39" t="s">
        <v>2236</v>
      </c>
      <c r="BI159" s="39" t="s">
        <v>2842</v>
      </c>
      <c r="BJ159" s="32">
        <v>0</v>
      </c>
      <c r="BK159" s="32">
        <v>0</v>
      </c>
      <c r="BL159" s="32">
        <v>0</v>
      </c>
      <c r="BM159" s="39" t="s">
        <v>2840</v>
      </c>
      <c r="BN159" s="32">
        <v>0</v>
      </c>
      <c r="BO159" s="39" t="s">
        <v>2228</v>
      </c>
      <c r="BP159" s="39" t="s">
        <v>2840</v>
      </c>
      <c r="BQ159" s="39" t="s">
        <v>2840</v>
      </c>
      <c r="BR159" s="32">
        <v>20</v>
      </c>
      <c r="BS159" s="39" t="s">
        <v>10</v>
      </c>
      <c r="BT159" s="39" t="s">
        <v>2840</v>
      </c>
      <c r="BU159" s="39" t="s">
        <v>2840</v>
      </c>
      <c r="BV159" s="39" t="s">
        <v>2840</v>
      </c>
      <c r="BW159" s="39" t="s">
        <v>2840</v>
      </c>
      <c r="BX159" s="39" t="s">
        <v>2840</v>
      </c>
      <c r="BY159" s="32">
        <v>0</v>
      </c>
      <c r="BZ159" s="32">
        <v>47</v>
      </c>
      <c r="CA159" s="39" t="s">
        <v>2228</v>
      </c>
      <c r="CB159" s="39" t="s">
        <v>2237</v>
      </c>
      <c r="CC159" s="39" t="s">
        <v>2840</v>
      </c>
      <c r="CD159" s="32">
        <v>0</v>
      </c>
      <c r="CE159" s="39" t="s">
        <v>2842</v>
      </c>
      <c r="CF159" s="32">
        <v>0</v>
      </c>
      <c r="CG159" s="32">
        <v>0</v>
      </c>
      <c r="CH159" s="39" t="s">
        <v>2840</v>
      </c>
      <c r="CI159" s="39" t="s">
        <v>2840</v>
      </c>
      <c r="CJ159" s="32">
        <v>0</v>
      </c>
      <c r="CK159" s="32">
        <v>0</v>
      </c>
      <c r="CL159" s="39" t="s">
        <v>2840</v>
      </c>
      <c r="CM159" s="32">
        <v>0</v>
      </c>
      <c r="CN159" s="39" t="s">
        <v>2844</v>
      </c>
      <c r="CO159" s="39" t="s">
        <v>2840</v>
      </c>
    </row>
    <row r="160" spans="1:93" s="32" customFormat="1" x14ac:dyDescent="0.25">
      <c r="A160" s="39" t="s">
        <v>2934</v>
      </c>
      <c r="B160" s="39" t="s">
        <v>1020</v>
      </c>
      <c r="C160" s="39" t="s">
        <v>2753</v>
      </c>
      <c r="D160" s="32">
        <v>830</v>
      </c>
      <c r="E160" s="39" t="s">
        <v>1949</v>
      </c>
      <c r="F160" s="39"/>
      <c r="G160" s="39" t="s">
        <v>2258</v>
      </c>
      <c r="H160" s="32">
        <v>0</v>
      </c>
      <c r="I160" s="39" t="s">
        <v>2840</v>
      </c>
      <c r="J160" s="39" t="s">
        <v>698</v>
      </c>
      <c r="K160" s="39" t="s">
        <v>2009</v>
      </c>
      <c r="L160" s="39" t="s">
        <v>2228</v>
      </c>
      <c r="M160" s="39" t="s">
        <v>2840</v>
      </c>
      <c r="N160" s="32">
        <v>830</v>
      </c>
      <c r="O160" s="32">
        <v>0</v>
      </c>
      <c r="P160" s="32">
        <v>830</v>
      </c>
      <c r="Q160" s="32">
        <v>0</v>
      </c>
      <c r="R160" s="32">
        <v>0</v>
      </c>
      <c r="S160" s="32">
        <v>0</v>
      </c>
      <c r="T160" s="32">
        <v>0</v>
      </c>
      <c r="U160" s="32">
        <v>0</v>
      </c>
      <c r="V160" s="32">
        <v>0</v>
      </c>
      <c r="W160" s="32">
        <v>0</v>
      </c>
      <c r="X160" s="39" t="s">
        <v>1947</v>
      </c>
      <c r="Y160" s="39" t="s">
        <v>1947</v>
      </c>
      <c r="Z160" s="39" t="s">
        <v>1947</v>
      </c>
      <c r="AA160" s="39" t="s">
        <v>1947</v>
      </c>
      <c r="AB160" s="39" t="s">
        <v>1947</v>
      </c>
      <c r="AC160" s="39" t="s">
        <v>1947</v>
      </c>
      <c r="AD160" s="39" t="s">
        <v>1947</v>
      </c>
      <c r="AE160" s="32">
        <v>0</v>
      </c>
      <c r="AF160" s="32">
        <v>0</v>
      </c>
      <c r="AG160" s="32">
        <v>0</v>
      </c>
      <c r="AH160" s="32">
        <v>0</v>
      </c>
      <c r="AI160" s="39" t="s">
        <v>2840</v>
      </c>
      <c r="AJ160" s="39" t="s">
        <v>2228</v>
      </c>
      <c r="AK160" s="39" t="s">
        <v>2842</v>
      </c>
      <c r="AL160" s="39" t="s">
        <v>2239</v>
      </c>
      <c r="AM160" s="32">
        <v>0</v>
      </c>
      <c r="AN160" s="39" t="s">
        <v>2240</v>
      </c>
      <c r="AO160" s="39" t="s">
        <v>2231</v>
      </c>
      <c r="AP160" s="39" t="s">
        <v>2232</v>
      </c>
      <c r="AQ160" s="39" t="s">
        <v>2228</v>
      </c>
      <c r="AR160" s="39" t="s">
        <v>2228</v>
      </c>
      <c r="AS160" s="32">
        <v>0</v>
      </c>
      <c r="AT160" s="39" t="s">
        <v>2842</v>
      </c>
      <c r="AU160" s="39" t="s">
        <v>2228</v>
      </c>
      <c r="AV160" s="39" t="s">
        <v>2840</v>
      </c>
      <c r="AW160" s="39" t="s">
        <v>2242</v>
      </c>
      <c r="AX160" s="39" t="s">
        <v>2243</v>
      </c>
      <c r="AY160" s="39" t="s">
        <v>2840</v>
      </c>
      <c r="AZ160" s="39" t="s">
        <v>2228</v>
      </c>
      <c r="BA160" s="39" t="s">
        <v>2228</v>
      </c>
      <c r="BB160" s="39" t="s">
        <v>2228</v>
      </c>
      <c r="BC160" s="39" t="s">
        <v>2840</v>
      </c>
      <c r="BD160" s="39" t="s">
        <v>2840</v>
      </c>
      <c r="BE160" s="39" t="s">
        <v>2840</v>
      </c>
      <c r="BF160" s="39" t="s">
        <v>2258</v>
      </c>
      <c r="BG160" s="39" t="s">
        <v>1947</v>
      </c>
      <c r="BH160" s="39" t="s">
        <v>2236</v>
      </c>
      <c r="BI160" s="39" t="s">
        <v>2842</v>
      </c>
      <c r="BJ160" s="32">
        <v>0</v>
      </c>
      <c r="BK160" s="32">
        <v>0</v>
      </c>
      <c r="BL160" s="32">
        <v>0</v>
      </c>
      <c r="BM160" s="39" t="s">
        <v>2840</v>
      </c>
      <c r="BN160" s="32">
        <v>0</v>
      </c>
      <c r="BO160" s="39" t="s">
        <v>2228</v>
      </c>
      <c r="BP160" s="39" t="s">
        <v>2840</v>
      </c>
      <c r="BQ160" s="39" t="s">
        <v>2840</v>
      </c>
      <c r="BR160" s="32">
        <v>20</v>
      </c>
      <c r="BS160" s="39" t="s">
        <v>10</v>
      </c>
      <c r="BT160" s="39" t="s">
        <v>2840</v>
      </c>
      <c r="BU160" s="39" t="s">
        <v>2840</v>
      </c>
      <c r="BV160" s="39" t="s">
        <v>2840</v>
      </c>
      <c r="BW160" s="39" t="s">
        <v>2840</v>
      </c>
      <c r="BX160" s="39" t="s">
        <v>2840</v>
      </c>
      <c r="BY160" s="32">
        <v>0</v>
      </c>
      <c r="BZ160" s="32">
        <v>86</v>
      </c>
      <c r="CA160" s="39" t="s">
        <v>2228</v>
      </c>
      <c r="CB160" s="39" t="s">
        <v>2262</v>
      </c>
      <c r="CC160" s="39" t="s">
        <v>2840</v>
      </c>
      <c r="CD160" s="32">
        <v>0</v>
      </c>
      <c r="CE160" s="39" t="s">
        <v>2842</v>
      </c>
      <c r="CF160" s="32">
        <v>0</v>
      </c>
      <c r="CG160" s="32">
        <v>0</v>
      </c>
      <c r="CH160" s="39" t="s">
        <v>2840</v>
      </c>
      <c r="CI160" s="39" t="s">
        <v>2840</v>
      </c>
      <c r="CJ160" s="32">
        <v>0</v>
      </c>
      <c r="CK160" s="32">
        <v>0</v>
      </c>
      <c r="CL160" s="39" t="s">
        <v>2840</v>
      </c>
      <c r="CM160" s="32">
        <v>0</v>
      </c>
      <c r="CN160" s="39" t="s">
        <v>2844</v>
      </c>
      <c r="CO160" s="39" t="s">
        <v>2840</v>
      </c>
    </row>
    <row r="161" spans="1:93" s="32" customFormat="1" x14ac:dyDescent="0.25">
      <c r="A161" s="39" t="s">
        <v>2935</v>
      </c>
      <c r="B161" s="39" t="s">
        <v>1091</v>
      </c>
      <c r="C161" s="39" t="s">
        <v>2755</v>
      </c>
      <c r="D161" s="32">
        <v>830</v>
      </c>
      <c r="E161" s="39" t="s">
        <v>1949</v>
      </c>
      <c r="F161" s="39"/>
      <c r="G161" s="39" t="s">
        <v>2840</v>
      </c>
      <c r="H161" s="32">
        <v>0</v>
      </c>
      <c r="I161" s="39" t="s">
        <v>2840</v>
      </c>
      <c r="J161" s="39" t="s">
        <v>698</v>
      </c>
      <c r="K161" s="39" t="s">
        <v>2010</v>
      </c>
      <c r="L161" s="39" t="s">
        <v>2228</v>
      </c>
      <c r="M161" s="39" t="s">
        <v>2840</v>
      </c>
      <c r="N161" s="32">
        <v>830</v>
      </c>
      <c r="O161" s="32">
        <v>0</v>
      </c>
      <c r="P161" s="32">
        <v>830</v>
      </c>
      <c r="Q161" s="32">
        <v>0</v>
      </c>
      <c r="R161" s="32">
        <v>0</v>
      </c>
      <c r="S161" s="32">
        <v>0</v>
      </c>
      <c r="T161" s="32">
        <v>0</v>
      </c>
      <c r="U161" s="32">
        <v>0</v>
      </c>
      <c r="V161" s="32">
        <v>0</v>
      </c>
      <c r="W161" s="32">
        <v>0</v>
      </c>
      <c r="X161" s="39" t="s">
        <v>2840</v>
      </c>
      <c r="Y161" s="39" t="s">
        <v>2840</v>
      </c>
      <c r="Z161" s="39" t="s">
        <v>2840</v>
      </c>
      <c r="AA161" s="39" t="s">
        <v>2840</v>
      </c>
      <c r="AB161" s="39" t="s">
        <v>2840</v>
      </c>
      <c r="AC161" s="39" t="s">
        <v>1947</v>
      </c>
      <c r="AD161" s="39" t="s">
        <v>1947</v>
      </c>
      <c r="AE161" s="32">
        <v>0</v>
      </c>
      <c r="AF161" s="32">
        <v>0</v>
      </c>
      <c r="AG161" s="32">
        <v>0</v>
      </c>
      <c r="AH161" s="32">
        <v>0</v>
      </c>
      <c r="AI161" s="39" t="s">
        <v>2840</v>
      </c>
      <c r="AJ161" s="39" t="s">
        <v>2228</v>
      </c>
      <c r="AK161" s="39" t="s">
        <v>2842</v>
      </c>
      <c r="AL161" s="39" t="s">
        <v>2239</v>
      </c>
      <c r="AM161" s="32">
        <v>0</v>
      </c>
      <c r="AN161" s="39" t="s">
        <v>2240</v>
      </c>
      <c r="AO161" s="39" t="s">
        <v>2231</v>
      </c>
      <c r="AP161" s="39" t="s">
        <v>2232</v>
      </c>
      <c r="AQ161" s="39" t="s">
        <v>2228</v>
      </c>
      <c r="AR161" s="39" t="s">
        <v>2228</v>
      </c>
      <c r="AS161" s="32">
        <v>0</v>
      </c>
      <c r="AT161" s="39" t="s">
        <v>2842</v>
      </c>
      <c r="AU161" s="39" t="s">
        <v>2228</v>
      </c>
      <c r="AV161" s="39" t="s">
        <v>2840</v>
      </c>
      <c r="AW161" s="39" t="s">
        <v>2242</v>
      </c>
      <c r="AX161" s="39" t="s">
        <v>2266</v>
      </c>
      <c r="AY161" s="39" t="s">
        <v>2840</v>
      </c>
      <c r="AZ161" s="39" t="s">
        <v>2228</v>
      </c>
      <c r="BA161" s="39" t="s">
        <v>2228</v>
      </c>
      <c r="BB161" s="39" t="s">
        <v>2228</v>
      </c>
      <c r="BC161" s="39" t="s">
        <v>2840</v>
      </c>
      <c r="BD161" s="39" t="s">
        <v>2840</v>
      </c>
      <c r="BE161" s="39" t="s">
        <v>2840</v>
      </c>
      <c r="BF161" s="39" t="s">
        <v>2840</v>
      </c>
      <c r="BG161" s="39" t="s">
        <v>1947</v>
      </c>
      <c r="BH161" s="39" t="s">
        <v>2236</v>
      </c>
      <c r="BI161" s="39" t="s">
        <v>2842</v>
      </c>
      <c r="BJ161" s="32">
        <v>0</v>
      </c>
      <c r="BK161" s="32">
        <v>0</v>
      </c>
      <c r="BL161" s="32">
        <v>0</v>
      </c>
      <c r="BM161" s="39" t="s">
        <v>2840</v>
      </c>
      <c r="BN161" s="32">
        <v>0</v>
      </c>
      <c r="BO161" s="39" t="s">
        <v>2228</v>
      </c>
      <c r="BP161" s="39" t="s">
        <v>2840</v>
      </c>
      <c r="BQ161" s="39" t="s">
        <v>2840</v>
      </c>
      <c r="BR161" s="32">
        <v>20</v>
      </c>
      <c r="BS161" s="39" t="s">
        <v>10</v>
      </c>
      <c r="BT161" s="39" t="s">
        <v>2840</v>
      </c>
      <c r="BU161" s="39" t="s">
        <v>2840</v>
      </c>
      <c r="BV161" s="39" t="s">
        <v>2840</v>
      </c>
      <c r="BW161" s="39" t="s">
        <v>2840</v>
      </c>
      <c r="BX161" s="39" t="s">
        <v>2840</v>
      </c>
      <c r="BY161" s="32">
        <v>0</v>
      </c>
      <c r="BZ161" s="32">
        <v>85</v>
      </c>
      <c r="CA161" s="39" t="s">
        <v>2228</v>
      </c>
      <c r="CB161" s="39" t="s">
        <v>2237</v>
      </c>
      <c r="CC161" s="39" t="s">
        <v>2840</v>
      </c>
      <c r="CD161" s="32">
        <v>0</v>
      </c>
      <c r="CE161" s="39" t="s">
        <v>2842</v>
      </c>
      <c r="CF161" s="32">
        <v>0</v>
      </c>
      <c r="CG161" s="32">
        <v>0</v>
      </c>
      <c r="CH161" s="39" t="s">
        <v>2840</v>
      </c>
      <c r="CI161" s="39" t="s">
        <v>2840</v>
      </c>
      <c r="CJ161" s="32">
        <v>0</v>
      </c>
      <c r="CK161" s="32">
        <v>0</v>
      </c>
      <c r="CL161" s="39" t="s">
        <v>2840</v>
      </c>
      <c r="CM161" s="32">
        <v>0</v>
      </c>
      <c r="CN161" s="39" t="s">
        <v>2844</v>
      </c>
      <c r="CO161" s="39" t="s">
        <v>2840</v>
      </c>
    </row>
    <row r="162" spans="1:93" s="32" customFormat="1" x14ac:dyDescent="0.25">
      <c r="A162" s="39" t="s">
        <v>2936</v>
      </c>
      <c r="B162" s="39" t="s">
        <v>827</v>
      </c>
      <c r="C162" s="39" t="s">
        <v>828</v>
      </c>
      <c r="D162" s="32">
        <v>830</v>
      </c>
      <c r="E162" s="39" t="s">
        <v>1949</v>
      </c>
      <c r="F162" s="39"/>
      <c r="G162" s="39" t="s">
        <v>2840</v>
      </c>
      <c r="H162" s="32">
        <v>0</v>
      </c>
      <c r="I162" s="39" t="s">
        <v>2840</v>
      </c>
      <c r="J162" s="39" t="s">
        <v>698</v>
      </c>
      <c r="K162" s="39" t="s">
        <v>2011</v>
      </c>
      <c r="L162" s="39" t="s">
        <v>2228</v>
      </c>
      <c r="M162" s="39" t="s">
        <v>2840</v>
      </c>
      <c r="N162" s="32">
        <v>830</v>
      </c>
      <c r="O162" s="32">
        <v>0</v>
      </c>
      <c r="P162" s="32">
        <v>830</v>
      </c>
      <c r="Q162" s="32">
        <v>0</v>
      </c>
      <c r="R162" s="32">
        <v>0</v>
      </c>
      <c r="S162" s="32">
        <v>0</v>
      </c>
      <c r="T162" s="32">
        <v>0</v>
      </c>
      <c r="U162" s="32">
        <v>0</v>
      </c>
      <c r="V162" s="32">
        <v>0</v>
      </c>
      <c r="W162" s="32">
        <v>0</v>
      </c>
      <c r="X162" s="39" t="s">
        <v>1947</v>
      </c>
      <c r="Y162" s="39" t="s">
        <v>1947</v>
      </c>
      <c r="Z162" s="39" t="s">
        <v>1947</v>
      </c>
      <c r="AA162" s="39" t="s">
        <v>1947</v>
      </c>
      <c r="AB162" s="39" t="s">
        <v>1947</v>
      </c>
      <c r="AC162" s="39" t="s">
        <v>1947</v>
      </c>
      <c r="AD162" s="39" t="s">
        <v>1947</v>
      </c>
      <c r="AE162" s="32">
        <v>0</v>
      </c>
      <c r="AF162" s="32">
        <v>0</v>
      </c>
      <c r="AG162" s="32">
        <v>0</v>
      </c>
      <c r="AH162" s="32">
        <v>0</v>
      </c>
      <c r="AI162" s="39" t="s">
        <v>2840</v>
      </c>
      <c r="AJ162" s="39" t="s">
        <v>2228</v>
      </c>
      <c r="AK162" s="39" t="s">
        <v>2842</v>
      </c>
      <c r="AL162" s="39" t="s">
        <v>2239</v>
      </c>
      <c r="AM162" s="32">
        <v>0</v>
      </c>
      <c r="AN162" s="39" t="s">
        <v>2240</v>
      </c>
      <c r="AO162" s="39" t="s">
        <v>2231</v>
      </c>
      <c r="AP162" s="39" t="s">
        <v>2232</v>
      </c>
      <c r="AQ162" s="39" t="s">
        <v>2228</v>
      </c>
      <c r="AR162" s="39" t="s">
        <v>2228</v>
      </c>
      <c r="AS162" s="32">
        <v>0</v>
      </c>
      <c r="AT162" s="39" t="s">
        <v>2842</v>
      </c>
      <c r="AU162" s="39" t="s">
        <v>2228</v>
      </c>
      <c r="AV162" s="39" t="s">
        <v>2840</v>
      </c>
      <c r="AW162" s="39" t="s">
        <v>2242</v>
      </c>
      <c r="AX162" s="39" t="s">
        <v>2266</v>
      </c>
      <c r="AY162" s="39" t="s">
        <v>2840</v>
      </c>
      <c r="AZ162" s="39" t="s">
        <v>2228</v>
      </c>
      <c r="BA162" s="39" t="s">
        <v>2228</v>
      </c>
      <c r="BB162" s="39" t="s">
        <v>2228</v>
      </c>
      <c r="BC162" s="39" t="s">
        <v>2840</v>
      </c>
      <c r="BD162" s="39" t="s">
        <v>2840</v>
      </c>
      <c r="BE162" s="39" t="s">
        <v>2840</v>
      </c>
      <c r="BF162" s="39" t="s">
        <v>2840</v>
      </c>
      <c r="BG162" s="39" t="s">
        <v>1947</v>
      </c>
      <c r="BH162" s="39" t="s">
        <v>2236</v>
      </c>
      <c r="BI162" s="39" t="s">
        <v>2842</v>
      </c>
      <c r="BJ162" s="32">
        <v>0</v>
      </c>
      <c r="BK162" s="32">
        <v>0</v>
      </c>
      <c r="BL162" s="32">
        <v>0</v>
      </c>
      <c r="BM162" s="39" t="s">
        <v>2840</v>
      </c>
      <c r="BN162" s="32">
        <v>0</v>
      </c>
      <c r="BO162" s="39" t="s">
        <v>2228</v>
      </c>
      <c r="BP162" s="39" t="s">
        <v>2840</v>
      </c>
      <c r="BQ162" s="39" t="s">
        <v>2840</v>
      </c>
      <c r="BR162" s="32">
        <v>20</v>
      </c>
      <c r="BS162" s="39" t="s">
        <v>10</v>
      </c>
      <c r="BT162" s="39" t="s">
        <v>2840</v>
      </c>
      <c r="BU162" s="39" t="s">
        <v>2840</v>
      </c>
      <c r="BV162" s="39" t="s">
        <v>2840</v>
      </c>
      <c r="BW162" s="39" t="s">
        <v>2840</v>
      </c>
      <c r="BX162" s="39" t="s">
        <v>2840</v>
      </c>
      <c r="BY162" s="32">
        <v>0</v>
      </c>
      <c r="BZ162" s="32">
        <v>89</v>
      </c>
      <c r="CA162" s="39" t="s">
        <v>2228</v>
      </c>
      <c r="CB162" s="39" t="s">
        <v>2237</v>
      </c>
      <c r="CC162" s="39" t="s">
        <v>2840</v>
      </c>
      <c r="CD162" s="32">
        <v>0</v>
      </c>
      <c r="CE162" s="39" t="s">
        <v>2842</v>
      </c>
      <c r="CF162" s="32">
        <v>0</v>
      </c>
      <c r="CG162" s="32">
        <v>0</v>
      </c>
      <c r="CH162" s="39" t="s">
        <v>2840</v>
      </c>
      <c r="CI162" s="39" t="s">
        <v>2840</v>
      </c>
      <c r="CJ162" s="32">
        <v>0</v>
      </c>
      <c r="CK162" s="32">
        <v>0</v>
      </c>
      <c r="CL162" s="39" t="s">
        <v>2840</v>
      </c>
      <c r="CM162" s="32">
        <v>0</v>
      </c>
      <c r="CN162" s="39" t="s">
        <v>2844</v>
      </c>
      <c r="CO162" s="39" t="s">
        <v>2840</v>
      </c>
    </row>
    <row r="163" spans="1:93" s="32" customFormat="1" x14ac:dyDescent="0.25">
      <c r="A163" s="39" t="s">
        <v>2937</v>
      </c>
      <c r="B163" s="39" t="s">
        <v>728</v>
      </c>
      <c r="C163" s="39" t="s">
        <v>729</v>
      </c>
      <c r="D163" s="32">
        <v>845</v>
      </c>
      <c r="E163" s="39" t="s">
        <v>1949</v>
      </c>
      <c r="F163" s="39"/>
      <c r="G163" s="39" t="s">
        <v>2840</v>
      </c>
      <c r="H163" s="32">
        <v>0</v>
      </c>
      <c r="I163" s="39" t="s">
        <v>2840</v>
      </c>
      <c r="J163" s="39" t="s">
        <v>698</v>
      </c>
      <c r="K163" s="39" t="s">
        <v>2012</v>
      </c>
      <c r="L163" s="39" t="s">
        <v>2228</v>
      </c>
      <c r="M163" s="39" t="s">
        <v>2840</v>
      </c>
      <c r="N163" s="32">
        <v>845</v>
      </c>
      <c r="O163" s="32">
        <v>0</v>
      </c>
      <c r="P163" s="32">
        <v>845</v>
      </c>
      <c r="Q163" s="32">
        <v>2130</v>
      </c>
      <c r="R163" s="32">
        <v>0</v>
      </c>
      <c r="S163" s="32">
        <v>0</v>
      </c>
      <c r="T163" s="32">
        <v>0</v>
      </c>
      <c r="U163" s="32">
        <v>0</v>
      </c>
      <c r="V163" s="32">
        <v>0</v>
      </c>
      <c r="W163" s="32">
        <v>0</v>
      </c>
      <c r="X163" s="39" t="s">
        <v>2840</v>
      </c>
      <c r="Y163" s="39" t="s">
        <v>2840</v>
      </c>
      <c r="Z163" s="39" t="s">
        <v>2840</v>
      </c>
      <c r="AA163" s="39" t="s">
        <v>2840</v>
      </c>
      <c r="AB163" s="39" t="s">
        <v>2840</v>
      </c>
      <c r="AC163" s="39" t="s">
        <v>1947</v>
      </c>
      <c r="AD163" s="39" t="s">
        <v>1947</v>
      </c>
      <c r="AE163" s="32">
        <v>0</v>
      </c>
      <c r="AF163" s="32">
        <v>0</v>
      </c>
      <c r="AG163" s="32">
        <v>0</v>
      </c>
      <c r="AH163" s="32">
        <v>0</v>
      </c>
      <c r="AI163" s="39" t="s">
        <v>2840</v>
      </c>
      <c r="AJ163" s="39" t="s">
        <v>2228</v>
      </c>
      <c r="AK163" s="39" t="s">
        <v>2842</v>
      </c>
      <c r="AL163" s="39" t="s">
        <v>2239</v>
      </c>
      <c r="AM163" s="32">
        <v>0</v>
      </c>
      <c r="AN163" s="39" t="s">
        <v>2228</v>
      </c>
      <c r="AO163" s="39" t="s">
        <v>2231</v>
      </c>
      <c r="AP163" s="39" t="s">
        <v>2232</v>
      </c>
      <c r="AQ163" s="39" t="s">
        <v>2228</v>
      </c>
      <c r="AR163" s="39" t="s">
        <v>2228</v>
      </c>
      <c r="AS163" s="32">
        <v>0</v>
      </c>
      <c r="AT163" s="39" t="s">
        <v>2842</v>
      </c>
      <c r="AU163" s="39" t="s">
        <v>2228</v>
      </c>
      <c r="AV163" s="39" t="s">
        <v>2840</v>
      </c>
      <c r="AW163" s="39" t="s">
        <v>2285</v>
      </c>
      <c r="AX163" s="39" t="s">
        <v>2234</v>
      </c>
      <c r="AY163" s="39" t="s">
        <v>2840</v>
      </c>
      <c r="AZ163" s="39" t="s">
        <v>2228</v>
      </c>
      <c r="BA163" s="39" t="s">
        <v>2228</v>
      </c>
      <c r="BB163" s="39" t="s">
        <v>2228</v>
      </c>
      <c r="BC163" s="39" t="s">
        <v>2840</v>
      </c>
      <c r="BD163" s="39" t="s">
        <v>2840</v>
      </c>
      <c r="BE163" s="39" t="s">
        <v>2840</v>
      </c>
      <c r="BF163" s="39" t="s">
        <v>2840</v>
      </c>
      <c r="BG163" s="39" t="s">
        <v>1947</v>
      </c>
      <c r="BH163" s="39" t="s">
        <v>2236</v>
      </c>
      <c r="BI163" s="39" t="s">
        <v>2842</v>
      </c>
      <c r="BJ163" s="32">
        <v>0</v>
      </c>
      <c r="BK163" s="32">
        <v>0</v>
      </c>
      <c r="BL163" s="32">
        <v>0</v>
      </c>
      <c r="BM163" s="39" t="s">
        <v>2840</v>
      </c>
      <c r="BN163" s="32">
        <v>0</v>
      </c>
      <c r="BO163" s="39" t="s">
        <v>2228</v>
      </c>
      <c r="BP163" s="39" t="s">
        <v>2840</v>
      </c>
      <c r="BQ163" s="39" t="s">
        <v>2840</v>
      </c>
      <c r="BR163" s="32">
        <v>20</v>
      </c>
      <c r="BS163" s="39" t="s">
        <v>10</v>
      </c>
      <c r="BT163" s="39" t="s">
        <v>2840</v>
      </c>
      <c r="BU163" s="39" t="s">
        <v>2840</v>
      </c>
      <c r="BV163" s="39" t="s">
        <v>2840</v>
      </c>
      <c r="BW163" s="39" t="s">
        <v>2840</v>
      </c>
      <c r="BX163" s="39" t="s">
        <v>2840</v>
      </c>
      <c r="BY163" s="32">
        <v>0</v>
      </c>
      <c r="BZ163" s="32">
        <v>86</v>
      </c>
      <c r="CA163" s="39" t="s">
        <v>2228</v>
      </c>
      <c r="CB163" s="39" t="s">
        <v>2262</v>
      </c>
      <c r="CC163" s="39" t="s">
        <v>2840</v>
      </c>
      <c r="CD163" s="32">
        <v>0</v>
      </c>
      <c r="CE163" s="39" t="s">
        <v>2842</v>
      </c>
      <c r="CF163" s="32">
        <v>0</v>
      </c>
      <c r="CG163" s="32">
        <v>0</v>
      </c>
      <c r="CH163" s="39" t="s">
        <v>2840</v>
      </c>
      <c r="CI163" s="39" t="s">
        <v>2840</v>
      </c>
      <c r="CJ163" s="32">
        <v>0</v>
      </c>
      <c r="CK163" s="32">
        <v>0</v>
      </c>
      <c r="CL163" s="39" t="s">
        <v>2840</v>
      </c>
      <c r="CM163" s="32">
        <v>0</v>
      </c>
      <c r="CN163" s="39" t="s">
        <v>2844</v>
      </c>
      <c r="CO163" s="39" t="s">
        <v>2840</v>
      </c>
    </row>
    <row r="164" spans="1:93" s="32" customFormat="1" x14ac:dyDescent="0.25">
      <c r="A164" s="39" t="s">
        <v>2938</v>
      </c>
      <c r="B164" s="39" t="s">
        <v>1103</v>
      </c>
      <c r="C164" s="39" t="s">
        <v>1104</v>
      </c>
      <c r="D164" s="32">
        <v>900</v>
      </c>
      <c r="E164" s="39" t="s">
        <v>1949</v>
      </c>
      <c r="F164" s="39"/>
      <c r="G164" s="39" t="s">
        <v>2840</v>
      </c>
      <c r="H164" s="32">
        <v>0</v>
      </c>
      <c r="I164" s="39" t="s">
        <v>1950</v>
      </c>
      <c r="J164" s="39" t="s">
        <v>698</v>
      </c>
      <c r="K164" s="39" t="s">
        <v>2013</v>
      </c>
      <c r="L164" s="39" t="s">
        <v>2228</v>
      </c>
      <c r="M164" s="39" t="s">
        <v>2840</v>
      </c>
      <c r="N164" s="32">
        <v>900</v>
      </c>
      <c r="O164" s="32">
        <v>0</v>
      </c>
      <c r="P164" s="32">
        <v>900</v>
      </c>
      <c r="Q164" s="32">
        <v>1300</v>
      </c>
      <c r="R164" s="32">
        <v>1600</v>
      </c>
      <c r="S164" s="32">
        <v>0</v>
      </c>
      <c r="T164" s="32">
        <v>0</v>
      </c>
      <c r="U164" s="32">
        <v>0</v>
      </c>
      <c r="V164" s="32">
        <v>0</v>
      </c>
      <c r="W164" s="32">
        <v>0</v>
      </c>
      <c r="X164" s="39" t="s">
        <v>1947</v>
      </c>
      <c r="Y164" s="39" t="s">
        <v>1947</v>
      </c>
      <c r="Z164" s="39" t="s">
        <v>1947</v>
      </c>
      <c r="AA164" s="39" t="s">
        <v>1947</v>
      </c>
      <c r="AB164" s="39" t="s">
        <v>1947</v>
      </c>
      <c r="AC164" s="39" t="s">
        <v>1947</v>
      </c>
      <c r="AD164" s="39" t="s">
        <v>1947</v>
      </c>
      <c r="AE164" s="32">
        <v>0</v>
      </c>
      <c r="AF164" s="32">
        <v>0</v>
      </c>
      <c r="AG164" s="32">
        <v>0</v>
      </c>
      <c r="AH164" s="32">
        <v>0</v>
      </c>
      <c r="AI164" s="39" t="s">
        <v>2840</v>
      </c>
      <c r="AJ164" s="39" t="s">
        <v>2228</v>
      </c>
      <c r="AK164" s="39" t="s">
        <v>2842</v>
      </c>
      <c r="AL164" s="39" t="s">
        <v>2239</v>
      </c>
      <c r="AM164" s="32">
        <v>0</v>
      </c>
      <c r="AN164" s="39" t="s">
        <v>2240</v>
      </c>
      <c r="AO164" s="39" t="s">
        <v>2231</v>
      </c>
      <c r="AP164" s="39" t="s">
        <v>2232</v>
      </c>
      <c r="AQ164" s="39" t="s">
        <v>2309</v>
      </c>
      <c r="AR164" s="39" t="s">
        <v>2291</v>
      </c>
      <c r="AS164" s="32">
        <v>0</v>
      </c>
      <c r="AT164" s="39" t="s">
        <v>2842</v>
      </c>
      <c r="AU164" s="39" t="s">
        <v>2228</v>
      </c>
      <c r="AV164" s="39" t="s">
        <v>2840</v>
      </c>
      <c r="AW164" s="39" t="s">
        <v>2310</v>
      </c>
      <c r="AX164" s="39" t="s">
        <v>2234</v>
      </c>
      <c r="AY164" s="39" t="s">
        <v>2840</v>
      </c>
      <c r="AZ164" s="39" t="s">
        <v>2228</v>
      </c>
      <c r="BA164" s="39" t="s">
        <v>2228</v>
      </c>
      <c r="BB164" s="39" t="s">
        <v>2228</v>
      </c>
      <c r="BC164" s="39" t="s">
        <v>2840</v>
      </c>
      <c r="BD164" s="39" t="s">
        <v>2840</v>
      </c>
      <c r="BE164" s="39" t="s">
        <v>2840</v>
      </c>
      <c r="BF164" s="39" t="s">
        <v>2840</v>
      </c>
      <c r="BG164" s="39" t="s">
        <v>1947</v>
      </c>
      <c r="BH164" s="39" t="s">
        <v>2236</v>
      </c>
      <c r="BI164" s="39" t="s">
        <v>2842</v>
      </c>
      <c r="BJ164" s="32">
        <v>0</v>
      </c>
      <c r="BK164" s="32">
        <v>0</v>
      </c>
      <c r="BL164" s="32">
        <v>0</v>
      </c>
      <c r="BM164" s="39" t="s">
        <v>2840</v>
      </c>
      <c r="BN164" s="32">
        <v>0</v>
      </c>
      <c r="BO164" s="39" t="s">
        <v>2228</v>
      </c>
      <c r="BP164" s="39" t="s">
        <v>2840</v>
      </c>
      <c r="BQ164" s="39" t="s">
        <v>2840</v>
      </c>
      <c r="BR164" s="32">
        <v>20</v>
      </c>
      <c r="BS164" s="39" t="s">
        <v>10</v>
      </c>
      <c r="BT164" s="39" t="s">
        <v>2840</v>
      </c>
      <c r="BU164" s="39" t="s">
        <v>2840</v>
      </c>
      <c r="BV164" s="39" t="s">
        <v>2840</v>
      </c>
      <c r="BW164" s="39" t="s">
        <v>2840</v>
      </c>
      <c r="BX164" s="39" t="s">
        <v>2840</v>
      </c>
      <c r="BY164" s="32">
        <v>0</v>
      </c>
      <c r="BZ164" s="32">
        <v>47</v>
      </c>
      <c r="CA164" s="39" t="s">
        <v>2228</v>
      </c>
      <c r="CB164" s="39" t="s">
        <v>2237</v>
      </c>
      <c r="CC164" s="39" t="s">
        <v>2840</v>
      </c>
      <c r="CD164" s="32">
        <v>0</v>
      </c>
      <c r="CE164" s="39" t="s">
        <v>2842</v>
      </c>
      <c r="CF164" s="32">
        <v>0</v>
      </c>
      <c r="CG164" s="32">
        <v>0</v>
      </c>
      <c r="CH164" s="39" t="s">
        <v>2840</v>
      </c>
      <c r="CI164" s="39" t="s">
        <v>2840</v>
      </c>
      <c r="CJ164" s="32">
        <v>0</v>
      </c>
      <c r="CK164" s="32">
        <v>0</v>
      </c>
      <c r="CL164" s="39" t="s">
        <v>2840</v>
      </c>
      <c r="CM164" s="32">
        <v>0</v>
      </c>
      <c r="CN164" s="39" t="s">
        <v>2844</v>
      </c>
      <c r="CO164" s="39" t="s">
        <v>2840</v>
      </c>
    </row>
    <row r="165" spans="1:93" s="32" customFormat="1" x14ac:dyDescent="0.25">
      <c r="A165" s="39" t="s">
        <v>2939</v>
      </c>
      <c r="B165" s="39" t="s">
        <v>1627</v>
      </c>
      <c r="C165" s="39" t="s">
        <v>1628</v>
      </c>
      <c r="D165" s="32">
        <v>900</v>
      </c>
      <c r="E165" s="39" t="s">
        <v>1949</v>
      </c>
      <c r="F165" s="39"/>
      <c r="G165" s="39" t="s">
        <v>2258</v>
      </c>
      <c r="H165" s="32">
        <v>0</v>
      </c>
      <c r="I165" s="39" t="s">
        <v>1950</v>
      </c>
      <c r="J165" s="39" t="s">
        <v>2245</v>
      </c>
      <c r="K165" s="39" t="s">
        <v>2311</v>
      </c>
      <c r="L165" s="39" t="s">
        <v>2228</v>
      </c>
      <c r="M165" s="39" t="s">
        <v>2840</v>
      </c>
      <c r="N165" s="32">
        <v>900</v>
      </c>
      <c r="O165" s="32">
        <v>0</v>
      </c>
      <c r="P165" s="32">
        <v>900</v>
      </c>
      <c r="Q165" s="32">
        <v>0</v>
      </c>
      <c r="R165" s="32">
        <v>0</v>
      </c>
      <c r="S165" s="32">
        <v>0</v>
      </c>
      <c r="T165" s="32">
        <v>0</v>
      </c>
      <c r="U165" s="32">
        <v>0</v>
      </c>
      <c r="V165" s="32">
        <v>0</v>
      </c>
      <c r="W165" s="32">
        <v>0</v>
      </c>
      <c r="X165" s="39" t="s">
        <v>2840</v>
      </c>
      <c r="Y165" s="39" t="s">
        <v>2840</v>
      </c>
      <c r="Z165" s="39" t="s">
        <v>2840</v>
      </c>
      <c r="AA165" s="39" t="s">
        <v>2840</v>
      </c>
      <c r="AB165" s="39" t="s">
        <v>2840</v>
      </c>
      <c r="AC165" s="39" t="s">
        <v>2840</v>
      </c>
      <c r="AD165" s="39" t="s">
        <v>1947</v>
      </c>
      <c r="AE165" s="32">
        <v>0</v>
      </c>
      <c r="AF165" s="32">
        <v>0</v>
      </c>
      <c r="AG165" s="32">
        <v>0</v>
      </c>
      <c r="AH165" s="32">
        <v>0</v>
      </c>
      <c r="AI165" s="39" t="s">
        <v>2840</v>
      </c>
      <c r="AJ165" s="39" t="s">
        <v>2228</v>
      </c>
      <c r="AK165" s="39" t="s">
        <v>2842</v>
      </c>
      <c r="AL165" s="39" t="s">
        <v>2239</v>
      </c>
      <c r="AM165" s="32">
        <v>0</v>
      </c>
      <c r="AN165" s="39" t="s">
        <v>2230</v>
      </c>
      <c r="AO165" s="39" t="s">
        <v>2312</v>
      </c>
      <c r="AP165" s="39" t="s">
        <v>2313</v>
      </c>
      <c r="AQ165" s="39" t="s">
        <v>2233</v>
      </c>
      <c r="AR165" s="39" t="s">
        <v>2234</v>
      </c>
      <c r="AS165" s="32">
        <v>0</v>
      </c>
      <c r="AT165" s="39" t="s">
        <v>2842</v>
      </c>
      <c r="AU165" s="39" t="s">
        <v>2228</v>
      </c>
      <c r="AV165" s="39" t="s">
        <v>2840</v>
      </c>
      <c r="AW165" s="39" t="s">
        <v>2314</v>
      </c>
      <c r="AX165" s="39" t="s">
        <v>2266</v>
      </c>
      <c r="AY165" s="39" t="s">
        <v>2840</v>
      </c>
      <c r="AZ165" s="39" t="s">
        <v>2228</v>
      </c>
      <c r="BA165" s="39" t="s">
        <v>2228</v>
      </c>
      <c r="BB165" s="39" t="s">
        <v>2228</v>
      </c>
      <c r="BC165" s="39" t="s">
        <v>2840</v>
      </c>
      <c r="BD165" s="39" t="s">
        <v>2840</v>
      </c>
      <c r="BE165" s="39" t="s">
        <v>2840</v>
      </c>
      <c r="BF165" s="39" t="s">
        <v>2258</v>
      </c>
      <c r="BG165" s="39" t="s">
        <v>1947</v>
      </c>
      <c r="BH165" s="39" t="s">
        <v>2236</v>
      </c>
      <c r="BI165" s="39" t="s">
        <v>2842</v>
      </c>
      <c r="BJ165" s="32">
        <v>0</v>
      </c>
      <c r="BK165" s="32">
        <v>0</v>
      </c>
      <c r="BL165" s="32">
        <v>0</v>
      </c>
      <c r="BM165" s="39" t="s">
        <v>2840</v>
      </c>
      <c r="BN165" s="32">
        <v>0</v>
      </c>
      <c r="BO165" s="39" t="s">
        <v>2228</v>
      </c>
      <c r="BP165" s="39" t="s">
        <v>2840</v>
      </c>
      <c r="BQ165" s="39" t="s">
        <v>2840</v>
      </c>
      <c r="BR165" s="32">
        <v>6</v>
      </c>
      <c r="BS165" s="39" t="s">
        <v>10</v>
      </c>
      <c r="BT165" s="39" t="s">
        <v>2840</v>
      </c>
      <c r="BU165" s="39" t="s">
        <v>2840</v>
      </c>
      <c r="BV165" s="39" t="s">
        <v>2840</v>
      </c>
      <c r="BW165" s="39" t="s">
        <v>2840</v>
      </c>
      <c r="BX165" s="39" t="s">
        <v>2840</v>
      </c>
      <c r="BY165" s="32">
        <v>0</v>
      </c>
      <c r="BZ165" s="32">
        <v>0</v>
      </c>
      <c r="CA165" s="39" t="s">
        <v>2228</v>
      </c>
      <c r="CB165" s="39" t="s">
        <v>2315</v>
      </c>
      <c r="CC165" s="39" t="s">
        <v>2840</v>
      </c>
      <c r="CD165" s="32">
        <v>0</v>
      </c>
      <c r="CE165" s="39" t="s">
        <v>2842</v>
      </c>
      <c r="CF165" s="32">
        <v>0</v>
      </c>
      <c r="CG165" s="32">
        <v>0</v>
      </c>
      <c r="CH165" s="39" t="s">
        <v>2840</v>
      </c>
      <c r="CI165" s="39" t="s">
        <v>2840</v>
      </c>
      <c r="CJ165" s="32">
        <v>0</v>
      </c>
      <c r="CK165" s="32">
        <v>0</v>
      </c>
      <c r="CL165" s="39" t="s">
        <v>2840</v>
      </c>
      <c r="CM165" s="32">
        <v>0</v>
      </c>
      <c r="CN165" s="39" t="s">
        <v>2844</v>
      </c>
      <c r="CO165" s="39" t="s">
        <v>2840</v>
      </c>
    </row>
    <row r="166" spans="1:93" s="32" customFormat="1" x14ac:dyDescent="0.25">
      <c r="A166" s="39" t="s">
        <v>2940</v>
      </c>
      <c r="B166" s="39" t="s">
        <v>882</v>
      </c>
      <c r="C166" s="39" t="s">
        <v>880</v>
      </c>
      <c r="D166" s="32">
        <v>900</v>
      </c>
      <c r="E166" s="39" t="s">
        <v>1949</v>
      </c>
      <c r="F166" s="39"/>
      <c r="G166" s="39" t="s">
        <v>2840</v>
      </c>
      <c r="H166" s="32">
        <v>0</v>
      </c>
      <c r="I166" s="39" t="s">
        <v>2840</v>
      </c>
      <c r="J166" s="39" t="s">
        <v>698</v>
      </c>
      <c r="K166" s="39" t="s">
        <v>2015</v>
      </c>
      <c r="L166" s="39" t="s">
        <v>2228</v>
      </c>
      <c r="M166" s="39" t="s">
        <v>2840</v>
      </c>
      <c r="N166" s="32">
        <v>900</v>
      </c>
      <c r="O166" s="32">
        <v>0</v>
      </c>
      <c r="P166" s="32">
        <v>900</v>
      </c>
      <c r="Q166" s="32">
        <v>0</v>
      </c>
      <c r="R166" s="32">
        <v>0</v>
      </c>
      <c r="S166" s="32">
        <v>0</v>
      </c>
      <c r="T166" s="32">
        <v>0</v>
      </c>
      <c r="U166" s="32">
        <v>0</v>
      </c>
      <c r="V166" s="32">
        <v>0</v>
      </c>
      <c r="W166" s="32">
        <v>0</v>
      </c>
      <c r="X166" s="39" t="s">
        <v>2840</v>
      </c>
      <c r="Y166" s="39" t="s">
        <v>2840</v>
      </c>
      <c r="Z166" s="39" t="s">
        <v>2840</v>
      </c>
      <c r="AA166" s="39" t="s">
        <v>2840</v>
      </c>
      <c r="AB166" s="39" t="s">
        <v>2840</v>
      </c>
      <c r="AC166" s="39" t="s">
        <v>1947</v>
      </c>
      <c r="AD166" s="39" t="s">
        <v>1947</v>
      </c>
      <c r="AE166" s="32">
        <v>0</v>
      </c>
      <c r="AF166" s="32">
        <v>0</v>
      </c>
      <c r="AG166" s="32">
        <v>0</v>
      </c>
      <c r="AH166" s="32">
        <v>0</v>
      </c>
      <c r="AI166" s="39" t="s">
        <v>2840</v>
      </c>
      <c r="AJ166" s="39" t="s">
        <v>2228</v>
      </c>
      <c r="AK166" s="39" t="s">
        <v>2842</v>
      </c>
      <c r="AL166" s="39" t="s">
        <v>2239</v>
      </c>
      <c r="AM166" s="32">
        <v>0</v>
      </c>
      <c r="AN166" s="39" t="s">
        <v>2240</v>
      </c>
      <c r="AO166" s="39" t="s">
        <v>2231</v>
      </c>
      <c r="AP166" s="39" t="s">
        <v>2232</v>
      </c>
      <c r="AQ166" s="39" t="s">
        <v>2228</v>
      </c>
      <c r="AR166" s="39" t="s">
        <v>2228</v>
      </c>
      <c r="AS166" s="32">
        <v>0</v>
      </c>
      <c r="AT166" s="39" t="s">
        <v>2842</v>
      </c>
      <c r="AU166" s="39" t="s">
        <v>2228</v>
      </c>
      <c r="AV166" s="39" t="s">
        <v>2840</v>
      </c>
      <c r="AW166" s="39" t="s">
        <v>2242</v>
      </c>
      <c r="AX166" s="39" t="s">
        <v>2266</v>
      </c>
      <c r="AY166" s="39" t="s">
        <v>2840</v>
      </c>
      <c r="AZ166" s="39" t="s">
        <v>2228</v>
      </c>
      <c r="BA166" s="39" t="s">
        <v>2228</v>
      </c>
      <c r="BB166" s="39" t="s">
        <v>2228</v>
      </c>
      <c r="BC166" s="39" t="s">
        <v>2840</v>
      </c>
      <c r="BD166" s="39" t="s">
        <v>2840</v>
      </c>
      <c r="BE166" s="39" t="s">
        <v>2840</v>
      </c>
      <c r="BF166" s="39" t="s">
        <v>2840</v>
      </c>
      <c r="BG166" s="39" t="s">
        <v>1947</v>
      </c>
      <c r="BH166" s="39" t="s">
        <v>2236</v>
      </c>
      <c r="BI166" s="39" t="s">
        <v>2842</v>
      </c>
      <c r="BJ166" s="32">
        <v>0</v>
      </c>
      <c r="BK166" s="32">
        <v>0</v>
      </c>
      <c r="BL166" s="32">
        <v>0</v>
      </c>
      <c r="BM166" s="39" t="s">
        <v>2840</v>
      </c>
      <c r="BN166" s="32">
        <v>0</v>
      </c>
      <c r="BO166" s="39" t="s">
        <v>2228</v>
      </c>
      <c r="BP166" s="39" t="s">
        <v>2840</v>
      </c>
      <c r="BQ166" s="39" t="s">
        <v>2840</v>
      </c>
      <c r="BR166" s="32">
        <v>20</v>
      </c>
      <c r="BS166" s="39" t="s">
        <v>10</v>
      </c>
      <c r="BT166" s="39" t="s">
        <v>2840</v>
      </c>
      <c r="BU166" s="39" t="s">
        <v>2840</v>
      </c>
      <c r="BV166" s="39" t="s">
        <v>2840</v>
      </c>
      <c r="BW166" s="39" t="s">
        <v>2840</v>
      </c>
      <c r="BX166" s="39" t="s">
        <v>2840</v>
      </c>
      <c r="BY166" s="32">
        <v>0</v>
      </c>
      <c r="BZ166" s="32">
        <v>68</v>
      </c>
      <c r="CA166" s="39" t="s">
        <v>2228</v>
      </c>
      <c r="CB166" s="39" t="s">
        <v>2237</v>
      </c>
      <c r="CC166" s="39" t="s">
        <v>2840</v>
      </c>
      <c r="CD166" s="32">
        <v>0</v>
      </c>
      <c r="CE166" s="39" t="s">
        <v>2842</v>
      </c>
      <c r="CF166" s="32">
        <v>0</v>
      </c>
      <c r="CG166" s="32">
        <v>0</v>
      </c>
      <c r="CH166" s="39" t="s">
        <v>2840</v>
      </c>
      <c r="CI166" s="39" t="s">
        <v>2840</v>
      </c>
      <c r="CJ166" s="32">
        <v>0</v>
      </c>
      <c r="CK166" s="32">
        <v>0</v>
      </c>
      <c r="CL166" s="39" t="s">
        <v>2840</v>
      </c>
      <c r="CM166" s="32">
        <v>0</v>
      </c>
      <c r="CN166" s="39" t="s">
        <v>2844</v>
      </c>
      <c r="CO166" s="39" t="s">
        <v>2840</v>
      </c>
    </row>
    <row r="167" spans="1:93" s="32" customFormat="1" x14ac:dyDescent="0.25">
      <c r="A167" s="39" t="s">
        <v>2941</v>
      </c>
      <c r="B167" s="39" t="s">
        <v>853</v>
      </c>
      <c r="C167" s="39" t="s">
        <v>854</v>
      </c>
      <c r="D167" s="32">
        <v>900</v>
      </c>
      <c r="E167" s="39" t="s">
        <v>1949</v>
      </c>
      <c r="F167" s="39"/>
      <c r="G167" s="39" t="s">
        <v>2840</v>
      </c>
      <c r="H167" s="32">
        <v>0</v>
      </c>
      <c r="I167" s="39" t="s">
        <v>2840</v>
      </c>
      <c r="J167" s="39" t="s">
        <v>698</v>
      </c>
      <c r="K167" s="39" t="s">
        <v>2016</v>
      </c>
      <c r="L167" s="39" t="s">
        <v>2228</v>
      </c>
      <c r="M167" s="39" t="s">
        <v>2840</v>
      </c>
      <c r="N167" s="32">
        <v>900</v>
      </c>
      <c r="O167" s="32">
        <v>0</v>
      </c>
      <c r="P167" s="32">
        <v>900</v>
      </c>
      <c r="Q167" s="32">
        <v>0</v>
      </c>
      <c r="R167" s="32">
        <v>0</v>
      </c>
      <c r="S167" s="32">
        <v>0</v>
      </c>
      <c r="T167" s="32">
        <v>0</v>
      </c>
      <c r="U167" s="32">
        <v>0</v>
      </c>
      <c r="V167" s="32">
        <v>0</v>
      </c>
      <c r="W167" s="32">
        <v>0</v>
      </c>
      <c r="X167" s="39" t="s">
        <v>1947</v>
      </c>
      <c r="Y167" s="39" t="s">
        <v>1947</v>
      </c>
      <c r="Z167" s="39" t="s">
        <v>1947</v>
      </c>
      <c r="AA167" s="39" t="s">
        <v>1947</v>
      </c>
      <c r="AB167" s="39" t="s">
        <v>1947</v>
      </c>
      <c r="AC167" s="39" t="s">
        <v>1947</v>
      </c>
      <c r="AD167" s="39" t="s">
        <v>1947</v>
      </c>
      <c r="AE167" s="32">
        <v>0</v>
      </c>
      <c r="AF167" s="32">
        <v>0</v>
      </c>
      <c r="AG167" s="32">
        <v>0</v>
      </c>
      <c r="AH167" s="32">
        <v>0</v>
      </c>
      <c r="AI167" s="39" t="s">
        <v>2840</v>
      </c>
      <c r="AJ167" s="39" t="s">
        <v>2228</v>
      </c>
      <c r="AK167" s="39" t="s">
        <v>2842</v>
      </c>
      <c r="AL167" s="39" t="s">
        <v>2239</v>
      </c>
      <c r="AM167" s="32">
        <v>0</v>
      </c>
      <c r="AN167" s="39" t="s">
        <v>2240</v>
      </c>
      <c r="AO167" s="39" t="s">
        <v>2231</v>
      </c>
      <c r="AP167" s="39" t="s">
        <v>2232</v>
      </c>
      <c r="AQ167" s="39" t="s">
        <v>2228</v>
      </c>
      <c r="AR167" s="39" t="s">
        <v>2228</v>
      </c>
      <c r="AS167" s="32">
        <v>0</v>
      </c>
      <c r="AT167" s="39" t="s">
        <v>2842</v>
      </c>
      <c r="AU167" s="39" t="s">
        <v>2228</v>
      </c>
      <c r="AV167" s="39" t="s">
        <v>2840</v>
      </c>
      <c r="AW167" s="39" t="s">
        <v>2279</v>
      </c>
      <c r="AX167" s="39" t="s">
        <v>2266</v>
      </c>
      <c r="AY167" s="39" t="s">
        <v>2840</v>
      </c>
      <c r="AZ167" s="39" t="s">
        <v>2228</v>
      </c>
      <c r="BA167" s="39" t="s">
        <v>2228</v>
      </c>
      <c r="BB167" s="39" t="s">
        <v>2228</v>
      </c>
      <c r="BC167" s="39" t="s">
        <v>2840</v>
      </c>
      <c r="BD167" s="39" t="s">
        <v>2840</v>
      </c>
      <c r="BE167" s="39" t="s">
        <v>2840</v>
      </c>
      <c r="BF167" s="39" t="s">
        <v>2840</v>
      </c>
      <c r="BG167" s="39" t="s">
        <v>1947</v>
      </c>
      <c r="BH167" s="39" t="s">
        <v>2236</v>
      </c>
      <c r="BI167" s="39" t="s">
        <v>2842</v>
      </c>
      <c r="BJ167" s="32">
        <v>0</v>
      </c>
      <c r="BK167" s="32">
        <v>0</v>
      </c>
      <c r="BL167" s="32">
        <v>0</v>
      </c>
      <c r="BM167" s="39" t="s">
        <v>2840</v>
      </c>
      <c r="BN167" s="32">
        <v>0</v>
      </c>
      <c r="BO167" s="39" t="s">
        <v>2228</v>
      </c>
      <c r="BP167" s="39" t="s">
        <v>2840</v>
      </c>
      <c r="BQ167" s="39" t="s">
        <v>2840</v>
      </c>
      <c r="BR167" s="32">
        <v>20</v>
      </c>
      <c r="BS167" s="39" t="s">
        <v>10</v>
      </c>
      <c r="BT167" s="39" t="s">
        <v>2840</v>
      </c>
      <c r="BU167" s="39" t="s">
        <v>2840</v>
      </c>
      <c r="BV167" s="39" t="s">
        <v>2840</v>
      </c>
      <c r="BW167" s="39" t="s">
        <v>2840</v>
      </c>
      <c r="BX167" s="39" t="s">
        <v>2840</v>
      </c>
      <c r="BY167" s="32">
        <v>0</v>
      </c>
      <c r="BZ167" s="32">
        <v>89</v>
      </c>
      <c r="CA167" s="39" t="s">
        <v>2228</v>
      </c>
      <c r="CB167" s="39" t="s">
        <v>2237</v>
      </c>
      <c r="CC167" s="39" t="s">
        <v>2840</v>
      </c>
      <c r="CD167" s="32">
        <v>0</v>
      </c>
      <c r="CE167" s="39" t="s">
        <v>2842</v>
      </c>
      <c r="CF167" s="32">
        <v>0</v>
      </c>
      <c r="CG167" s="32">
        <v>0</v>
      </c>
      <c r="CH167" s="39" t="s">
        <v>2840</v>
      </c>
      <c r="CI167" s="39" t="s">
        <v>2840</v>
      </c>
      <c r="CJ167" s="32">
        <v>0</v>
      </c>
      <c r="CK167" s="32">
        <v>0</v>
      </c>
      <c r="CL167" s="39" t="s">
        <v>2840</v>
      </c>
      <c r="CM167" s="32">
        <v>0</v>
      </c>
      <c r="CN167" s="39" t="s">
        <v>2844</v>
      </c>
      <c r="CO167" s="39" t="s">
        <v>2840</v>
      </c>
    </row>
    <row r="168" spans="1:93" s="32" customFormat="1" x14ac:dyDescent="0.25">
      <c r="A168" s="39" t="s">
        <v>2942</v>
      </c>
      <c r="B168" s="39" t="s">
        <v>743</v>
      </c>
      <c r="C168" s="39" t="s">
        <v>744</v>
      </c>
      <c r="D168" s="32">
        <v>900</v>
      </c>
      <c r="E168" s="39" t="s">
        <v>1949</v>
      </c>
      <c r="F168" s="39"/>
      <c r="G168" s="39" t="s">
        <v>2840</v>
      </c>
      <c r="H168" s="32">
        <v>0</v>
      </c>
      <c r="I168" s="39" t="s">
        <v>1950</v>
      </c>
      <c r="J168" s="39" t="s">
        <v>698</v>
      </c>
      <c r="K168" s="39" t="s">
        <v>2017</v>
      </c>
      <c r="L168" s="39" t="s">
        <v>2228</v>
      </c>
      <c r="M168" s="39" t="s">
        <v>2840</v>
      </c>
      <c r="N168" s="32">
        <v>900</v>
      </c>
      <c r="O168" s="32">
        <v>0</v>
      </c>
      <c r="P168" s="32">
        <v>900</v>
      </c>
      <c r="Q168" s="32">
        <v>1400</v>
      </c>
      <c r="R168" s="32">
        <v>0</v>
      </c>
      <c r="S168" s="32">
        <v>0</v>
      </c>
      <c r="T168" s="32">
        <v>0</v>
      </c>
      <c r="U168" s="32">
        <v>0</v>
      </c>
      <c r="V168" s="32">
        <v>0</v>
      </c>
      <c r="W168" s="32">
        <v>0</v>
      </c>
      <c r="X168" s="39" t="s">
        <v>2840</v>
      </c>
      <c r="Y168" s="39" t="s">
        <v>2840</v>
      </c>
      <c r="Z168" s="39" t="s">
        <v>2840</v>
      </c>
      <c r="AA168" s="39" t="s">
        <v>2840</v>
      </c>
      <c r="AB168" s="39" t="s">
        <v>2840</v>
      </c>
      <c r="AC168" s="39" t="s">
        <v>1947</v>
      </c>
      <c r="AD168" s="39" t="s">
        <v>1947</v>
      </c>
      <c r="AE168" s="32">
        <v>0</v>
      </c>
      <c r="AF168" s="32">
        <v>0</v>
      </c>
      <c r="AG168" s="32">
        <v>0</v>
      </c>
      <c r="AH168" s="32">
        <v>0</v>
      </c>
      <c r="AI168" s="39" t="s">
        <v>2840</v>
      </c>
      <c r="AJ168" s="39" t="s">
        <v>2228</v>
      </c>
      <c r="AK168" s="39" t="s">
        <v>2842</v>
      </c>
      <c r="AL168" s="39" t="s">
        <v>2229</v>
      </c>
      <c r="AM168" s="32">
        <v>0</v>
      </c>
      <c r="AN168" s="39" t="s">
        <v>2240</v>
      </c>
      <c r="AO168" s="39" t="s">
        <v>2231</v>
      </c>
      <c r="AP168" s="39" t="s">
        <v>2232</v>
      </c>
      <c r="AQ168" s="39" t="s">
        <v>2233</v>
      </c>
      <c r="AR168" s="39" t="s">
        <v>2234</v>
      </c>
      <c r="AS168" s="32">
        <v>0</v>
      </c>
      <c r="AT168" s="39" t="s">
        <v>2842</v>
      </c>
      <c r="AU168" s="39" t="s">
        <v>2228</v>
      </c>
      <c r="AV168" s="39" t="s">
        <v>2840</v>
      </c>
      <c r="AW168" s="39" t="s">
        <v>742</v>
      </c>
      <c r="AX168" s="39" t="s">
        <v>2234</v>
      </c>
      <c r="AY168" s="39" t="s">
        <v>2840</v>
      </c>
      <c r="AZ168" s="39" t="s">
        <v>2244</v>
      </c>
      <c r="BA168" s="39" t="s">
        <v>10</v>
      </c>
      <c r="BB168" s="39" t="s">
        <v>2228</v>
      </c>
      <c r="BC168" s="39" t="s">
        <v>2840</v>
      </c>
      <c r="BD168" s="39" t="s">
        <v>2840</v>
      </c>
      <c r="BE168" s="39" t="s">
        <v>2840</v>
      </c>
      <c r="BF168" s="39" t="s">
        <v>2840</v>
      </c>
      <c r="BG168" s="39" t="s">
        <v>1947</v>
      </c>
      <c r="BH168" s="39" t="s">
        <v>2236</v>
      </c>
      <c r="BI168" s="39" t="s">
        <v>2842</v>
      </c>
      <c r="BJ168" s="32">
        <v>0</v>
      </c>
      <c r="BK168" s="32">
        <v>0</v>
      </c>
      <c r="BL168" s="32">
        <v>0</v>
      </c>
      <c r="BM168" s="39" t="s">
        <v>2840</v>
      </c>
      <c r="BN168" s="32">
        <v>0</v>
      </c>
      <c r="BO168" s="39" t="s">
        <v>2228</v>
      </c>
      <c r="BP168" s="39" t="s">
        <v>2840</v>
      </c>
      <c r="BQ168" s="39" t="s">
        <v>2840</v>
      </c>
      <c r="BR168" s="32">
        <v>20</v>
      </c>
      <c r="BS168" s="39" t="s">
        <v>10</v>
      </c>
      <c r="BT168" s="39" t="s">
        <v>2840</v>
      </c>
      <c r="BU168" s="39" t="s">
        <v>2840</v>
      </c>
      <c r="BV168" s="39" t="s">
        <v>2840</v>
      </c>
      <c r="BW168" s="39" t="s">
        <v>2840</v>
      </c>
      <c r="BX168" s="39" t="s">
        <v>2840</v>
      </c>
      <c r="BY168" s="32">
        <v>0</v>
      </c>
      <c r="BZ168" s="32">
        <v>14</v>
      </c>
      <c r="CA168" s="39" t="s">
        <v>2228</v>
      </c>
      <c r="CB168" s="39" t="s">
        <v>2237</v>
      </c>
      <c r="CC168" s="39" t="s">
        <v>2840</v>
      </c>
      <c r="CD168" s="32">
        <v>0</v>
      </c>
      <c r="CE168" s="39" t="s">
        <v>2842</v>
      </c>
      <c r="CF168" s="32">
        <v>0</v>
      </c>
      <c r="CG168" s="32">
        <v>0</v>
      </c>
      <c r="CH168" s="39" t="s">
        <v>2840</v>
      </c>
      <c r="CI168" s="39" t="s">
        <v>2840</v>
      </c>
      <c r="CJ168" s="32">
        <v>0</v>
      </c>
      <c r="CK168" s="32">
        <v>0</v>
      </c>
      <c r="CL168" s="39" t="s">
        <v>2840</v>
      </c>
      <c r="CM168" s="32">
        <v>0</v>
      </c>
      <c r="CN168" s="39" t="s">
        <v>2844</v>
      </c>
      <c r="CO168" s="39" t="s">
        <v>2840</v>
      </c>
    </row>
    <row r="169" spans="1:93" s="32" customFormat="1" x14ac:dyDescent="0.25">
      <c r="A169" s="39" t="s">
        <v>2943</v>
      </c>
      <c r="B169" s="39" t="s">
        <v>855</v>
      </c>
      <c r="C169" s="39" t="s">
        <v>2757</v>
      </c>
      <c r="D169" s="32">
        <v>900</v>
      </c>
      <c r="E169" s="39" t="s">
        <v>1949</v>
      </c>
      <c r="F169" s="39"/>
      <c r="G169" s="39" t="s">
        <v>2258</v>
      </c>
      <c r="H169" s="32">
        <v>0</v>
      </c>
      <c r="I169" s="39" t="s">
        <v>2840</v>
      </c>
      <c r="J169" s="39" t="s">
        <v>698</v>
      </c>
      <c r="K169" s="39" t="s">
        <v>2316</v>
      </c>
      <c r="L169" s="39" t="s">
        <v>2228</v>
      </c>
      <c r="M169" s="39" t="s">
        <v>2840</v>
      </c>
      <c r="N169" s="32">
        <v>900</v>
      </c>
      <c r="O169" s="32">
        <v>0</v>
      </c>
      <c r="P169" s="32">
        <v>900</v>
      </c>
      <c r="Q169" s="32">
        <v>0</v>
      </c>
      <c r="R169" s="32">
        <v>0</v>
      </c>
      <c r="S169" s="32">
        <v>0</v>
      </c>
      <c r="T169" s="32">
        <v>0</v>
      </c>
      <c r="U169" s="32">
        <v>0</v>
      </c>
      <c r="V169" s="32">
        <v>0</v>
      </c>
      <c r="W169" s="32">
        <v>0</v>
      </c>
      <c r="X169" s="39" t="s">
        <v>1947</v>
      </c>
      <c r="Y169" s="39" t="s">
        <v>1947</v>
      </c>
      <c r="Z169" s="39" t="s">
        <v>1947</v>
      </c>
      <c r="AA169" s="39" t="s">
        <v>1947</v>
      </c>
      <c r="AB169" s="39" t="s">
        <v>1947</v>
      </c>
      <c r="AC169" s="39" t="s">
        <v>1947</v>
      </c>
      <c r="AD169" s="39" t="s">
        <v>1947</v>
      </c>
      <c r="AE169" s="32">
        <v>0</v>
      </c>
      <c r="AF169" s="32">
        <v>0</v>
      </c>
      <c r="AG169" s="32">
        <v>0</v>
      </c>
      <c r="AH169" s="32">
        <v>0</v>
      </c>
      <c r="AI169" s="39" t="s">
        <v>2840</v>
      </c>
      <c r="AJ169" s="39" t="s">
        <v>2228</v>
      </c>
      <c r="AK169" s="39" t="s">
        <v>2842</v>
      </c>
      <c r="AL169" s="39" t="s">
        <v>2239</v>
      </c>
      <c r="AM169" s="32">
        <v>0</v>
      </c>
      <c r="AN169" s="39" t="s">
        <v>2240</v>
      </c>
      <c r="AO169" s="39" t="s">
        <v>2231</v>
      </c>
      <c r="AP169" s="39" t="s">
        <v>2232</v>
      </c>
      <c r="AQ169" s="39" t="s">
        <v>2228</v>
      </c>
      <c r="AR169" s="39" t="s">
        <v>2228</v>
      </c>
      <c r="AS169" s="32">
        <v>0</v>
      </c>
      <c r="AT169" s="39" t="s">
        <v>2842</v>
      </c>
      <c r="AU169" s="39" t="s">
        <v>2228</v>
      </c>
      <c r="AV169" s="39" t="s">
        <v>2840</v>
      </c>
      <c r="AW169" s="39" t="s">
        <v>2242</v>
      </c>
      <c r="AX169" s="39" t="s">
        <v>2266</v>
      </c>
      <c r="AY169" s="39" t="s">
        <v>2840</v>
      </c>
      <c r="AZ169" s="39" t="s">
        <v>2228</v>
      </c>
      <c r="BA169" s="39" t="s">
        <v>2228</v>
      </c>
      <c r="BB169" s="39" t="s">
        <v>2228</v>
      </c>
      <c r="BC169" s="39" t="s">
        <v>2840</v>
      </c>
      <c r="BD169" s="39" t="s">
        <v>2840</v>
      </c>
      <c r="BE169" s="39" t="s">
        <v>2840</v>
      </c>
      <c r="BF169" s="39" t="s">
        <v>2258</v>
      </c>
      <c r="BG169" s="39" t="s">
        <v>1947</v>
      </c>
      <c r="BH169" s="39" t="s">
        <v>2236</v>
      </c>
      <c r="BI169" s="39" t="s">
        <v>2842</v>
      </c>
      <c r="BJ169" s="32">
        <v>0</v>
      </c>
      <c r="BK169" s="32">
        <v>0</v>
      </c>
      <c r="BL169" s="32">
        <v>0</v>
      </c>
      <c r="BM169" s="39" t="s">
        <v>2840</v>
      </c>
      <c r="BN169" s="32">
        <v>0</v>
      </c>
      <c r="BO169" s="39" t="s">
        <v>2228</v>
      </c>
      <c r="BP169" s="39" t="s">
        <v>2840</v>
      </c>
      <c r="BQ169" s="39" t="s">
        <v>2840</v>
      </c>
      <c r="BR169" s="32">
        <v>20</v>
      </c>
      <c r="BS169" s="39" t="s">
        <v>10</v>
      </c>
      <c r="BT169" s="39" t="s">
        <v>2840</v>
      </c>
      <c r="BU169" s="39" t="s">
        <v>2840</v>
      </c>
      <c r="BV169" s="39" t="s">
        <v>2840</v>
      </c>
      <c r="BW169" s="39" t="s">
        <v>2840</v>
      </c>
      <c r="BX169" s="39" t="s">
        <v>2840</v>
      </c>
      <c r="BY169" s="32">
        <v>0</v>
      </c>
      <c r="BZ169" s="32">
        <v>89</v>
      </c>
      <c r="CA169" s="39" t="s">
        <v>2228</v>
      </c>
      <c r="CB169" s="39" t="s">
        <v>2237</v>
      </c>
      <c r="CC169" s="39" t="s">
        <v>2840</v>
      </c>
      <c r="CD169" s="32">
        <v>0</v>
      </c>
      <c r="CE169" s="39" t="s">
        <v>2842</v>
      </c>
      <c r="CF169" s="32">
        <v>0</v>
      </c>
      <c r="CG169" s="32">
        <v>0</v>
      </c>
      <c r="CH169" s="39" t="s">
        <v>2840</v>
      </c>
      <c r="CI169" s="39" t="s">
        <v>2840</v>
      </c>
      <c r="CJ169" s="32">
        <v>0</v>
      </c>
      <c r="CK169" s="32">
        <v>0</v>
      </c>
      <c r="CL169" s="39" t="s">
        <v>2840</v>
      </c>
      <c r="CM169" s="32">
        <v>0</v>
      </c>
      <c r="CN169" s="39" t="s">
        <v>2844</v>
      </c>
      <c r="CO169" s="39" t="s">
        <v>2840</v>
      </c>
    </row>
    <row r="170" spans="1:93" s="32" customFormat="1" x14ac:dyDescent="0.25">
      <c r="A170" s="39" t="s">
        <v>2944</v>
      </c>
      <c r="B170" s="39" t="s">
        <v>2485</v>
      </c>
      <c r="C170" s="39" t="s">
        <v>2486</v>
      </c>
      <c r="D170" s="32">
        <v>900</v>
      </c>
      <c r="E170" s="39" t="s">
        <v>1949</v>
      </c>
      <c r="F170" s="39"/>
      <c r="G170" s="39" t="s">
        <v>2840</v>
      </c>
      <c r="H170" s="32">
        <v>0</v>
      </c>
      <c r="I170" s="39" t="s">
        <v>1950</v>
      </c>
      <c r="J170" s="39" t="s">
        <v>698</v>
      </c>
      <c r="K170" s="39" t="s">
        <v>3070</v>
      </c>
      <c r="L170" s="39" t="s">
        <v>2228</v>
      </c>
      <c r="M170" s="39" t="s">
        <v>2840</v>
      </c>
      <c r="N170" s="32">
        <v>900</v>
      </c>
      <c r="O170" s="32">
        <v>0</v>
      </c>
      <c r="P170" s="32">
        <v>900</v>
      </c>
      <c r="Q170" s="32">
        <v>0</v>
      </c>
      <c r="R170" s="32">
        <v>0</v>
      </c>
      <c r="S170" s="32">
        <v>0</v>
      </c>
      <c r="T170" s="32">
        <v>0</v>
      </c>
      <c r="U170" s="32">
        <v>0</v>
      </c>
      <c r="V170" s="32">
        <v>0</v>
      </c>
      <c r="W170" s="32">
        <v>0</v>
      </c>
      <c r="X170" s="39" t="s">
        <v>2840</v>
      </c>
      <c r="Y170" s="39" t="s">
        <v>2840</v>
      </c>
      <c r="Z170" s="39" t="s">
        <v>2840</v>
      </c>
      <c r="AA170" s="39" t="s">
        <v>2840</v>
      </c>
      <c r="AB170" s="39" t="s">
        <v>2840</v>
      </c>
      <c r="AC170" s="39" t="s">
        <v>2840</v>
      </c>
      <c r="AD170" s="39" t="s">
        <v>1947</v>
      </c>
      <c r="AE170" s="32">
        <v>0</v>
      </c>
      <c r="AF170" s="32">
        <v>0</v>
      </c>
      <c r="AG170" s="32">
        <v>0</v>
      </c>
      <c r="AH170" s="32">
        <v>0</v>
      </c>
      <c r="AI170" s="39" t="s">
        <v>2840</v>
      </c>
      <c r="AJ170" s="39" t="s">
        <v>2228</v>
      </c>
      <c r="AK170" s="39" t="s">
        <v>2842</v>
      </c>
      <c r="AL170" s="39" t="s">
        <v>2239</v>
      </c>
      <c r="AM170" s="32">
        <v>0</v>
      </c>
      <c r="AN170" s="39" t="s">
        <v>2240</v>
      </c>
      <c r="AO170" s="39" t="s">
        <v>2231</v>
      </c>
      <c r="AP170" s="39" t="s">
        <v>2232</v>
      </c>
      <c r="AQ170" s="39" t="s">
        <v>2241</v>
      </c>
      <c r="AR170" s="39" t="s">
        <v>2234</v>
      </c>
      <c r="AS170" s="32">
        <v>0</v>
      </c>
      <c r="AT170" s="39" t="s">
        <v>2842</v>
      </c>
      <c r="AU170" s="39" t="s">
        <v>2228</v>
      </c>
      <c r="AV170" s="39" t="s">
        <v>2840</v>
      </c>
      <c r="AW170" s="39" t="s">
        <v>2358</v>
      </c>
      <c r="AX170" s="39" t="s">
        <v>2234</v>
      </c>
      <c r="AY170" s="39" t="s">
        <v>2840</v>
      </c>
      <c r="AZ170" s="39" t="s">
        <v>2244</v>
      </c>
      <c r="BA170" s="39" t="s">
        <v>10</v>
      </c>
      <c r="BB170" s="39" t="s">
        <v>2228</v>
      </c>
      <c r="BC170" s="39" t="s">
        <v>2840</v>
      </c>
      <c r="BD170" s="39" t="s">
        <v>2840</v>
      </c>
      <c r="BE170" s="39" t="s">
        <v>2840</v>
      </c>
      <c r="BF170" s="39" t="s">
        <v>2840</v>
      </c>
      <c r="BG170" s="39" t="s">
        <v>1947</v>
      </c>
      <c r="BH170" s="39" t="s">
        <v>2236</v>
      </c>
      <c r="BI170" s="39" t="s">
        <v>2842</v>
      </c>
      <c r="BJ170" s="32">
        <v>0</v>
      </c>
      <c r="BK170" s="32">
        <v>0</v>
      </c>
      <c r="BL170" s="32">
        <v>0</v>
      </c>
      <c r="BM170" s="39" t="s">
        <v>2840</v>
      </c>
      <c r="BN170" s="32">
        <v>0</v>
      </c>
      <c r="BO170" s="39" t="s">
        <v>2228</v>
      </c>
      <c r="BP170" s="39" t="s">
        <v>2840</v>
      </c>
      <c r="BQ170" s="39" t="s">
        <v>2840</v>
      </c>
      <c r="BR170" s="32">
        <v>20</v>
      </c>
      <c r="BS170" s="39" t="s">
        <v>10</v>
      </c>
      <c r="BT170" s="39" t="s">
        <v>2840</v>
      </c>
      <c r="BU170" s="39" t="s">
        <v>2840</v>
      </c>
      <c r="BV170" s="39" t="s">
        <v>2840</v>
      </c>
      <c r="BW170" s="39" t="s">
        <v>2840</v>
      </c>
      <c r="BX170" s="39" t="s">
        <v>2840</v>
      </c>
      <c r="BY170" s="32">
        <v>0</v>
      </c>
      <c r="BZ170" s="32">
        <v>20</v>
      </c>
      <c r="CA170" s="39" t="s">
        <v>2228</v>
      </c>
      <c r="CB170" s="39" t="s">
        <v>2237</v>
      </c>
      <c r="CC170" s="39" t="s">
        <v>2840</v>
      </c>
      <c r="CD170" s="32">
        <v>0</v>
      </c>
      <c r="CE170" s="39" t="s">
        <v>2842</v>
      </c>
      <c r="CF170" s="32">
        <v>0</v>
      </c>
      <c r="CG170" s="32">
        <v>0</v>
      </c>
      <c r="CH170" s="39" t="s">
        <v>2840</v>
      </c>
      <c r="CI170" s="39" t="s">
        <v>2840</v>
      </c>
      <c r="CJ170" s="32">
        <v>0</v>
      </c>
      <c r="CK170" s="32">
        <v>0</v>
      </c>
      <c r="CL170" s="39" t="s">
        <v>2840</v>
      </c>
      <c r="CM170" s="32">
        <v>0</v>
      </c>
      <c r="CN170" s="39" t="s">
        <v>2844</v>
      </c>
      <c r="CO170" s="39" t="s">
        <v>2840</v>
      </c>
    </row>
    <row r="171" spans="1:93" s="32" customFormat="1" x14ac:dyDescent="0.25">
      <c r="A171" s="39" t="s">
        <v>2945</v>
      </c>
      <c r="B171" s="39" t="s">
        <v>2483</v>
      </c>
      <c r="C171" s="39" t="s">
        <v>2484</v>
      </c>
      <c r="D171" s="32">
        <v>900</v>
      </c>
      <c r="E171" s="39" t="s">
        <v>1949</v>
      </c>
      <c r="F171" s="39"/>
      <c r="G171" s="39" t="s">
        <v>2840</v>
      </c>
      <c r="H171" s="32">
        <v>0</v>
      </c>
      <c r="I171" s="39" t="s">
        <v>1950</v>
      </c>
      <c r="J171" s="39" t="s">
        <v>698</v>
      </c>
      <c r="K171" s="39" t="s">
        <v>3071</v>
      </c>
      <c r="L171" s="39" t="s">
        <v>2228</v>
      </c>
      <c r="M171" s="39" t="s">
        <v>2840</v>
      </c>
      <c r="N171" s="32">
        <v>900</v>
      </c>
      <c r="O171" s="32">
        <v>0</v>
      </c>
      <c r="P171" s="32">
        <v>900</v>
      </c>
      <c r="Q171" s="32">
        <v>1400</v>
      </c>
      <c r="R171" s="32">
        <v>0</v>
      </c>
      <c r="S171" s="32">
        <v>0</v>
      </c>
      <c r="T171" s="32">
        <v>0</v>
      </c>
      <c r="U171" s="32">
        <v>0</v>
      </c>
      <c r="V171" s="32">
        <v>0</v>
      </c>
      <c r="W171" s="32">
        <v>0</v>
      </c>
      <c r="X171" s="39" t="s">
        <v>2840</v>
      </c>
      <c r="Y171" s="39" t="s">
        <v>2840</v>
      </c>
      <c r="Z171" s="39" t="s">
        <v>2840</v>
      </c>
      <c r="AA171" s="39" t="s">
        <v>2840</v>
      </c>
      <c r="AB171" s="39" t="s">
        <v>2840</v>
      </c>
      <c r="AC171" s="39" t="s">
        <v>1947</v>
      </c>
      <c r="AD171" s="39" t="s">
        <v>1947</v>
      </c>
      <c r="AE171" s="32">
        <v>0</v>
      </c>
      <c r="AF171" s="32">
        <v>0</v>
      </c>
      <c r="AG171" s="32">
        <v>0</v>
      </c>
      <c r="AH171" s="32">
        <v>0</v>
      </c>
      <c r="AI171" s="39" t="s">
        <v>2840</v>
      </c>
      <c r="AJ171" s="39" t="s">
        <v>2228</v>
      </c>
      <c r="AK171" s="39" t="s">
        <v>2842</v>
      </c>
      <c r="AL171" s="39" t="s">
        <v>2229</v>
      </c>
      <c r="AM171" s="32">
        <v>0</v>
      </c>
      <c r="AN171" s="39" t="s">
        <v>2240</v>
      </c>
      <c r="AO171" s="39" t="s">
        <v>2231</v>
      </c>
      <c r="AP171" s="39" t="s">
        <v>2232</v>
      </c>
      <c r="AQ171" s="39" t="s">
        <v>2233</v>
      </c>
      <c r="AR171" s="39" t="s">
        <v>2234</v>
      </c>
      <c r="AS171" s="32">
        <v>0</v>
      </c>
      <c r="AT171" s="39" t="s">
        <v>2842</v>
      </c>
      <c r="AU171" s="39" t="s">
        <v>2228</v>
      </c>
      <c r="AV171" s="39" t="s">
        <v>2840</v>
      </c>
      <c r="AW171" s="39" t="s">
        <v>2285</v>
      </c>
      <c r="AX171" s="39" t="s">
        <v>2234</v>
      </c>
      <c r="AY171" s="39" t="s">
        <v>2840</v>
      </c>
      <c r="AZ171" s="39" t="s">
        <v>2244</v>
      </c>
      <c r="BA171" s="39" t="s">
        <v>10</v>
      </c>
      <c r="BB171" s="39" t="s">
        <v>2228</v>
      </c>
      <c r="BC171" s="39" t="s">
        <v>2840</v>
      </c>
      <c r="BD171" s="39" t="s">
        <v>2840</v>
      </c>
      <c r="BE171" s="39" t="s">
        <v>2840</v>
      </c>
      <c r="BF171" s="39" t="s">
        <v>2840</v>
      </c>
      <c r="BG171" s="39" t="s">
        <v>1947</v>
      </c>
      <c r="BH171" s="39" t="s">
        <v>2236</v>
      </c>
      <c r="BI171" s="39" t="s">
        <v>2842</v>
      </c>
      <c r="BJ171" s="32">
        <v>0</v>
      </c>
      <c r="BK171" s="32">
        <v>0</v>
      </c>
      <c r="BL171" s="32">
        <v>0</v>
      </c>
      <c r="BM171" s="39" t="s">
        <v>2840</v>
      </c>
      <c r="BN171" s="32">
        <v>0</v>
      </c>
      <c r="BO171" s="39" t="s">
        <v>2228</v>
      </c>
      <c r="BP171" s="39" t="s">
        <v>2840</v>
      </c>
      <c r="BQ171" s="39" t="s">
        <v>2840</v>
      </c>
      <c r="BR171" s="32">
        <v>20</v>
      </c>
      <c r="BS171" s="39" t="s">
        <v>10</v>
      </c>
      <c r="BT171" s="39" t="s">
        <v>2840</v>
      </c>
      <c r="BU171" s="39" t="s">
        <v>2840</v>
      </c>
      <c r="BV171" s="39" t="s">
        <v>2840</v>
      </c>
      <c r="BW171" s="39" t="s">
        <v>2840</v>
      </c>
      <c r="BX171" s="39" t="s">
        <v>2840</v>
      </c>
      <c r="BY171" s="32">
        <v>0</v>
      </c>
      <c r="BZ171" s="32">
        <v>14</v>
      </c>
      <c r="CA171" s="39" t="s">
        <v>2228</v>
      </c>
      <c r="CB171" s="39" t="s">
        <v>2237</v>
      </c>
      <c r="CC171" s="39" t="s">
        <v>2840</v>
      </c>
      <c r="CD171" s="32">
        <v>0</v>
      </c>
      <c r="CE171" s="39" t="s">
        <v>2842</v>
      </c>
      <c r="CF171" s="32">
        <v>0</v>
      </c>
      <c r="CG171" s="32">
        <v>0</v>
      </c>
      <c r="CH171" s="39" t="s">
        <v>2840</v>
      </c>
      <c r="CI171" s="39" t="s">
        <v>2840</v>
      </c>
      <c r="CJ171" s="32">
        <v>0</v>
      </c>
      <c r="CK171" s="32">
        <v>0</v>
      </c>
      <c r="CL171" s="39" t="s">
        <v>2840</v>
      </c>
      <c r="CM171" s="32">
        <v>0</v>
      </c>
      <c r="CN171" s="39" t="s">
        <v>2844</v>
      </c>
      <c r="CO171" s="39" t="s">
        <v>2840</v>
      </c>
    </row>
    <row r="172" spans="1:93" s="32" customFormat="1" x14ac:dyDescent="0.25">
      <c r="A172" s="39" t="s">
        <v>2946</v>
      </c>
      <c r="B172" s="39" t="s">
        <v>1128</v>
      </c>
      <c r="C172" s="39" t="s">
        <v>2760</v>
      </c>
      <c r="D172" s="32">
        <v>900</v>
      </c>
      <c r="E172" s="39" t="s">
        <v>1949</v>
      </c>
      <c r="F172" s="39"/>
      <c r="G172" s="39" t="s">
        <v>2258</v>
      </c>
      <c r="H172" s="32">
        <v>0</v>
      </c>
      <c r="I172" s="39" t="s">
        <v>2840</v>
      </c>
      <c r="J172" s="39" t="s">
        <v>698</v>
      </c>
      <c r="K172" s="39" t="s">
        <v>2318</v>
      </c>
      <c r="L172" s="39" t="s">
        <v>2228</v>
      </c>
      <c r="M172" s="39" t="s">
        <v>2840</v>
      </c>
      <c r="N172" s="32">
        <v>900</v>
      </c>
      <c r="O172" s="32">
        <v>0</v>
      </c>
      <c r="P172" s="32">
        <v>900</v>
      </c>
      <c r="Q172" s="32">
        <v>0</v>
      </c>
      <c r="R172" s="32">
        <v>0</v>
      </c>
      <c r="S172" s="32">
        <v>0</v>
      </c>
      <c r="T172" s="32">
        <v>0</v>
      </c>
      <c r="U172" s="32">
        <v>0</v>
      </c>
      <c r="V172" s="32">
        <v>0</v>
      </c>
      <c r="W172" s="32">
        <v>0</v>
      </c>
      <c r="X172" s="39" t="s">
        <v>1947</v>
      </c>
      <c r="Y172" s="39" t="s">
        <v>1947</v>
      </c>
      <c r="Z172" s="39" t="s">
        <v>1947</v>
      </c>
      <c r="AA172" s="39" t="s">
        <v>1947</v>
      </c>
      <c r="AB172" s="39" t="s">
        <v>1947</v>
      </c>
      <c r="AC172" s="39" t="s">
        <v>1947</v>
      </c>
      <c r="AD172" s="39" t="s">
        <v>1947</v>
      </c>
      <c r="AE172" s="32">
        <v>0</v>
      </c>
      <c r="AF172" s="32">
        <v>0</v>
      </c>
      <c r="AG172" s="32">
        <v>0</v>
      </c>
      <c r="AH172" s="32">
        <v>0</v>
      </c>
      <c r="AI172" s="39" t="s">
        <v>2840</v>
      </c>
      <c r="AJ172" s="39" t="s">
        <v>2228</v>
      </c>
      <c r="AK172" s="39" t="s">
        <v>2842</v>
      </c>
      <c r="AL172" s="39" t="s">
        <v>2239</v>
      </c>
      <c r="AM172" s="32">
        <v>0</v>
      </c>
      <c r="AN172" s="39" t="s">
        <v>2240</v>
      </c>
      <c r="AO172" s="39" t="s">
        <v>2231</v>
      </c>
      <c r="AP172" s="39" t="s">
        <v>2232</v>
      </c>
      <c r="AQ172" s="39" t="s">
        <v>2228</v>
      </c>
      <c r="AR172" s="39" t="s">
        <v>2228</v>
      </c>
      <c r="AS172" s="32">
        <v>0</v>
      </c>
      <c r="AT172" s="39" t="s">
        <v>2842</v>
      </c>
      <c r="AU172" s="39" t="s">
        <v>2228</v>
      </c>
      <c r="AV172" s="39" t="s">
        <v>2840</v>
      </c>
      <c r="AW172" s="39" t="s">
        <v>2242</v>
      </c>
      <c r="AX172" s="39" t="s">
        <v>2266</v>
      </c>
      <c r="AY172" s="39" t="s">
        <v>2840</v>
      </c>
      <c r="AZ172" s="39" t="s">
        <v>2228</v>
      </c>
      <c r="BA172" s="39" t="s">
        <v>2228</v>
      </c>
      <c r="BB172" s="39" t="s">
        <v>2228</v>
      </c>
      <c r="BC172" s="39" t="s">
        <v>2840</v>
      </c>
      <c r="BD172" s="39" t="s">
        <v>2840</v>
      </c>
      <c r="BE172" s="39" t="s">
        <v>2840</v>
      </c>
      <c r="BF172" s="39" t="s">
        <v>2258</v>
      </c>
      <c r="BG172" s="39" t="s">
        <v>1947</v>
      </c>
      <c r="BH172" s="39" t="s">
        <v>2236</v>
      </c>
      <c r="BI172" s="39" t="s">
        <v>2842</v>
      </c>
      <c r="BJ172" s="32">
        <v>0</v>
      </c>
      <c r="BK172" s="32">
        <v>0</v>
      </c>
      <c r="BL172" s="32">
        <v>0</v>
      </c>
      <c r="BM172" s="39" t="s">
        <v>2840</v>
      </c>
      <c r="BN172" s="32">
        <v>0</v>
      </c>
      <c r="BO172" s="39" t="s">
        <v>2228</v>
      </c>
      <c r="BP172" s="39" t="s">
        <v>2840</v>
      </c>
      <c r="BQ172" s="39" t="s">
        <v>2840</v>
      </c>
      <c r="BR172" s="32">
        <v>20</v>
      </c>
      <c r="BS172" s="39" t="s">
        <v>10</v>
      </c>
      <c r="BT172" s="39" t="s">
        <v>2840</v>
      </c>
      <c r="BU172" s="39" t="s">
        <v>2840</v>
      </c>
      <c r="BV172" s="39" t="s">
        <v>2840</v>
      </c>
      <c r="BW172" s="39" t="s">
        <v>2840</v>
      </c>
      <c r="BX172" s="39" t="s">
        <v>2840</v>
      </c>
      <c r="BY172" s="32">
        <v>0</v>
      </c>
      <c r="BZ172" s="32">
        <v>89</v>
      </c>
      <c r="CA172" s="39" t="s">
        <v>2228</v>
      </c>
      <c r="CB172" s="39" t="s">
        <v>2237</v>
      </c>
      <c r="CC172" s="39" t="s">
        <v>2840</v>
      </c>
      <c r="CD172" s="32">
        <v>0</v>
      </c>
      <c r="CE172" s="39" t="s">
        <v>2842</v>
      </c>
      <c r="CF172" s="32">
        <v>0</v>
      </c>
      <c r="CG172" s="32">
        <v>0</v>
      </c>
      <c r="CH172" s="39" t="s">
        <v>2840</v>
      </c>
      <c r="CI172" s="39" t="s">
        <v>2840</v>
      </c>
      <c r="CJ172" s="32">
        <v>0</v>
      </c>
      <c r="CK172" s="32">
        <v>0</v>
      </c>
      <c r="CL172" s="39" t="s">
        <v>2840</v>
      </c>
      <c r="CM172" s="32">
        <v>0</v>
      </c>
      <c r="CN172" s="39" t="s">
        <v>2844</v>
      </c>
      <c r="CO172" s="39" t="s">
        <v>2840</v>
      </c>
    </row>
    <row r="173" spans="1:93" s="32" customFormat="1" x14ac:dyDescent="0.25">
      <c r="A173" s="39" t="s">
        <v>2947</v>
      </c>
      <c r="B173" s="39" t="s">
        <v>1440</v>
      </c>
      <c r="C173" s="39" t="s">
        <v>1441</v>
      </c>
      <c r="D173" s="32">
        <v>900</v>
      </c>
      <c r="E173" s="39" t="s">
        <v>1949</v>
      </c>
      <c r="F173" s="39"/>
      <c r="G173" s="39" t="s">
        <v>2840</v>
      </c>
      <c r="H173" s="32">
        <v>0</v>
      </c>
      <c r="I173" s="39" t="s">
        <v>2840</v>
      </c>
      <c r="J173" s="39" t="s">
        <v>698</v>
      </c>
      <c r="K173" s="39" t="s">
        <v>1441</v>
      </c>
      <c r="L173" s="39" t="s">
        <v>2228</v>
      </c>
      <c r="M173" s="39" t="s">
        <v>2840</v>
      </c>
      <c r="N173" s="32">
        <v>900</v>
      </c>
      <c r="O173" s="32">
        <v>0</v>
      </c>
      <c r="P173" s="32">
        <v>900</v>
      </c>
      <c r="Q173" s="32">
        <v>0</v>
      </c>
      <c r="R173" s="32">
        <v>0</v>
      </c>
      <c r="S173" s="32">
        <v>0</v>
      </c>
      <c r="T173" s="32">
        <v>0</v>
      </c>
      <c r="U173" s="32">
        <v>0</v>
      </c>
      <c r="V173" s="32">
        <v>0</v>
      </c>
      <c r="W173" s="32">
        <v>0</v>
      </c>
      <c r="X173" s="39" t="s">
        <v>2840</v>
      </c>
      <c r="Y173" s="39" t="s">
        <v>2840</v>
      </c>
      <c r="Z173" s="39" t="s">
        <v>2840</v>
      </c>
      <c r="AA173" s="39" t="s">
        <v>2840</v>
      </c>
      <c r="AB173" s="39" t="s">
        <v>2840</v>
      </c>
      <c r="AC173" s="39" t="s">
        <v>1947</v>
      </c>
      <c r="AD173" s="39" t="s">
        <v>1947</v>
      </c>
      <c r="AE173" s="32">
        <v>0</v>
      </c>
      <c r="AF173" s="32">
        <v>0</v>
      </c>
      <c r="AG173" s="32">
        <v>0</v>
      </c>
      <c r="AH173" s="32">
        <v>0</v>
      </c>
      <c r="AI173" s="39" t="s">
        <v>2840</v>
      </c>
      <c r="AJ173" s="39" t="s">
        <v>2228</v>
      </c>
      <c r="AK173" s="39" t="s">
        <v>2842</v>
      </c>
      <c r="AL173" s="39" t="s">
        <v>2239</v>
      </c>
      <c r="AM173" s="32">
        <v>0</v>
      </c>
      <c r="AN173" s="39" t="s">
        <v>2240</v>
      </c>
      <c r="AO173" s="39" t="s">
        <v>2231</v>
      </c>
      <c r="AP173" s="39" t="s">
        <v>2232</v>
      </c>
      <c r="AQ173" s="39" t="s">
        <v>2228</v>
      </c>
      <c r="AR173" s="39" t="s">
        <v>2228</v>
      </c>
      <c r="AS173" s="32">
        <v>0</v>
      </c>
      <c r="AT173" s="39" t="s">
        <v>2842</v>
      </c>
      <c r="AU173" s="39" t="s">
        <v>2228</v>
      </c>
      <c r="AV173" s="39" t="s">
        <v>2840</v>
      </c>
      <c r="AW173" s="39" t="s">
        <v>2319</v>
      </c>
      <c r="AX173" s="39" t="s">
        <v>2234</v>
      </c>
      <c r="AY173" s="39" t="s">
        <v>2840</v>
      </c>
      <c r="AZ173" s="39" t="s">
        <v>2228</v>
      </c>
      <c r="BA173" s="39" t="s">
        <v>2228</v>
      </c>
      <c r="BB173" s="39" t="s">
        <v>2228</v>
      </c>
      <c r="BC173" s="39" t="s">
        <v>2840</v>
      </c>
      <c r="BD173" s="39" t="s">
        <v>2840</v>
      </c>
      <c r="BE173" s="39" t="s">
        <v>2840</v>
      </c>
      <c r="BF173" s="39" t="s">
        <v>2840</v>
      </c>
      <c r="BG173" s="39" t="s">
        <v>1947</v>
      </c>
      <c r="BH173" s="39" t="s">
        <v>2236</v>
      </c>
      <c r="BI173" s="39" t="s">
        <v>2842</v>
      </c>
      <c r="BJ173" s="32">
        <v>0</v>
      </c>
      <c r="BK173" s="32">
        <v>0</v>
      </c>
      <c r="BL173" s="32">
        <v>0</v>
      </c>
      <c r="BM173" s="39" t="s">
        <v>2840</v>
      </c>
      <c r="BN173" s="32">
        <v>0</v>
      </c>
      <c r="BO173" s="39" t="s">
        <v>2228</v>
      </c>
      <c r="BP173" s="39" t="s">
        <v>2840</v>
      </c>
      <c r="BQ173" s="39" t="s">
        <v>2840</v>
      </c>
      <c r="BR173" s="32">
        <v>20</v>
      </c>
      <c r="BS173" s="39" t="s">
        <v>10</v>
      </c>
      <c r="BT173" s="39" t="s">
        <v>2840</v>
      </c>
      <c r="BU173" s="39" t="s">
        <v>2840</v>
      </c>
      <c r="BV173" s="39" t="s">
        <v>2840</v>
      </c>
      <c r="BW173" s="39" t="s">
        <v>2840</v>
      </c>
      <c r="BX173" s="39" t="s">
        <v>2840</v>
      </c>
      <c r="BY173" s="32">
        <v>0</v>
      </c>
      <c r="BZ173" s="32">
        <v>89</v>
      </c>
      <c r="CA173" s="39" t="s">
        <v>2228</v>
      </c>
      <c r="CB173" s="39" t="s">
        <v>2237</v>
      </c>
      <c r="CC173" s="39" t="s">
        <v>2840</v>
      </c>
      <c r="CD173" s="32">
        <v>0</v>
      </c>
      <c r="CE173" s="39" t="s">
        <v>2842</v>
      </c>
      <c r="CF173" s="32">
        <v>0</v>
      </c>
      <c r="CG173" s="32">
        <v>0</v>
      </c>
      <c r="CH173" s="39" t="s">
        <v>2840</v>
      </c>
      <c r="CI173" s="39" t="s">
        <v>2840</v>
      </c>
      <c r="CJ173" s="32">
        <v>0</v>
      </c>
      <c r="CK173" s="32">
        <v>0</v>
      </c>
      <c r="CL173" s="39" t="s">
        <v>2840</v>
      </c>
      <c r="CM173" s="32">
        <v>0</v>
      </c>
      <c r="CN173" s="39" t="s">
        <v>2844</v>
      </c>
      <c r="CO173" s="39" t="s">
        <v>2840</v>
      </c>
    </row>
    <row r="174" spans="1:93" s="32" customFormat="1" x14ac:dyDescent="0.25">
      <c r="A174" s="39" t="s">
        <v>2948</v>
      </c>
      <c r="B174" s="39" t="s">
        <v>1444</v>
      </c>
      <c r="C174" s="39" t="s">
        <v>1445</v>
      </c>
      <c r="D174" s="32">
        <v>930</v>
      </c>
      <c r="E174" s="39" t="s">
        <v>2020</v>
      </c>
      <c r="F174" s="39"/>
      <c r="G174" s="39" t="s">
        <v>2840</v>
      </c>
      <c r="H174" s="32">
        <v>0</v>
      </c>
      <c r="I174" s="39" t="s">
        <v>2840</v>
      </c>
      <c r="J174" s="39" t="s">
        <v>698</v>
      </c>
      <c r="K174" s="39" t="s">
        <v>2019</v>
      </c>
      <c r="L174" s="39" t="s">
        <v>2228</v>
      </c>
      <c r="M174" s="39" t="s">
        <v>2840</v>
      </c>
      <c r="N174" s="32">
        <v>930</v>
      </c>
      <c r="O174" s="32">
        <v>0</v>
      </c>
      <c r="P174" s="32">
        <v>930</v>
      </c>
      <c r="Q174" s="32">
        <v>0</v>
      </c>
      <c r="R174" s="32">
        <v>0</v>
      </c>
      <c r="S174" s="32">
        <v>0</v>
      </c>
      <c r="T174" s="32">
        <v>0</v>
      </c>
      <c r="U174" s="32">
        <v>0</v>
      </c>
      <c r="V174" s="32">
        <v>0</v>
      </c>
      <c r="W174" s="32">
        <v>0</v>
      </c>
      <c r="X174" s="39" t="s">
        <v>1947</v>
      </c>
      <c r="Y174" s="39" t="s">
        <v>1947</v>
      </c>
      <c r="Z174" s="39" t="s">
        <v>1947</v>
      </c>
      <c r="AA174" s="39" t="s">
        <v>1947</v>
      </c>
      <c r="AB174" s="39" t="s">
        <v>1947</v>
      </c>
      <c r="AC174" s="39" t="s">
        <v>1947</v>
      </c>
      <c r="AD174" s="39" t="s">
        <v>1947</v>
      </c>
      <c r="AE174" s="32">
        <v>0</v>
      </c>
      <c r="AF174" s="32">
        <v>0</v>
      </c>
      <c r="AG174" s="32">
        <v>0</v>
      </c>
      <c r="AH174" s="32">
        <v>0</v>
      </c>
      <c r="AI174" s="39" t="s">
        <v>2840</v>
      </c>
      <c r="AJ174" s="39" t="s">
        <v>2228</v>
      </c>
      <c r="AK174" s="39" t="s">
        <v>2842</v>
      </c>
      <c r="AL174" s="39" t="s">
        <v>2239</v>
      </c>
      <c r="AM174" s="32">
        <v>0</v>
      </c>
      <c r="AN174" s="39" t="s">
        <v>2230</v>
      </c>
      <c r="AO174" s="39" t="s">
        <v>2231</v>
      </c>
      <c r="AP174" s="39" t="s">
        <v>2232</v>
      </c>
      <c r="AQ174" s="39" t="s">
        <v>2228</v>
      </c>
      <c r="AR174" s="39" t="s">
        <v>2228</v>
      </c>
      <c r="AS174" s="32">
        <v>0</v>
      </c>
      <c r="AT174" s="39" t="s">
        <v>2842</v>
      </c>
      <c r="AU174" s="39" t="s">
        <v>2228</v>
      </c>
      <c r="AV174" s="39" t="s">
        <v>2840</v>
      </c>
      <c r="AW174" s="39" t="s">
        <v>2285</v>
      </c>
      <c r="AX174" s="39" t="s">
        <v>2234</v>
      </c>
      <c r="AY174" s="39" t="s">
        <v>2840</v>
      </c>
      <c r="AZ174" s="39" t="s">
        <v>2228</v>
      </c>
      <c r="BA174" s="39" t="s">
        <v>2228</v>
      </c>
      <c r="BB174" s="39" t="s">
        <v>2228</v>
      </c>
      <c r="BC174" s="39" t="s">
        <v>2840</v>
      </c>
      <c r="BD174" s="39" t="s">
        <v>2840</v>
      </c>
      <c r="BE174" s="39" t="s">
        <v>2840</v>
      </c>
      <c r="BF174" s="39" t="s">
        <v>2840</v>
      </c>
      <c r="BG174" s="39" t="s">
        <v>1947</v>
      </c>
      <c r="BH174" s="39" t="s">
        <v>2236</v>
      </c>
      <c r="BI174" s="39" t="s">
        <v>2842</v>
      </c>
      <c r="BJ174" s="32">
        <v>0</v>
      </c>
      <c r="BK174" s="32">
        <v>0</v>
      </c>
      <c r="BL174" s="32">
        <v>0</v>
      </c>
      <c r="BM174" s="39" t="s">
        <v>2840</v>
      </c>
      <c r="BN174" s="32">
        <v>0</v>
      </c>
      <c r="BO174" s="39" t="s">
        <v>2228</v>
      </c>
      <c r="BP174" s="39" t="s">
        <v>2840</v>
      </c>
      <c r="BQ174" s="39" t="s">
        <v>2840</v>
      </c>
      <c r="BR174" s="32">
        <v>20</v>
      </c>
      <c r="BS174" s="39" t="s">
        <v>10</v>
      </c>
      <c r="BT174" s="39" t="s">
        <v>2840</v>
      </c>
      <c r="BU174" s="39" t="s">
        <v>2840</v>
      </c>
      <c r="BV174" s="39" t="s">
        <v>2840</v>
      </c>
      <c r="BW174" s="39" t="s">
        <v>2840</v>
      </c>
      <c r="BX174" s="39" t="s">
        <v>2840</v>
      </c>
      <c r="BY174" s="32">
        <v>0</v>
      </c>
      <c r="BZ174" s="32">
        <v>30</v>
      </c>
      <c r="CA174" s="39" t="s">
        <v>2228</v>
      </c>
      <c r="CB174" s="39" t="s">
        <v>2237</v>
      </c>
      <c r="CC174" s="39" t="s">
        <v>2840</v>
      </c>
      <c r="CD174" s="32">
        <v>0</v>
      </c>
      <c r="CE174" s="39" t="s">
        <v>2842</v>
      </c>
      <c r="CF174" s="32">
        <v>0</v>
      </c>
      <c r="CG174" s="32">
        <v>0</v>
      </c>
      <c r="CH174" s="39" t="s">
        <v>2840</v>
      </c>
      <c r="CI174" s="39" t="s">
        <v>2840</v>
      </c>
      <c r="CJ174" s="32">
        <v>0</v>
      </c>
      <c r="CK174" s="32">
        <v>0</v>
      </c>
      <c r="CL174" s="39" t="s">
        <v>2840</v>
      </c>
      <c r="CM174" s="32">
        <v>0</v>
      </c>
      <c r="CN174" s="39" t="s">
        <v>2844</v>
      </c>
      <c r="CO174" s="39" t="s">
        <v>2840</v>
      </c>
    </row>
    <row r="175" spans="1:93" s="32" customFormat="1" x14ac:dyDescent="0.25">
      <c r="A175" s="39" t="s">
        <v>2949</v>
      </c>
      <c r="B175" s="39" t="s">
        <v>1121</v>
      </c>
      <c r="C175" s="39" t="s">
        <v>1122</v>
      </c>
      <c r="D175" s="32">
        <v>930</v>
      </c>
      <c r="E175" s="39" t="s">
        <v>1949</v>
      </c>
      <c r="F175" s="39"/>
      <c r="G175" s="39" t="s">
        <v>2840</v>
      </c>
      <c r="H175" s="32">
        <v>0</v>
      </c>
      <c r="I175" s="39" t="s">
        <v>1950</v>
      </c>
      <c r="J175" s="39" t="s">
        <v>698</v>
      </c>
      <c r="K175" s="39" t="s">
        <v>2021</v>
      </c>
      <c r="L175" s="39" t="s">
        <v>2228</v>
      </c>
      <c r="M175" s="39" t="s">
        <v>2840</v>
      </c>
      <c r="N175" s="32">
        <v>930</v>
      </c>
      <c r="O175" s="32">
        <v>0</v>
      </c>
      <c r="P175" s="32">
        <v>930</v>
      </c>
      <c r="Q175" s="32">
        <v>0</v>
      </c>
      <c r="R175" s="32">
        <v>0</v>
      </c>
      <c r="S175" s="32">
        <v>0</v>
      </c>
      <c r="T175" s="32">
        <v>0</v>
      </c>
      <c r="U175" s="32">
        <v>0</v>
      </c>
      <c r="V175" s="32">
        <v>0</v>
      </c>
      <c r="W175" s="32">
        <v>0</v>
      </c>
      <c r="X175" s="39" t="s">
        <v>1947</v>
      </c>
      <c r="Y175" s="39" t="s">
        <v>1947</v>
      </c>
      <c r="Z175" s="39" t="s">
        <v>1947</v>
      </c>
      <c r="AA175" s="39" t="s">
        <v>1947</v>
      </c>
      <c r="AB175" s="39" t="s">
        <v>1947</v>
      </c>
      <c r="AC175" s="39" t="s">
        <v>1947</v>
      </c>
      <c r="AD175" s="39" t="s">
        <v>1947</v>
      </c>
      <c r="AE175" s="32">
        <v>0</v>
      </c>
      <c r="AF175" s="32">
        <v>0</v>
      </c>
      <c r="AG175" s="32">
        <v>0</v>
      </c>
      <c r="AH175" s="32">
        <v>0</v>
      </c>
      <c r="AI175" s="39" t="s">
        <v>2840</v>
      </c>
      <c r="AJ175" s="39" t="s">
        <v>2228</v>
      </c>
      <c r="AK175" s="39" t="s">
        <v>2842</v>
      </c>
      <c r="AL175" s="39" t="s">
        <v>2239</v>
      </c>
      <c r="AM175" s="32">
        <v>0</v>
      </c>
      <c r="AN175" s="39" t="s">
        <v>2240</v>
      </c>
      <c r="AO175" s="39" t="s">
        <v>2231</v>
      </c>
      <c r="AP175" s="39" t="s">
        <v>2232</v>
      </c>
      <c r="AQ175" s="39" t="s">
        <v>2309</v>
      </c>
      <c r="AR175" s="39" t="s">
        <v>2291</v>
      </c>
      <c r="AS175" s="32">
        <v>0</v>
      </c>
      <c r="AT175" s="39" t="s">
        <v>2842</v>
      </c>
      <c r="AU175" s="39" t="s">
        <v>2228</v>
      </c>
      <c r="AV175" s="39" t="s">
        <v>2840</v>
      </c>
      <c r="AW175" s="39" t="s">
        <v>2310</v>
      </c>
      <c r="AX175" s="39" t="s">
        <v>2234</v>
      </c>
      <c r="AY175" s="39" t="s">
        <v>2840</v>
      </c>
      <c r="AZ175" s="39" t="s">
        <v>2228</v>
      </c>
      <c r="BA175" s="39" t="s">
        <v>2228</v>
      </c>
      <c r="BB175" s="39" t="s">
        <v>2228</v>
      </c>
      <c r="BC175" s="39" t="s">
        <v>2840</v>
      </c>
      <c r="BD175" s="39" t="s">
        <v>2840</v>
      </c>
      <c r="BE175" s="39" t="s">
        <v>2840</v>
      </c>
      <c r="BF175" s="39" t="s">
        <v>2840</v>
      </c>
      <c r="BG175" s="39" t="s">
        <v>1947</v>
      </c>
      <c r="BH175" s="39" t="s">
        <v>2236</v>
      </c>
      <c r="BI175" s="39" t="s">
        <v>2842</v>
      </c>
      <c r="BJ175" s="32">
        <v>0</v>
      </c>
      <c r="BK175" s="32">
        <v>0</v>
      </c>
      <c r="BL175" s="32">
        <v>0</v>
      </c>
      <c r="BM175" s="39" t="s">
        <v>2840</v>
      </c>
      <c r="BN175" s="32">
        <v>0</v>
      </c>
      <c r="BO175" s="39" t="s">
        <v>2228</v>
      </c>
      <c r="BP175" s="39" t="s">
        <v>2840</v>
      </c>
      <c r="BQ175" s="39" t="s">
        <v>2840</v>
      </c>
      <c r="BR175" s="32">
        <v>20</v>
      </c>
      <c r="BS175" s="39" t="s">
        <v>10</v>
      </c>
      <c r="BT175" s="39" t="s">
        <v>2840</v>
      </c>
      <c r="BU175" s="39" t="s">
        <v>2840</v>
      </c>
      <c r="BV175" s="39" t="s">
        <v>2840</v>
      </c>
      <c r="BW175" s="39" t="s">
        <v>2840</v>
      </c>
      <c r="BX175" s="39" t="s">
        <v>2840</v>
      </c>
      <c r="BY175" s="32">
        <v>0</v>
      </c>
      <c r="BZ175" s="32">
        <v>47</v>
      </c>
      <c r="CA175" s="39" t="s">
        <v>2228</v>
      </c>
      <c r="CB175" s="39" t="s">
        <v>2237</v>
      </c>
      <c r="CC175" s="39" t="s">
        <v>2840</v>
      </c>
      <c r="CD175" s="32">
        <v>0</v>
      </c>
      <c r="CE175" s="39" t="s">
        <v>2842</v>
      </c>
      <c r="CF175" s="32">
        <v>0</v>
      </c>
      <c r="CG175" s="32">
        <v>0</v>
      </c>
      <c r="CH175" s="39" t="s">
        <v>2840</v>
      </c>
      <c r="CI175" s="39" t="s">
        <v>2840</v>
      </c>
      <c r="CJ175" s="32">
        <v>0</v>
      </c>
      <c r="CK175" s="32">
        <v>0</v>
      </c>
      <c r="CL175" s="39" t="s">
        <v>2840</v>
      </c>
      <c r="CM175" s="32">
        <v>0</v>
      </c>
      <c r="CN175" s="39" t="s">
        <v>2844</v>
      </c>
      <c r="CO175" s="39" t="s">
        <v>2840</v>
      </c>
    </row>
    <row r="176" spans="1:93" s="32" customFormat="1" x14ac:dyDescent="0.25">
      <c r="A176" s="39" t="s">
        <v>2950</v>
      </c>
      <c r="B176" s="39" t="s">
        <v>1075</v>
      </c>
      <c r="C176" s="39" t="s">
        <v>2704</v>
      </c>
      <c r="D176" s="32">
        <v>945</v>
      </c>
      <c r="E176" s="39" t="s">
        <v>1949</v>
      </c>
      <c r="F176" s="39"/>
      <c r="G176" s="39" t="s">
        <v>2258</v>
      </c>
      <c r="H176" s="32">
        <v>0</v>
      </c>
      <c r="I176" s="39" t="s">
        <v>2840</v>
      </c>
      <c r="J176" s="39" t="s">
        <v>698</v>
      </c>
      <c r="K176" s="39" t="s">
        <v>2320</v>
      </c>
      <c r="L176" s="39" t="s">
        <v>2228</v>
      </c>
      <c r="M176" s="39" t="s">
        <v>2840</v>
      </c>
      <c r="N176" s="32">
        <v>945</v>
      </c>
      <c r="O176" s="32">
        <v>0</v>
      </c>
      <c r="P176" s="32">
        <v>945</v>
      </c>
      <c r="Q176" s="32">
        <v>0</v>
      </c>
      <c r="R176" s="32">
        <v>0</v>
      </c>
      <c r="S176" s="32">
        <v>0</v>
      </c>
      <c r="T176" s="32">
        <v>0</v>
      </c>
      <c r="U176" s="32">
        <v>0</v>
      </c>
      <c r="V176" s="32">
        <v>0</v>
      </c>
      <c r="W176" s="32">
        <v>0</v>
      </c>
      <c r="X176" s="39" t="s">
        <v>2840</v>
      </c>
      <c r="Y176" s="39" t="s">
        <v>2840</v>
      </c>
      <c r="Z176" s="39" t="s">
        <v>2840</v>
      </c>
      <c r="AA176" s="39" t="s">
        <v>2840</v>
      </c>
      <c r="AB176" s="39" t="s">
        <v>2840</v>
      </c>
      <c r="AC176" s="39" t="s">
        <v>2840</v>
      </c>
      <c r="AD176" s="39" t="s">
        <v>1947</v>
      </c>
      <c r="AE176" s="32">
        <v>0</v>
      </c>
      <c r="AF176" s="32">
        <v>0</v>
      </c>
      <c r="AG176" s="32">
        <v>0</v>
      </c>
      <c r="AH176" s="32">
        <v>0</v>
      </c>
      <c r="AI176" s="39" t="s">
        <v>2840</v>
      </c>
      <c r="AJ176" s="39" t="s">
        <v>2228</v>
      </c>
      <c r="AK176" s="39" t="s">
        <v>2842</v>
      </c>
      <c r="AL176" s="39" t="s">
        <v>2239</v>
      </c>
      <c r="AM176" s="32">
        <v>0</v>
      </c>
      <c r="AN176" s="39" t="s">
        <v>2228</v>
      </c>
      <c r="AO176" s="39" t="s">
        <v>2231</v>
      </c>
      <c r="AP176" s="39" t="s">
        <v>2232</v>
      </c>
      <c r="AQ176" s="39" t="s">
        <v>2228</v>
      </c>
      <c r="AR176" s="39" t="s">
        <v>2228</v>
      </c>
      <c r="AS176" s="32">
        <v>0</v>
      </c>
      <c r="AT176" s="39" t="s">
        <v>2842</v>
      </c>
      <c r="AU176" s="39" t="s">
        <v>2228</v>
      </c>
      <c r="AV176" s="39" t="s">
        <v>2840</v>
      </c>
      <c r="AW176" s="39" t="s">
        <v>2285</v>
      </c>
      <c r="AX176" s="39" t="s">
        <v>2234</v>
      </c>
      <c r="AY176" s="39" t="s">
        <v>2840</v>
      </c>
      <c r="AZ176" s="39" t="s">
        <v>2244</v>
      </c>
      <c r="BA176" s="39" t="s">
        <v>10</v>
      </c>
      <c r="BB176" s="39" t="s">
        <v>2228</v>
      </c>
      <c r="BC176" s="39" t="s">
        <v>2840</v>
      </c>
      <c r="BD176" s="39" t="s">
        <v>2840</v>
      </c>
      <c r="BE176" s="39" t="s">
        <v>2840</v>
      </c>
      <c r="BF176" s="39" t="s">
        <v>2258</v>
      </c>
      <c r="BG176" s="39" t="s">
        <v>1947</v>
      </c>
      <c r="BH176" s="39" t="s">
        <v>2236</v>
      </c>
      <c r="BI176" s="39" t="s">
        <v>2842</v>
      </c>
      <c r="BJ176" s="32">
        <v>0</v>
      </c>
      <c r="BK176" s="32">
        <v>0</v>
      </c>
      <c r="BL176" s="32">
        <v>0</v>
      </c>
      <c r="BM176" s="39" t="s">
        <v>2840</v>
      </c>
      <c r="BN176" s="32">
        <v>0</v>
      </c>
      <c r="BO176" s="39" t="s">
        <v>2228</v>
      </c>
      <c r="BP176" s="39" t="s">
        <v>2840</v>
      </c>
      <c r="BQ176" s="39" t="s">
        <v>2840</v>
      </c>
      <c r="BR176" s="32">
        <v>20</v>
      </c>
      <c r="BS176" s="39" t="s">
        <v>10</v>
      </c>
      <c r="BT176" s="39" t="s">
        <v>2840</v>
      </c>
      <c r="BU176" s="39" t="s">
        <v>2840</v>
      </c>
      <c r="BV176" s="39" t="s">
        <v>2840</v>
      </c>
      <c r="BW176" s="39" t="s">
        <v>2840</v>
      </c>
      <c r="BX176" s="39" t="s">
        <v>2840</v>
      </c>
      <c r="BY176" s="32">
        <v>0</v>
      </c>
      <c r="BZ176" s="32">
        <v>86</v>
      </c>
      <c r="CA176" s="39" t="s">
        <v>2228</v>
      </c>
      <c r="CB176" s="39" t="s">
        <v>2262</v>
      </c>
      <c r="CC176" s="39" t="s">
        <v>2840</v>
      </c>
      <c r="CD176" s="32">
        <v>0</v>
      </c>
      <c r="CE176" s="39" t="s">
        <v>2842</v>
      </c>
      <c r="CF176" s="32">
        <v>0</v>
      </c>
      <c r="CG176" s="32">
        <v>0</v>
      </c>
      <c r="CH176" s="39" t="s">
        <v>2840</v>
      </c>
      <c r="CI176" s="39" t="s">
        <v>2840</v>
      </c>
      <c r="CJ176" s="32">
        <v>0</v>
      </c>
      <c r="CK176" s="32">
        <v>0</v>
      </c>
      <c r="CL176" s="39" t="s">
        <v>2840</v>
      </c>
      <c r="CM176" s="32">
        <v>0</v>
      </c>
      <c r="CN176" s="39" t="s">
        <v>2844</v>
      </c>
      <c r="CO176" s="39" t="s">
        <v>2840</v>
      </c>
    </row>
    <row r="177" spans="1:93" s="32" customFormat="1" x14ac:dyDescent="0.25">
      <c r="A177" s="39" t="s">
        <v>2951</v>
      </c>
      <c r="B177" s="39" t="s">
        <v>980</v>
      </c>
      <c r="C177" s="39" t="s">
        <v>981</v>
      </c>
      <c r="D177" s="32">
        <v>1000</v>
      </c>
      <c r="E177" s="39" t="s">
        <v>1949</v>
      </c>
      <c r="F177" s="39"/>
      <c r="G177" s="39" t="s">
        <v>2840</v>
      </c>
      <c r="H177" s="32">
        <v>0</v>
      </c>
      <c r="I177" s="39" t="s">
        <v>2840</v>
      </c>
      <c r="J177" s="39" t="s">
        <v>698</v>
      </c>
      <c r="K177" s="39" t="s">
        <v>2022</v>
      </c>
      <c r="L177" s="39" t="s">
        <v>2228</v>
      </c>
      <c r="M177" s="39" t="s">
        <v>2840</v>
      </c>
      <c r="N177" s="32">
        <v>1000</v>
      </c>
      <c r="O177" s="32">
        <v>0</v>
      </c>
      <c r="P177" s="32">
        <v>1000</v>
      </c>
      <c r="Q177" s="32">
        <v>0</v>
      </c>
      <c r="R177" s="32">
        <v>0</v>
      </c>
      <c r="S177" s="32">
        <v>0</v>
      </c>
      <c r="T177" s="32">
        <v>0</v>
      </c>
      <c r="U177" s="32">
        <v>0</v>
      </c>
      <c r="V177" s="32">
        <v>0</v>
      </c>
      <c r="W177" s="32">
        <v>0</v>
      </c>
      <c r="X177" s="39" t="s">
        <v>2840</v>
      </c>
      <c r="Y177" s="39" t="s">
        <v>2840</v>
      </c>
      <c r="Z177" s="39" t="s">
        <v>2840</v>
      </c>
      <c r="AA177" s="39" t="s">
        <v>2840</v>
      </c>
      <c r="AB177" s="39" t="s">
        <v>2840</v>
      </c>
      <c r="AC177" s="39" t="s">
        <v>2840</v>
      </c>
      <c r="AD177" s="39" t="s">
        <v>1947</v>
      </c>
      <c r="AE177" s="32">
        <v>0</v>
      </c>
      <c r="AF177" s="32">
        <v>0</v>
      </c>
      <c r="AG177" s="32">
        <v>0</v>
      </c>
      <c r="AH177" s="32">
        <v>0</v>
      </c>
      <c r="AI177" s="39" t="s">
        <v>2840</v>
      </c>
      <c r="AJ177" s="39" t="s">
        <v>2228</v>
      </c>
      <c r="AK177" s="39" t="s">
        <v>2842</v>
      </c>
      <c r="AL177" s="39" t="s">
        <v>2239</v>
      </c>
      <c r="AM177" s="32">
        <v>0</v>
      </c>
      <c r="AN177" s="39" t="s">
        <v>2240</v>
      </c>
      <c r="AO177" s="39" t="s">
        <v>2231</v>
      </c>
      <c r="AP177" s="39" t="s">
        <v>2232</v>
      </c>
      <c r="AQ177" s="39" t="s">
        <v>2228</v>
      </c>
      <c r="AR177" s="39" t="s">
        <v>2228</v>
      </c>
      <c r="AS177" s="32">
        <v>0</v>
      </c>
      <c r="AT177" s="39" t="s">
        <v>2842</v>
      </c>
      <c r="AU177" s="39" t="s">
        <v>2228</v>
      </c>
      <c r="AV177" s="39" t="s">
        <v>2840</v>
      </c>
      <c r="AW177" s="39" t="s">
        <v>2285</v>
      </c>
      <c r="AX177" s="39" t="s">
        <v>2234</v>
      </c>
      <c r="AY177" s="39" t="s">
        <v>2840</v>
      </c>
      <c r="AZ177" s="39" t="s">
        <v>2228</v>
      </c>
      <c r="BA177" s="39" t="s">
        <v>2228</v>
      </c>
      <c r="BB177" s="39" t="s">
        <v>2228</v>
      </c>
      <c r="BC177" s="39" t="s">
        <v>2840</v>
      </c>
      <c r="BD177" s="39" t="s">
        <v>2840</v>
      </c>
      <c r="BE177" s="39" t="s">
        <v>2840</v>
      </c>
      <c r="BF177" s="39" t="s">
        <v>2840</v>
      </c>
      <c r="BG177" s="39" t="s">
        <v>1947</v>
      </c>
      <c r="BH177" s="39" t="s">
        <v>2236</v>
      </c>
      <c r="BI177" s="39" t="s">
        <v>2842</v>
      </c>
      <c r="BJ177" s="32">
        <v>0</v>
      </c>
      <c r="BK177" s="32">
        <v>0</v>
      </c>
      <c r="BL177" s="32">
        <v>0</v>
      </c>
      <c r="BM177" s="39" t="s">
        <v>2840</v>
      </c>
      <c r="BN177" s="32">
        <v>0</v>
      </c>
      <c r="BO177" s="39" t="s">
        <v>2228</v>
      </c>
      <c r="BP177" s="39" t="s">
        <v>2840</v>
      </c>
      <c r="BQ177" s="39" t="s">
        <v>2840</v>
      </c>
      <c r="BR177" s="32">
        <v>20</v>
      </c>
      <c r="BS177" s="39" t="s">
        <v>10</v>
      </c>
      <c r="BT177" s="39" t="s">
        <v>2840</v>
      </c>
      <c r="BU177" s="39" t="s">
        <v>2840</v>
      </c>
      <c r="BV177" s="39" t="s">
        <v>2840</v>
      </c>
      <c r="BW177" s="39" t="s">
        <v>2840</v>
      </c>
      <c r="BX177" s="39" t="s">
        <v>2840</v>
      </c>
      <c r="BY177" s="32">
        <v>0</v>
      </c>
      <c r="BZ177" s="32">
        <v>68</v>
      </c>
      <c r="CA177" s="39" t="s">
        <v>2228</v>
      </c>
      <c r="CB177" s="39" t="s">
        <v>2237</v>
      </c>
      <c r="CC177" s="39" t="s">
        <v>2840</v>
      </c>
      <c r="CD177" s="32">
        <v>0</v>
      </c>
      <c r="CE177" s="39" t="s">
        <v>2842</v>
      </c>
      <c r="CF177" s="32">
        <v>0</v>
      </c>
      <c r="CG177" s="32">
        <v>0</v>
      </c>
      <c r="CH177" s="39" t="s">
        <v>2840</v>
      </c>
      <c r="CI177" s="39" t="s">
        <v>2840</v>
      </c>
      <c r="CJ177" s="32">
        <v>0</v>
      </c>
      <c r="CK177" s="32">
        <v>0</v>
      </c>
      <c r="CL177" s="39" t="s">
        <v>2840</v>
      </c>
      <c r="CM177" s="32">
        <v>0</v>
      </c>
      <c r="CN177" s="39" t="s">
        <v>2844</v>
      </c>
      <c r="CO177" s="39" t="s">
        <v>2840</v>
      </c>
    </row>
    <row r="178" spans="1:93" s="32" customFormat="1" x14ac:dyDescent="0.25">
      <c r="A178" s="39" t="s">
        <v>2952</v>
      </c>
      <c r="B178" s="39" t="s">
        <v>1176</v>
      </c>
      <c r="C178" s="39" t="s">
        <v>2770</v>
      </c>
      <c r="D178" s="32">
        <v>1000</v>
      </c>
      <c r="E178" s="39" t="s">
        <v>1949</v>
      </c>
      <c r="F178" s="39"/>
      <c r="G178" s="39" t="s">
        <v>2258</v>
      </c>
      <c r="H178" s="32">
        <v>0</v>
      </c>
      <c r="I178" s="39" t="s">
        <v>2840</v>
      </c>
      <c r="J178" s="39" t="s">
        <v>698</v>
      </c>
      <c r="K178" s="39" t="s">
        <v>3072</v>
      </c>
      <c r="L178" s="39" t="s">
        <v>2228</v>
      </c>
      <c r="M178" s="39" t="s">
        <v>2840</v>
      </c>
      <c r="N178" s="32">
        <v>1000</v>
      </c>
      <c r="O178" s="32">
        <v>0</v>
      </c>
      <c r="P178" s="32">
        <v>1000</v>
      </c>
      <c r="Q178" s="32">
        <v>0</v>
      </c>
      <c r="R178" s="32">
        <v>0</v>
      </c>
      <c r="S178" s="32">
        <v>0</v>
      </c>
      <c r="T178" s="32">
        <v>0</v>
      </c>
      <c r="U178" s="32">
        <v>0</v>
      </c>
      <c r="V178" s="32">
        <v>0</v>
      </c>
      <c r="W178" s="32">
        <v>0</v>
      </c>
      <c r="X178" s="39" t="s">
        <v>1947</v>
      </c>
      <c r="Y178" s="39" t="s">
        <v>1947</v>
      </c>
      <c r="Z178" s="39" t="s">
        <v>1947</v>
      </c>
      <c r="AA178" s="39" t="s">
        <v>1947</v>
      </c>
      <c r="AB178" s="39" t="s">
        <v>1947</v>
      </c>
      <c r="AC178" s="39" t="s">
        <v>1947</v>
      </c>
      <c r="AD178" s="39" t="s">
        <v>1947</v>
      </c>
      <c r="AE178" s="32">
        <v>0</v>
      </c>
      <c r="AF178" s="32">
        <v>0</v>
      </c>
      <c r="AG178" s="32">
        <v>0</v>
      </c>
      <c r="AH178" s="32">
        <v>0</v>
      </c>
      <c r="AI178" s="39" t="s">
        <v>2840</v>
      </c>
      <c r="AJ178" s="39" t="s">
        <v>2228</v>
      </c>
      <c r="AK178" s="39" t="s">
        <v>2842</v>
      </c>
      <c r="AL178" s="39" t="s">
        <v>2239</v>
      </c>
      <c r="AM178" s="32">
        <v>0</v>
      </c>
      <c r="AN178" s="39" t="s">
        <v>2240</v>
      </c>
      <c r="AO178" s="39" t="s">
        <v>2231</v>
      </c>
      <c r="AP178" s="39" t="s">
        <v>2232</v>
      </c>
      <c r="AQ178" s="39" t="s">
        <v>2228</v>
      </c>
      <c r="AR178" s="39" t="s">
        <v>2228</v>
      </c>
      <c r="AS178" s="32">
        <v>0</v>
      </c>
      <c r="AT178" s="39" t="s">
        <v>2842</v>
      </c>
      <c r="AU178" s="39" t="s">
        <v>2228</v>
      </c>
      <c r="AV178" s="39" t="s">
        <v>2840</v>
      </c>
      <c r="AW178" s="39" t="s">
        <v>2285</v>
      </c>
      <c r="AX178" s="39" t="s">
        <v>2234</v>
      </c>
      <c r="AY178" s="39" t="s">
        <v>2840</v>
      </c>
      <c r="AZ178" s="39" t="s">
        <v>2228</v>
      </c>
      <c r="BA178" s="39" t="s">
        <v>2228</v>
      </c>
      <c r="BB178" s="39" t="s">
        <v>2228</v>
      </c>
      <c r="BC178" s="39" t="s">
        <v>2840</v>
      </c>
      <c r="BD178" s="39" t="s">
        <v>2840</v>
      </c>
      <c r="BE178" s="39" t="s">
        <v>2840</v>
      </c>
      <c r="BF178" s="39" t="s">
        <v>2258</v>
      </c>
      <c r="BG178" s="39" t="s">
        <v>1947</v>
      </c>
      <c r="BH178" s="39" t="s">
        <v>2236</v>
      </c>
      <c r="BI178" s="39" t="s">
        <v>2842</v>
      </c>
      <c r="BJ178" s="32">
        <v>0</v>
      </c>
      <c r="BK178" s="32">
        <v>0</v>
      </c>
      <c r="BL178" s="32">
        <v>0</v>
      </c>
      <c r="BM178" s="39" t="s">
        <v>2840</v>
      </c>
      <c r="BN178" s="32">
        <v>0</v>
      </c>
      <c r="BO178" s="39" t="s">
        <v>2228</v>
      </c>
      <c r="BP178" s="39" t="s">
        <v>2840</v>
      </c>
      <c r="BQ178" s="39" t="s">
        <v>2840</v>
      </c>
      <c r="BR178" s="32">
        <v>20</v>
      </c>
      <c r="BS178" s="39" t="s">
        <v>10</v>
      </c>
      <c r="BT178" s="39" t="s">
        <v>2840</v>
      </c>
      <c r="BU178" s="39" t="s">
        <v>2840</v>
      </c>
      <c r="BV178" s="39" t="s">
        <v>2840</v>
      </c>
      <c r="BW178" s="39" t="s">
        <v>2840</v>
      </c>
      <c r="BX178" s="39" t="s">
        <v>2840</v>
      </c>
      <c r="BY178" s="32">
        <v>0</v>
      </c>
      <c r="BZ178" s="32">
        <v>66</v>
      </c>
      <c r="CA178" s="39" t="s">
        <v>2228</v>
      </c>
      <c r="CB178" s="39" t="s">
        <v>2237</v>
      </c>
      <c r="CC178" s="39" t="s">
        <v>2840</v>
      </c>
      <c r="CD178" s="32">
        <v>0</v>
      </c>
      <c r="CE178" s="39" t="s">
        <v>2842</v>
      </c>
      <c r="CF178" s="32">
        <v>0</v>
      </c>
      <c r="CG178" s="32">
        <v>0</v>
      </c>
      <c r="CH178" s="39" t="s">
        <v>2840</v>
      </c>
      <c r="CI178" s="39" t="s">
        <v>2840</v>
      </c>
      <c r="CJ178" s="32">
        <v>0</v>
      </c>
      <c r="CK178" s="32">
        <v>0</v>
      </c>
      <c r="CL178" s="39" t="s">
        <v>2840</v>
      </c>
      <c r="CM178" s="32">
        <v>0</v>
      </c>
      <c r="CN178" s="39" t="s">
        <v>2844</v>
      </c>
      <c r="CO178" s="39" t="s">
        <v>2840</v>
      </c>
    </row>
    <row r="179" spans="1:93" s="32" customFormat="1" x14ac:dyDescent="0.25">
      <c r="A179" s="39" t="s">
        <v>2953</v>
      </c>
      <c r="B179" s="39" t="s">
        <v>1633</v>
      </c>
      <c r="C179" s="39" t="s">
        <v>1634</v>
      </c>
      <c r="D179" s="32">
        <v>1000</v>
      </c>
      <c r="E179" s="39" t="s">
        <v>1949</v>
      </c>
      <c r="F179" s="39"/>
      <c r="G179" s="39" t="s">
        <v>2840</v>
      </c>
      <c r="H179" s="32">
        <v>0</v>
      </c>
      <c r="I179" s="39" t="s">
        <v>2840</v>
      </c>
      <c r="J179" s="39" t="s">
        <v>2245</v>
      </c>
      <c r="K179" s="39" t="s">
        <v>2024</v>
      </c>
      <c r="L179" s="39" t="s">
        <v>2228</v>
      </c>
      <c r="M179" s="39" t="s">
        <v>2840</v>
      </c>
      <c r="N179" s="32">
        <v>1000</v>
      </c>
      <c r="O179" s="32">
        <v>0</v>
      </c>
      <c r="P179" s="32">
        <v>1000</v>
      </c>
      <c r="Q179" s="32">
        <v>0</v>
      </c>
      <c r="R179" s="32">
        <v>0</v>
      </c>
      <c r="S179" s="32">
        <v>0</v>
      </c>
      <c r="T179" s="32">
        <v>0</v>
      </c>
      <c r="U179" s="32">
        <v>0</v>
      </c>
      <c r="V179" s="32">
        <v>0</v>
      </c>
      <c r="W179" s="32">
        <v>0</v>
      </c>
      <c r="X179" s="39" t="s">
        <v>1947</v>
      </c>
      <c r="Y179" s="39" t="s">
        <v>1947</v>
      </c>
      <c r="Z179" s="39" t="s">
        <v>1947</v>
      </c>
      <c r="AA179" s="39" t="s">
        <v>1947</v>
      </c>
      <c r="AB179" s="39" t="s">
        <v>1947</v>
      </c>
      <c r="AC179" s="39" t="s">
        <v>1947</v>
      </c>
      <c r="AD179" s="39" t="s">
        <v>1947</v>
      </c>
      <c r="AE179" s="32">
        <v>0</v>
      </c>
      <c r="AF179" s="32">
        <v>0</v>
      </c>
      <c r="AG179" s="32">
        <v>0</v>
      </c>
      <c r="AH179" s="32">
        <v>0</v>
      </c>
      <c r="AI179" s="39" t="s">
        <v>2840</v>
      </c>
      <c r="AJ179" s="39" t="s">
        <v>2228</v>
      </c>
      <c r="AK179" s="39" t="s">
        <v>2842</v>
      </c>
      <c r="AL179" s="39" t="s">
        <v>2239</v>
      </c>
      <c r="AM179" s="32">
        <v>0</v>
      </c>
      <c r="AN179" s="39" t="s">
        <v>2240</v>
      </c>
      <c r="AO179" s="39" t="s">
        <v>2228</v>
      </c>
      <c r="AP179" s="39" t="s">
        <v>2228</v>
      </c>
      <c r="AQ179" s="39" t="s">
        <v>2228</v>
      </c>
      <c r="AR179" s="39" t="s">
        <v>2228</v>
      </c>
      <c r="AS179" s="32">
        <v>0</v>
      </c>
      <c r="AT179" s="39" t="s">
        <v>2842</v>
      </c>
      <c r="AU179" s="39" t="s">
        <v>2228</v>
      </c>
      <c r="AV179" s="39" t="s">
        <v>2840</v>
      </c>
      <c r="AW179" s="39" t="s">
        <v>2314</v>
      </c>
      <c r="AX179" s="39" t="s">
        <v>2266</v>
      </c>
      <c r="AY179" s="39" t="s">
        <v>2840</v>
      </c>
      <c r="AZ179" s="39" t="s">
        <v>2228</v>
      </c>
      <c r="BA179" s="39" t="s">
        <v>2228</v>
      </c>
      <c r="BB179" s="39" t="s">
        <v>2252</v>
      </c>
      <c r="BC179" s="39" t="s">
        <v>2840</v>
      </c>
      <c r="BD179" s="39" t="s">
        <v>2840</v>
      </c>
      <c r="BE179" s="39" t="s">
        <v>2840</v>
      </c>
      <c r="BF179" s="39" t="s">
        <v>2840</v>
      </c>
      <c r="BG179" s="39" t="s">
        <v>1947</v>
      </c>
      <c r="BH179" s="39" t="s">
        <v>2236</v>
      </c>
      <c r="BI179" s="39" t="s">
        <v>2842</v>
      </c>
      <c r="BJ179" s="32">
        <v>0</v>
      </c>
      <c r="BK179" s="32">
        <v>0</v>
      </c>
      <c r="BL179" s="32">
        <v>0</v>
      </c>
      <c r="BM179" s="39" t="s">
        <v>2840</v>
      </c>
      <c r="BN179" s="32">
        <v>0</v>
      </c>
      <c r="BO179" s="39" t="s">
        <v>2228</v>
      </c>
      <c r="BP179" s="39" t="s">
        <v>2840</v>
      </c>
      <c r="BQ179" s="39" t="s">
        <v>2840</v>
      </c>
      <c r="BR179" s="32">
        <v>20</v>
      </c>
      <c r="BS179" s="39" t="s">
        <v>10</v>
      </c>
      <c r="BT179" s="39" t="s">
        <v>2840</v>
      </c>
      <c r="BU179" s="39" t="s">
        <v>2840</v>
      </c>
      <c r="BV179" s="39" t="s">
        <v>2840</v>
      </c>
      <c r="BW179" s="39" t="s">
        <v>2840</v>
      </c>
      <c r="BX179" s="39" t="s">
        <v>2840</v>
      </c>
      <c r="BY179" s="32">
        <v>0</v>
      </c>
      <c r="BZ179" s="32">
        <v>0</v>
      </c>
      <c r="CA179" s="39" t="s">
        <v>2228</v>
      </c>
      <c r="CB179" s="39" t="s">
        <v>2262</v>
      </c>
      <c r="CC179" s="39" t="s">
        <v>2840</v>
      </c>
      <c r="CD179" s="32">
        <v>0</v>
      </c>
      <c r="CE179" s="39" t="s">
        <v>2842</v>
      </c>
      <c r="CF179" s="32">
        <v>0</v>
      </c>
      <c r="CG179" s="32">
        <v>0</v>
      </c>
      <c r="CH179" s="39" t="s">
        <v>2840</v>
      </c>
      <c r="CI179" s="39" t="s">
        <v>2840</v>
      </c>
      <c r="CJ179" s="32">
        <v>0</v>
      </c>
      <c r="CK179" s="32">
        <v>0</v>
      </c>
      <c r="CL179" s="39" t="s">
        <v>2840</v>
      </c>
      <c r="CM179" s="32">
        <v>0</v>
      </c>
      <c r="CN179" s="39" t="s">
        <v>2844</v>
      </c>
      <c r="CO179" s="39" t="s">
        <v>2840</v>
      </c>
    </row>
    <row r="180" spans="1:93" s="32" customFormat="1" x14ac:dyDescent="0.25">
      <c r="A180" s="39" t="s">
        <v>2954</v>
      </c>
      <c r="B180" s="39" t="s">
        <v>1459</v>
      </c>
      <c r="C180" s="39" t="s">
        <v>1460</v>
      </c>
      <c r="D180" s="32">
        <v>1000</v>
      </c>
      <c r="E180" s="39" t="s">
        <v>1949</v>
      </c>
      <c r="F180" s="39"/>
      <c r="G180" s="39" t="s">
        <v>2840</v>
      </c>
      <c r="H180" s="32">
        <v>0</v>
      </c>
      <c r="I180" s="39" t="s">
        <v>1950</v>
      </c>
      <c r="J180" s="39" t="s">
        <v>2245</v>
      </c>
      <c r="K180" s="39" t="s">
        <v>2025</v>
      </c>
      <c r="L180" s="39" t="s">
        <v>2228</v>
      </c>
      <c r="M180" s="39" t="s">
        <v>2840</v>
      </c>
      <c r="N180" s="32">
        <v>1000</v>
      </c>
      <c r="O180" s="32">
        <v>0</v>
      </c>
      <c r="P180" s="32">
        <v>1000</v>
      </c>
      <c r="Q180" s="32">
        <v>0</v>
      </c>
      <c r="R180" s="32">
        <v>0</v>
      </c>
      <c r="S180" s="32">
        <v>0</v>
      </c>
      <c r="T180" s="32">
        <v>0</v>
      </c>
      <c r="U180" s="32">
        <v>0</v>
      </c>
      <c r="V180" s="32">
        <v>0</v>
      </c>
      <c r="W180" s="32">
        <v>0</v>
      </c>
      <c r="X180" s="39" t="s">
        <v>1947</v>
      </c>
      <c r="Y180" s="39" t="s">
        <v>1947</v>
      </c>
      <c r="Z180" s="39" t="s">
        <v>1947</v>
      </c>
      <c r="AA180" s="39" t="s">
        <v>1947</v>
      </c>
      <c r="AB180" s="39" t="s">
        <v>1947</v>
      </c>
      <c r="AC180" s="39" t="s">
        <v>1947</v>
      </c>
      <c r="AD180" s="39" t="s">
        <v>1947</v>
      </c>
      <c r="AE180" s="32">
        <v>0</v>
      </c>
      <c r="AF180" s="32">
        <v>0</v>
      </c>
      <c r="AG180" s="32">
        <v>0</v>
      </c>
      <c r="AH180" s="32">
        <v>0</v>
      </c>
      <c r="AI180" s="39" t="s">
        <v>2840</v>
      </c>
      <c r="AJ180" s="39" t="s">
        <v>2228</v>
      </c>
      <c r="AK180" s="39" t="s">
        <v>2842</v>
      </c>
      <c r="AL180" s="39" t="s">
        <v>2239</v>
      </c>
      <c r="AM180" s="32">
        <v>0</v>
      </c>
      <c r="AN180" s="39" t="s">
        <v>2240</v>
      </c>
      <c r="AO180" s="39" t="s">
        <v>2228</v>
      </c>
      <c r="AP180" s="39" t="s">
        <v>2228</v>
      </c>
      <c r="AQ180" s="39" t="s">
        <v>2228</v>
      </c>
      <c r="AR180" s="39" t="s">
        <v>2228</v>
      </c>
      <c r="AS180" s="32">
        <v>0</v>
      </c>
      <c r="AT180" s="39" t="s">
        <v>2842</v>
      </c>
      <c r="AU180" s="39" t="s">
        <v>2228</v>
      </c>
      <c r="AV180" s="39" t="s">
        <v>2840</v>
      </c>
      <c r="AW180" s="39" t="s">
        <v>2314</v>
      </c>
      <c r="AX180" s="39" t="s">
        <v>2266</v>
      </c>
      <c r="AY180" s="39" t="s">
        <v>2840</v>
      </c>
      <c r="AZ180" s="39" t="s">
        <v>2228</v>
      </c>
      <c r="BA180" s="39" t="s">
        <v>2228</v>
      </c>
      <c r="BB180" s="39" t="s">
        <v>2252</v>
      </c>
      <c r="BC180" s="39" t="s">
        <v>2840</v>
      </c>
      <c r="BD180" s="39" t="s">
        <v>2840</v>
      </c>
      <c r="BE180" s="39" t="s">
        <v>2840</v>
      </c>
      <c r="BF180" s="39" t="s">
        <v>2840</v>
      </c>
      <c r="BG180" s="39" t="s">
        <v>1947</v>
      </c>
      <c r="BH180" s="39" t="s">
        <v>2236</v>
      </c>
      <c r="BI180" s="39" t="s">
        <v>2842</v>
      </c>
      <c r="BJ180" s="32">
        <v>0</v>
      </c>
      <c r="BK180" s="32">
        <v>0</v>
      </c>
      <c r="BL180" s="32">
        <v>0</v>
      </c>
      <c r="BM180" s="39" t="s">
        <v>2840</v>
      </c>
      <c r="BN180" s="32">
        <v>0</v>
      </c>
      <c r="BO180" s="39" t="s">
        <v>2228</v>
      </c>
      <c r="BP180" s="39" t="s">
        <v>2840</v>
      </c>
      <c r="BQ180" s="39" t="s">
        <v>2840</v>
      </c>
      <c r="BR180" s="32">
        <v>10</v>
      </c>
      <c r="BS180" s="39" t="s">
        <v>10</v>
      </c>
      <c r="BT180" s="39" t="s">
        <v>2840</v>
      </c>
      <c r="BU180" s="39" t="s">
        <v>2840</v>
      </c>
      <c r="BV180" s="39" t="s">
        <v>2840</v>
      </c>
      <c r="BW180" s="39" t="s">
        <v>2840</v>
      </c>
      <c r="BX180" s="39" t="s">
        <v>2840</v>
      </c>
      <c r="BY180" s="32">
        <v>0</v>
      </c>
      <c r="BZ180" s="32">
        <v>0</v>
      </c>
      <c r="CA180" s="39" t="s">
        <v>2228</v>
      </c>
      <c r="CB180" s="39" t="s">
        <v>2321</v>
      </c>
      <c r="CC180" s="39" t="s">
        <v>2840</v>
      </c>
      <c r="CD180" s="32">
        <v>0</v>
      </c>
      <c r="CE180" s="39" t="s">
        <v>2842</v>
      </c>
      <c r="CF180" s="32">
        <v>0</v>
      </c>
      <c r="CG180" s="32">
        <v>0</v>
      </c>
      <c r="CH180" s="39" t="s">
        <v>2840</v>
      </c>
      <c r="CI180" s="39" t="s">
        <v>2840</v>
      </c>
      <c r="CJ180" s="32">
        <v>0</v>
      </c>
      <c r="CK180" s="32">
        <v>0</v>
      </c>
      <c r="CL180" s="39" t="s">
        <v>2840</v>
      </c>
      <c r="CM180" s="32">
        <v>0</v>
      </c>
      <c r="CN180" s="39" t="s">
        <v>2844</v>
      </c>
      <c r="CO180" s="39" t="s">
        <v>2840</v>
      </c>
    </row>
    <row r="181" spans="1:93" s="32" customFormat="1" x14ac:dyDescent="0.25">
      <c r="A181" s="39" t="s">
        <v>2955</v>
      </c>
      <c r="B181" s="39" t="s">
        <v>541</v>
      </c>
      <c r="C181" s="39" t="s">
        <v>542</v>
      </c>
      <c r="D181" s="32">
        <v>1000</v>
      </c>
      <c r="E181" s="39" t="s">
        <v>1949</v>
      </c>
      <c r="F181" s="39"/>
      <c r="G181" s="39" t="s">
        <v>2840</v>
      </c>
      <c r="H181" s="32">
        <v>0</v>
      </c>
      <c r="I181" s="39" t="s">
        <v>2840</v>
      </c>
      <c r="J181" s="39" t="s">
        <v>698</v>
      </c>
      <c r="K181" s="39" t="s">
        <v>2026</v>
      </c>
      <c r="L181" s="39" t="s">
        <v>2228</v>
      </c>
      <c r="M181" s="39" t="s">
        <v>2840</v>
      </c>
      <c r="N181" s="32">
        <v>1000</v>
      </c>
      <c r="O181" s="32">
        <v>0</v>
      </c>
      <c r="P181" s="32">
        <v>1000</v>
      </c>
      <c r="Q181" s="32">
        <v>0</v>
      </c>
      <c r="R181" s="32">
        <v>0</v>
      </c>
      <c r="S181" s="32">
        <v>0</v>
      </c>
      <c r="T181" s="32">
        <v>0</v>
      </c>
      <c r="U181" s="32">
        <v>0</v>
      </c>
      <c r="V181" s="32">
        <v>0</v>
      </c>
      <c r="W181" s="32">
        <v>0</v>
      </c>
      <c r="X181" s="39" t="s">
        <v>2840</v>
      </c>
      <c r="Y181" s="39" t="s">
        <v>2840</v>
      </c>
      <c r="Z181" s="39" t="s">
        <v>2840</v>
      </c>
      <c r="AA181" s="39" t="s">
        <v>2840</v>
      </c>
      <c r="AB181" s="39" t="s">
        <v>2840</v>
      </c>
      <c r="AC181" s="39" t="s">
        <v>1947</v>
      </c>
      <c r="AD181" s="39" t="s">
        <v>1947</v>
      </c>
      <c r="AE181" s="32">
        <v>0</v>
      </c>
      <c r="AF181" s="32">
        <v>0</v>
      </c>
      <c r="AG181" s="32">
        <v>0</v>
      </c>
      <c r="AH181" s="32">
        <v>0</v>
      </c>
      <c r="AI181" s="39" t="s">
        <v>2840</v>
      </c>
      <c r="AJ181" s="39" t="s">
        <v>2228</v>
      </c>
      <c r="AK181" s="39" t="s">
        <v>2842</v>
      </c>
      <c r="AL181" s="39" t="s">
        <v>2239</v>
      </c>
      <c r="AM181" s="32">
        <v>0</v>
      </c>
      <c r="AN181" s="39" t="s">
        <v>2230</v>
      </c>
      <c r="AO181" s="39" t="s">
        <v>2231</v>
      </c>
      <c r="AP181" s="39" t="s">
        <v>2232</v>
      </c>
      <c r="AQ181" s="39" t="s">
        <v>2228</v>
      </c>
      <c r="AR181" s="39" t="s">
        <v>2228</v>
      </c>
      <c r="AS181" s="32">
        <v>0</v>
      </c>
      <c r="AT181" s="39" t="s">
        <v>2842</v>
      </c>
      <c r="AU181" s="39" t="s">
        <v>2228</v>
      </c>
      <c r="AV181" s="39" t="s">
        <v>2840</v>
      </c>
      <c r="AW181" s="39" t="s">
        <v>2265</v>
      </c>
      <c r="AX181" s="39" t="s">
        <v>2266</v>
      </c>
      <c r="AY181" s="39" t="s">
        <v>2840</v>
      </c>
      <c r="AZ181" s="39" t="s">
        <v>2228</v>
      </c>
      <c r="BA181" s="39" t="s">
        <v>2228</v>
      </c>
      <c r="BB181" s="39" t="s">
        <v>2228</v>
      </c>
      <c r="BC181" s="39" t="s">
        <v>2840</v>
      </c>
      <c r="BD181" s="39" t="s">
        <v>2840</v>
      </c>
      <c r="BE181" s="39" t="s">
        <v>2840</v>
      </c>
      <c r="BF181" s="39" t="s">
        <v>2840</v>
      </c>
      <c r="BG181" s="39" t="s">
        <v>1947</v>
      </c>
      <c r="BH181" s="39" t="s">
        <v>2236</v>
      </c>
      <c r="BI181" s="39" t="s">
        <v>2842</v>
      </c>
      <c r="BJ181" s="32">
        <v>0</v>
      </c>
      <c r="BK181" s="32">
        <v>0</v>
      </c>
      <c r="BL181" s="32">
        <v>0</v>
      </c>
      <c r="BM181" s="39" t="s">
        <v>2840</v>
      </c>
      <c r="BN181" s="32">
        <v>0</v>
      </c>
      <c r="BO181" s="39" t="s">
        <v>2228</v>
      </c>
      <c r="BP181" s="39" t="s">
        <v>2840</v>
      </c>
      <c r="BQ181" s="39" t="s">
        <v>2840</v>
      </c>
      <c r="BR181" s="32">
        <v>20</v>
      </c>
      <c r="BS181" s="39" t="s">
        <v>10</v>
      </c>
      <c r="BT181" s="39" t="s">
        <v>2840</v>
      </c>
      <c r="BU181" s="39" t="s">
        <v>2840</v>
      </c>
      <c r="BV181" s="39" t="s">
        <v>2840</v>
      </c>
      <c r="BW181" s="39" t="s">
        <v>2840</v>
      </c>
      <c r="BX181" s="39" t="s">
        <v>2840</v>
      </c>
      <c r="BY181" s="32">
        <v>0</v>
      </c>
      <c r="BZ181" s="32">
        <v>86</v>
      </c>
      <c r="CA181" s="39" t="s">
        <v>2228</v>
      </c>
      <c r="CB181" s="39" t="s">
        <v>2262</v>
      </c>
      <c r="CC181" s="39" t="s">
        <v>2840</v>
      </c>
      <c r="CD181" s="32">
        <v>0</v>
      </c>
      <c r="CE181" s="39" t="s">
        <v>2842</v>
      </c>
      <c r="CF181" s="32">
        <v>0</v>
      </c>
      <c r="CG181" s="32">
        <v>0</v>
      </c>
      <c r="CH181" s="39" t="s">
        <v>2840</v>
      </c>
      <c r="CI181" s="39" t="s">
        <v>2840</v>
      </c>
      <c r="CJ181" s="32">
        <v>0</v>
      </c>
      <c r="CK181" s="32">
        <v>0</v>
      </c>
      <c r="CL181" s="39" t="s">
        <v>2840</v>
      </c>
      <c r="CM181" s="32">
        <v>0</v>
      </c>
      <c r="CN181" s="39" t="s">
        <v>2844</v>
      </c>
      <c r="CO181" s="39" t="s">
        <v>2840</v>
      </c>
    </row>
    <row r="182" spans="1:93" s="32" customFormat="1" x14ac:dyDescent="0.25">
      <c r="A182" s="39" t="s">
        <v>2956</v>
      </c>
      <c r="B182" s="39" t="s">
        <v>618</v>
      </c>
      <c r="C182" s="39" t="s">
        <v>619</v>
      </c>
      <c r="D182" s="32">
        <v>1000</v>
      </c>
      <c r="E182" s="39" t="s">
        <v>1949</v>
      </c>
      <c r="F182" s="39"/>
      <c r="G182" s="39" t="s">
        <v>2840</v>
      </c>
      <c r="H182" s="32">
        <v>0</v>
      </c>
      <c r="I182" s="39" t="s">
        <v>2840</v>
      </c>
      <c r="J182" s="39" t="s">
        <v>698</v>
      </c>
      <c r="K182" s="39" t="s">
        <v>2027</v>
      </c>
      <c r="L182" s="39" t="s">
        <v>2228</v>
      </c>
      <c r="M182" s="39" t="s">
        <v>2840</v>
      </c>
      <c r="N182" s="32">
        <v>1000</v>
      </c>
      <c r="O182" s="32">
        <v>0</v>
      </c>
      <c r="P182" s="32">
        <v>1000</v>
      </c>
      <c r="Q182" s="32">
        <v>0</v>
      </c>
      <c r="R182" s="32">
        <v>0</v>
      </c>
      <c r="S182" s="32">
        <v>0</v>
      </c>
      <c r="T182" s="32">
        <v>0</v>
      </c>
      <c r="U182" s="32">
        <v>0</v>
      </c>
      <c r="V182" s="32">
        <v>0</v>
      </c>
      <c r="W182" s="32">
        <v>0</v>
      </c>
      <c r="X182" s="39" t="s">
        <v>2840</v>
      </c>
      <c r="Y182" s="39" t="s">
        <v>2840</v>
      </c>
      <c r="Z182" s="39" t="s">
        <v>2840</v>
      </c>
      <c r="AA182" s="39" t="s">
        <v>2840</v>
      </c>
      <c r="AB182" s="39" t="s">
        <v>2840</v>
      </c>
      <c r="AC182" s="39" t="s">
        <v>2840</v>
      </c>
      <c r="AD182" s="39" t="s">
        <v>1947</v>
      </c>
      <c r="AE182" s="32">
        <v>0</v>
      </c>
      <c r="AF182" s="32">
        <v>0</v>
      </c>
      <c r="AG182" s="32">
        <v>0</v>
      </c>
      <c r="AH182" s="32">
        <v>0</v>
      </c>
      <c r="AI182" s="39" t="s">
        <v>2840</v>
      </c>
      <c r="AJ182" s="39" t="s">
        <v>2228</v>
      </c>
      <c r="AK182" s="39" t="s">
        <v>2842</v>
      </c>
      <c r="AL182" s="39" t="s">
        <v>2239</v>
      </c>
      <c r="AM182" s="32">
        <v>0</v>
      </c>
      <c r="AN182" s="39" t="s">
        <v>2240</v>
      </c>
      <c r="AO182" s="39" t="s">
        <v>2231</v>
      </c>
      <c r="AP182" s="39" t="s">
        <v>2232</v>
      </c>
      <c r="AQ182" s="39" t="s">
        <v>2228</v>
      </c>
      <c r="AR182" s="39" t="s">
        <v>2228</v>
      </c>
      <c r="AS182" s="32">
        <v>0</v>
      </c>
      <c r="AT182" s="39" t="s">
        <v>2842</v>
      </c>
      <c r="AU182" s="39" t="s">
        <v>2228</v>
      </c>
      <c r="AV182" s="39" t="s">
        <v>2840</v>
      </c>
      <c r="AW182" s="39" t="s">
        <v>2242</v>
      </c>
      <c r="AX182" s="39" t="s">
        <v>2266</v>
      </c>
      <c r="AY182" s="39" t="s">
        <v>2840</v>
      </c>
      <c r="AZ182" s="39" t="s">
        <v>2228</v>
      </c>
      <c r="BA182" s="39" t="s">
        <v>2228</v>
      </c>
      <c r="BB182" s="39" t="s">
        <v>2228</v>
      </c>
      <c r="BC182" s="39" t="s">
        <v>2840</v>
      </c>
      <c r="BD182" s="39" t="s">
        <v>2840</v>
      </c>
      <c r="BE182" s="39" t="s">
        <v>2840</v>
      </c>
      <c r="BF182" s="39" t="s">
        <v>2840</v>
      </c>
      <c r="BG182" s="39" t="s">
        <v>1947</v>
      </c>
      <c r="BH182" s="39" t="s">
        <v>2236</v>
      </c>
      <c r="BI182" s="39" t="s">
        <v>2842</v>
      </c>
      <c r="BJ182" s="32">
        <v>0</v>
      </c>
      <c r="BK182" s="32">
        <v>0</v>
      </c>
      <c r="BL182" s="32">
        <v>0</v>
      </c>
      <c r="BM182" s="39" t="s">
        <v>2840</v>
      </c>
      <c r="BN182" s="32">
        <v>0</v>
      </c>
      <c r="BO182" s="39" t="s">
        <v>2228</v>
      </c>
      <c r="BP182" s="39" t="s">
        <v>2840</v>
      </c>
      <c r="BQ182" s="39" t="s">
        <v>2840</v>
      </c>
      <c r="BR182" s="32">
        <v>20</v>
      </c>
      <c r="BS182" s="39" t="s">
        <v>10</v>
      </c>
      <c r="BT182" s="39" t="s">
        <v>2840</v>
      </c>
      <c r="BU182" s="39" t="s">
        <v>2840</v>
      </c>
      <c r="BV182" s="39" t="s">
        <v>2840</v>
      </c>
      <c r="BW182" s="39" t="s">
        <v>2840</v>
      </c>
      <c r="BX182" s="39" t="s">
        <v>2840</v>
      </c>
      <c r="BY182" s="32">
        <v>0</v>
      </c>
      <c r="BZ182" s="32">
        <v>89</v>
      </c>
      <c r="CA182" s="39" t="s">
        <v>2228</v>
      </c>
      <c r="CB182" s="39" t="s">
        <v>2262</v>
      </c>
      <c r="CC182" s="39" t="s">
        <v>2840</v>
      </c>
      <c r="CD182" s="32">
        <v>0</v>
      </c>
      <c r="CE182" s="39" t="s">
        <v>2842</v>
      </c>
      <c r="CF182" s="32">
        <v>0</v>
      </c>
      <c r="CG182" s="32">
        <v>0</v>
      </c>
      <c r="CH182" s="39" t="s">
        <v>2840</v>
      </c>
      <c r="CI182" s="39" t="s">
        <v>2840</v>
      </c>
      <c r="CJ182" s="32">
        <v>0</v>
      </c>
      <c r="CK182" s="32">
        <v>0</v>
      </c>
      <c r="CL182" s="39" t="s">
        <v>2840</v>
      </c>
      <c r="CM182" s="32">
        <v>0</v>
      </c>
      <c r="CN182" s="39" t="s">
        <v>2844</v>
      </c>
      <c r="CO182" s="39" t="s">
        <v>2840</v>
      </c>
    </row>
    <row r="183" spans="1:93" s="32" customFormat="1" x14ac:dyDescent="0.25">
      <c r="A183" s="39" t="s">
        <v>2957</v>
      </c>
      <c r="B183" s="39" t="s">
        <v>837</v>
      </c>
      <c r="C183" s="39" t="s">
        <v>2742</v>
      </c>
      <c r="D183" s="32">
        <v>1000</v>
      </c>
      <c r="E183" s="39" t="s">
        <v>1949</v>
      </c>
      <c r="F183" s="39"/>
      <c r="G183" s="39" t="s">
        <v>2258</v>
      </c>
      <c r="H183" s="32">
        <v>0</v>
      </c>
      <c r="I183" s="39" t="s">
        <v>2840</v>
      </c>
      <c r="J183" s="39" t="s">
        <v>698</v>
      </c>
      <c r="K183" s="39" t="s">
        <v>2322</v>
      </c>
      <c r="L183" s="39" t="s">
        <v>2228</v>
      </c>
      <c r="M183" s="39" t="s">
        <v>2840</v>
      </c>
      <c r="N183" s="32">
        <v>1000</v>
      </c>
      <c r="O183" s="32">
        <v>0</v>
      </c>
      <c r="P183" s="32">
        <v>1000</v>
      </c>
      <c r="Q183" s="32">
        <v>0</v>
      </c>
      <c r="R183" s="32">
        <v>0</v>
      </c>
      <c r="S183" s="32">
        <v>0</v>
      </c>
      <c r="T183" s="32">
        <v>0</v>
      </c>
      <c r="U183" s="32">
        <v>0</v>
      </c>
      <c r="V183" s="32">
        <v>0</v>
      </c>
      <c r="W183" s="32">
        <v>0</v>
      </c>
      <c r="X183" s="39" t="s">
        <v>2840</v>
      </c>
      <c r="Y183" s="39" t="s">
        <v>2840</v>
      </c>
      <c r="Z183" s="39" t="s">
        <v>2840</v>
      </c>
      <c r="AA183" s="39" t="s">
        <v>2840</v>
      </c>
      <c r="AB183" s="39" t="s">
        <v>2840</v>
      </c>
      <c r="AC183" s="39" t="s">
        <v>1947</v>
      </c>
      <c r="AD183" s="39" t="s">
        <v>1947</v>
      </c>
      <c r="AE183" s="32">
        <v>0</v>
      </c>
      <c r="AF183" s="32">
        <v>0</v>
      </c>
      <c r="AG183" s="32">
        <v>0</v>
      </c>
      <c r="AH183" s="32">
        <v>0</v>
      </c>
      <c r="AI183" s="39" t="s">
        <v>2840</v>
      </c>
      <c r="AJ183" s="39" t="s">
        <v>2228</v>
      </c>
      <c r="AK183" s="39" t="s">
        <v>2842</v>
      </c>
      <c r="AL183" s="39" t="s">
        <v>2239</v>
      </c>
      <c r="AM183" s="32">
        <v>0</v>
      </c>
      <c r="AN183" s="39" t="s">
        <v>2228</v>
      </c>
      <c r="AO183" s="39" t="s">
        <v>2231</v>
      </c>
      <c r="AP183" s="39" t="s">
        <v>2232</v>
      </c>
      <c r="AQ183" s="39" t="s">
        <v>2228</v>
      </c>
      <c r="AR183" s="39" t="s">
        <v>2228</v>
      </c>
      <c r="AS183" s="32">
        <v>0</v>
      </c>
      <c r="AT183" s="39" t="s">
        <v>2842</v>
      </c>
      <c r="AU183" s="39" t="s">
        <v>2228</v>
      </c>
      <c r="AV183" s="39" t="s">
        <v>2840</v>
      </c>
      <c r="AW183" s="39" t="s">
        <v>2285</v>
      </c>
      <c r="AX183" s="39" t="s">
        <v>2234</v>
      </c>
      <c r="AY183" s="39" t="s">
        <v>2840</v>
      </c>
      <c r="AZ183" s="39" t="s">
        <v>2228</v>
      </c>
      <c r="BA183" s="39" t="s">
        <v>2228</v>
      </c>
      <c r="BB183" s="39" t="s">
        <v>2228</v>
      </c>
      <c r="BC183" s="39" t="s">
        <v>2840</v>
      </c>
      <c r="BD183" s="39" t="s">
        <v>2840</v>
      </c>
      <c r="BE183" s="39" t="s">
        <v>2840</v>
      </c>
      <c r="BF183" s="39" t="s">
        <v>2258</v>
      </c>
      <c r="BG183" s="39" t="s">
        <v>1947</v>
      </c>
      <c r="BH183" s="39" t="s">
        <v>2236</v>
      </c>
      <c r="BI183" s="39" t="s">
        <v>2842</v>
      </c>
      <c r="BJ183" s="32">
        <v>0</v>
      </c>
      <c r="BK183" s="32">
        <v>0</v>
      </c>
      <c r="BL183" s="32">
        <v>0</v>
      </c>
      <c r="BM183" s="39" t="s">
        <v>2840</v>
      </c>
      <c r="BN183" s="32">
        <v>0</v>
      </c>
      <c r="BO183" s="39" t="s">
        <v>2228</v>
      </c>
      <c r="BP183" s="39" t="s">
        <v>2840</v>
      </c>
      <c r="BQ183" s="39" t="s">
        <v>2840</v>
      </c>
      <c r="BR183" s="32">
        <v>20</v>
      </c>
      <c r="BS183" s="39" t="s">
        <v>10</v>
      </c>
      <c r="BT183" s="39" t="s">
        <v>2840</v>
      </c>
      <c r="BU183" s="39" t="s">
        <v>2840</v>
      </c>
      <c r="BV183" s="39" t="s">
        <v>2840</v>
      </c>
      <c r="BW183" s="39" t="s">
        <v>2840</v>
      </c>
      <c r="BX183" s="39" t="s">
        <v>2840</v>
      </c>
      <c r="BY183" s="32">
        <v>0</v>
      </c>
      <c r="BZ183" s="32">
        <v>85</v>
      </c>
      <c r="CA183" s="39" t="s">
        <v>2228</v>
      </c>
      <c r="CB183" s="39" t="s">
        <v>2262</v>
      </c>
      <c r="CC183" s="39" t="s">
        <v>2840</v>
      </c>
      <c r="CD183" s="32">
        <v>0</v>
      </c>
      <c r="CE183" s="39" t="s">
        <v>2842</v>
      </c>
      <c r="CF183" s="32">
        <v>0</v>
      </c>
      <c r="CG183" s="32">
        <v>0</v>
      </c>
      <c r="CH183" s="39" t="s">
        <v>2840</v>
      </c>
      <c r="CI183" s="39" t="s">
        <v>2840</v>
      </c>
      <c r="CJ183" s="32">
        <v>0</v>
      </c>
      <c r="CK183" s="32">
        <v>0</v>
      </c>
      <c r="CL183" s="39" t="s">
        <v>2840</v>
      </c>
      <c r="CM183" s="32">
        <v>0</v>
      </c>
      <c r="CN183" s="39" t="s">
        <v>2844</v>
      </c>
      <c r="CO183" s="39" t="s">
        <v>2840</v>
      </c>
    </row>
    <row r="184" spans="1:93" s="32" customFormat="1" x14ac:dyDescent="0.25">
      <c r="A184" s="39" t="s">
        <v>2958</v>
      </c>
      <c r="B184" s="39" t="s">
        <v>962</v>
      </c>
      <c r="C184" s="39" t="s">
        <v>963</v>
      </c>
      <c r="D184" s="32">
        <v>1000</v>
      </c>
      <c r="E184" s="39" t="s">
        <v>1949</v>
      </c>
      <c r="F184" s="39"/>
      <c r="G184" s="39" t="s">
        <v>2840</v>
      </c>
      <c r="H184" s="32">
        <v>0</v>
      </c>
      <c r="I184" s="39" t="s">
        <v>2840</v>
      </c>
      <c r="J184" s="39" t="s">
        <v>698</v>
      </c>
      <c r="K184" s="39" t="s">
        <v>2028</v>
      </c>
      <c r="L184" s="39" t="s">
        <v>2228</v>
      </c>
      <c r="M184" s="39" t="s">
        <v>2840</v>
      </c>
      <c r="N184" s="32">
        <v>1000</v>
      </c>
      <c r="O184" s="32">
        <v>0</v>
      </c>
      <c r="P184" s="32">
        <v>1000</v>
      </c>
      <c r="Q184" s="32">
        <v>0</v>
      </c>
      <c r="R184" s="32">
        <v>0</v>
      </c>
      <c r="S184" s="32">
        <v>0</v>
      </c>
      <c r="T184" s="32">
        <v>0</v>
      </c>
      <c r="U184" s="32">
        <v>0</v>
      </c>
      <c r="V184" s="32">
        <v>0</v>
      </c>
      <c r="W184" s="32">
        <v>0</v>
      </c>
      <c r="X184" s="39" t="s">
        <v>2840</v>
      </c>
      <c r="Y184" s="39" t="s">
        <v>2840</v>
      </c>
      <c r="Z184" s="39" t="s">
        <v>2840</v>
      </c>
      <c r="AA184" s="39" t="s">
        <v>2840</v>
      </c>
      <c r="AB184" s="39" t="s">
        <v>2840</v>
      </c>
      <c r="AC184" s="39" t="s">
        <v>1947</v>
      </c>
      <c r="AD184" s="39" t="s">
        <v>1947</v>
      </c>
      <c r="AE184" s="32">
        <v>0</v>
      </c>
      <c r="AF184" s="32">
        <v>0</v>
      </c>
      <c r="AG184" s="32">
        <v>0</v>
      </c>
      <c r="AH184" s="32">
        <v>0</v>
      </c>
      <c r="AI184" s="39" t="s">
        <v>2840</v>
      </c>
      <c r="AJ184" s="39" t="s">
        <v>2228</v>
      </c>
      <c r="AK184" s="39" t="s">
        <v>2842</v>
      </c>
      <c r="AL184" s="39" t="s">
        <v>2239</v>
      </c>
      <c r="AM184" s="32">
        <v>0</v>
      </c>
      <c r="AN184" s="39" t="s">
        <v>2240</v>
      </c>
      <c r="AO184" s="39" t="s">
        <v>2231</v>
      </c>
      <c r="AP184" s="39" t="s">
        <v>2232</v>
      </c>
      <c r="AQ184" s="39" t="s">
        <v>2228</v>
      </c>
      <c r="AR184" s="39" t="s">
        <v>2228</v>
      </c>
      <c r="AS184" s="32">
        <v>0</v>
      </c>
      <c r="AT184" s="39" t="s">
        <v>2842</v>
      </c>
      <c r="AU184" s="39" t="s">
        <v>2228</v>
      </c>
      <c r="AV184" s="39" t="s">
        <v>2840</v>
      </c>
      <c r="AW184" s="39" t="s">
        <v>2242</v>
      </c>
      <c r="AX184" s="39" t="s">
        <v>2266</v>
      </c>
      <c r="AY184" s="39" t="s">
        <v>2840</v>
      </c>
      <c r="AZ184" s="39" t="s">
        <v>2228</v>
      </c>
      <c r="BA184" s="39" t="s">
        <v>2228</v>
      </c>
      <c r="BB184" s="39" t="s">
        <v>2228</v>
      </c>
      <c r="BC184" s="39" t="s">
        <v>2840</v>
      </c>
      <c r="BD184" s="39" t="s">
        <v>2840</v>
      </c>
      <c r="BE184" s="39" t="s">
        <v>2840</v>
      </c>
      <c r="BF184" s="39" t="s">
        <v>2840</v>
      </c>
      <c r="BG184" s="39" t="s">
        <v>1947</v>
      </c>
      <c r="BH184" s="39" t="s">
        <v>2236</v>
      </c>
      <c r="BI184" s="39" t="s">
        <v>2842</v>
      </c>
      <c r="BJ184" s="32">
        <v>0</v>
      </c>
      <c r="BK184" s="32">
        <v>0</v>
      </c>
      <c r="BL184" s="32">
        <v>0</v>
      </c>
      <c r="BM184" s="39" t="s">
        <v>2840</v>
      </c>
      <c r="BN184" s="32">
        <v>0</v>
      </c>
      <c r="BO184" s="39" t="s">
        <v>2228</v>
      </c>
      <c r="BP184" s="39" t="s">
        <v>2840</v>
      </c>
      <c r="BQ184" s="39" t="s">
        <v>2840</v>
      </c>
      <c r="BR184" s="32">
        <v>20</v>
      </c>
      <c r="BS184" s="39" t="s">
        <v>10</v>
      </c>
      <c r="BT184" s="39" t="s">
        <v>2840</v>
      </c>
      <c r="BU184" s="39" t="s">
        <v>2840</v>
      </c>
      <c r="BV184" s="39" t="s">
        <v>2840</v>
      </c>
      <c r="BW184" s="39" t="s">
        <v>2840</v>
      </c>
      <c r="BX184" s="39" t="s">
        <v>2840</v>
      </c>
      <c r="BY184" s="32">
        <v>0</v>
      </c>
      <c r="BZ184" s="32">
        <v>68</v>
      </c>
      <c r="CA184" s="39" t="s">
        <v>2228</v>
      </c>
      <c r="CB184" s="39" t="s">
        <v>2237</v>
      </c>
      <c r="CC184" s="39" t="s">
        <v>2840</v>
      </c>
      <c r="CD184" s="32">
        <v>0</v>
      </c>
      <c r="CE184" s="39" t="s">
        <v>2842</v>
      </c>
      <c r="CF184" s="32">
        <v>0</v>
      </c>
      <c r="CG184" s="32">
        <v>0</v>
      </c>
      <c r="CH184" s="39" t="s">
        <v>2840</v>
      </c>
      <c r="CI184" s="39" t="s">
        <v>2840</v>
      </c>
      <c r="CJ184" s="32">
        <v>0</v>
      </c>
      <c r="CK184" s="32">
        <v>0</v>
      </c>
      <c r="CL184" s="39" t="s">
        <v>2840</v>
      </c>
      <c r="CM184" s="32">
        <v>0</v>
      </c>
      <c r="CN184" s="39" t="s">
        <v>2844</v>
      </c>
      <c r="CO184" s="39" t="s">
        <v>2840</v>
      </c>
    </row>
    <row r="185" spans="1:93" s="32" customFormat="1" x14ac:dyDescent="0.25">
      <c r="A185" s="39" t="s">
        <v>2959</v>
      </c>
      <c r="B185" s="39" t="s">
        <v>1501</v>
      </c>
      <c r="C185" s="39" t="s">
        <v>1502</v>
      </c>
      <c r="D185" s="32">
        <v>1000</v>
      </c>
      <c r="E185" s="39" t="s">
        <v>1949</v>
      </c>
      <c r="F185" s="39"/>
      <c r="G185" s="39" t="s">
        <v>2840</v>
      </c>
      <c r="H185" s="32">
        <v>0</v>
      </c>
      <c r="I185" s="39" t="s">
        <v>2840</v>
      </c>
      <c r="J185" s="39" t="s">
        <v>2245</v>
      </c>
      <c r="K185" s="39" t="s">
        <v>2029</v>
      </c>
      <c r="L185" s="39" t="s">
        <v>2228</v>
      </c>
      <c r="M185" s="39" t="s">
        <v>2840</v>
      </c>
      <c r="N185" s="32">
        <v>1000</v>
      </c>
      <c r="O185" s="32">
        <v>0</v>
      </c>
      <c r="P185" s="32">
        <v>1000</v>
      </c>
      <c r="Q185" s="32">
        <v>0</v>
      </c>
      <c r="R185" s="32">
        <v>0</v>
      </c>
      <c r="S185" s="32">
        <v>0</v>
      </c>
      <c r="T185" s="32">
        <v>0</v>
      </c>
      <c r="U185" s="32">
        <v>0</v>
      </c>
      <c r="V185" s="32">
        <v>0</v>
      </c>
      <c r="W185" s="32">
        <v>0</v>
      </c>
      <c r="X185" s="39" t="s">
        <v>1947</v>
      </c>
      <c r="Y185" s="39" t="s">
        <v>1947</v>
      </c>
      <c r="Z185" s="39" t="s">
        <v>1947</v>
      </c>
      <c r="AA185" s="39" t="s">
        <v>1947</v>
      </c>
      <c r="AB185" s="39" t="s">
        <v>1947</v>
      </c>
      <c r="AC185" s="39" t="s">
        <v>1947</v>
      </c>
      <c r="AD185" s="39" t="s">
        <v>1947</v>
      </c>
      <c r="AE185" s="32">
        <v>0</v>
      </c>
      <c r="AF185" s="32">
        <v>0</v>
      </c>
      <c r="AG185" s="32">
        <v>0</v>
      </c>
      <c r="AH185" s="32">
        <v>0</v>
      </c>
      <c r="AI185" s="39" t="s">
        <v>2840</v>
      </c>
      <c r="AJ185" s="39" t="s">
        <v>2228</v>
      </c>
      <c r="AK185" s="39" t="s">
        <v>2842</v>
      </c>
      <c r="AL185" s="39" t="s">
        <v>2239</v>
      </c>
      <c r="AM185" s="32">
        <v>0</v>
      </c>
      <c r="AN185" s="39" t="s">
        <v>2228</v>
      </c>
      <c r="AO185" s="39" t="s">
        <v>2228</v>
      </c>
      <c r="AP185" s="39" t="s">
        <v>2228</v>
      </c>
      <c r="AQ185" s="39" t="s">
        <v>2228</v>
      </c>
      <c r="AR185" s="39" t="s">
        <v>2228</v>
      </c>
      <c r="AS185" s="32">
        <v>0</v>
      </c>
      <c r="AT185" s="39" t="s">
        <v>2842</v>
      </c>
      <c r="AU185" s="39" t="s">
        <v>2228</v>
      </c>
      <c r="AV185" s="39" t="s">
        <v>2840</v>
      </c>
      <c r="AW185" s="39" t="s">
        <v>2228</v>
      </c>
      <c r="AX185" s="39" t="s">
        <v>2228</v>
      </c>
      <c r="AY185" s="39" t="s">
        <v>2840</v>
      </c>
      <c r="AZ185" s="39" t="s">
        <v>2228</v>
      </c>
      <c r="BA185" s="39" t="s">
        <v>2228</v>
      </c>
      <c r="BB185" s="39" t="s">
        <v>2228</v>
      </c>
      <c r="BC185" s="39" t="s">
        <v>2840</v>
      </c>
      <c r="BD185" s="39" t="s">
        <v>2840</v>
      </c>
      <c r="BE185" s="39" t="s">
        <v>2840</v>
      </c>
      <c r="BF185" s="39" t="s">
        <v>2840</v>
      </c>
      <c r="BG185" s="39" t="s">
        <v>1947</v>
      </c>
      <c r="BH185" s="39" t="s">
        <v>2236</v>
      </c>
      <c r="BI185" s="39" t="s">
        <v>2842</v>
      </c>
      <c r="BJ185" s="32">
        <v>0</v>
      </c>
      <c r="BK185" s="32">
        <v>0</v>
      </c>
      <c r="BL185" s="32">
        <v>0</v>
      </c>
      <c r="BM185" s="39" t="s">
        <v>2840</v>
      </c>
      <c r="BN185" s="32">
        <v>0</v>
      </c>
      <c r="BO185" s="39" t="s">
        <v>2228</v>
      </c>
      <c r="BP185" s="39" t="s">
        <v>2840</v>
      </c>
      <c r="BQ185" s="39" t="s">
        <v>2840</v>
      </c>
      <c r="BR185" s="32">
        <v>20</v>
      </c>
      <c r="BS185" s="39" t="s">
        <v>10</v>
      </c>
      <c r="BT185" s="39" t="s">
        <v>2840</v>
      </c>
      <c r="BU185" s="39" t="s">
        <v>2840</v>
      </c>
      <c r="BV185" s="39" t="s">
        <v>2840</v>
      </c>
      <c r="BW185" s="39" t="s">
        <v>2840</v>
      </c>
      <c r="BX185" s="39" t="s">
        <v>2840</v>
      </c>
      <c r="BY185" s="32">
        <v>0</v>
      </c>
      <c r="BZ185" s="32">
        <v>0</v>
      </c>
      <c r="CA185" s="39" t="s">
        <v>2228</v>
      </c>
      <c r="CB185" s="39" t="s">
        <v>2262</v>
      </c>
      <c r="CC185" s="39" t="s">
        <v>2840</v>
      </c>
      <c r="CD185" s="32">
        <v>0</v>
      </c>
      <c r="CE185" s="39" t="s">
        <v>2842</v>
      </c>
      <c r="CF185" s="32">
        <v>0</v>
      </c>
      <c r="CG185" s="32">
        <v>0</v>
      </c>
      <c r="CH185" s="39" t="s">
        <v>2840</v>
      </c>
      <c r="CI185" s="39" t="s">
        <v>2840</v>
      </c>
      <c r="CJ185" s="32">
        <v>0</v>
      </c>
      <c r="CK185" s="32">
        <v>0</v>
      </c>
      <c r="CL185" s="39" t="s">
        <v>2840</v>
      </c>
      <c r="CM185" s="32">
        <v>0</v>
      </c>
      <c r="CN185" s="39" t="s">
        <v>2844</v>
      </c>
      <c r="CO185" s="39" t="s">
        <v>2840</v>
      </c>
    </row>
    <row r="186" spans="1:93" s="32" customFormat="1" x14ac:dyDescent="0.25">
      <c r="A186" s="39" t="s">
        <v>2960</v>
      </c>
      <c r="B186" s="39" t="s">
        <v>2126</v>
      </c>
      <c r="C186" s="39" t="s">
        <v>2127</v>
      </c>
      <c r="D186" s="32">
        <v>1000</v>
      </c>
      <c r="E186" s="39" t="s">
        <v>1949</v>
      </c>
      <c r="F186" s="39"/>
      <c r="G186" s="39" t="s">
        <v>2840</v>
      </c>
      <c r="H186" s="32">
        <v>0</v>
      </c>
      <c r="I186" s="39" t="s">
        <v>2840</v>
      </c>
      <c r="J186" s="39" t="s">
        <v>698</v>
      </c>
      <c r="K186" s="39" t="s">
        <v>2317</v>
      </c>
      <c r="L186" s="39" t="s">
        <v>2228</v>
      </c>
      <c r="M186" s="39" t="s">
        <v>2840</v>
      </c>
      <c r="N186" s="32">
        <v>1000</v>
      </c>
      <c r="O186" s="32">
        <v>0</v>
      </c>
      <c r="P186" s="32">
        <v>1000</v>
      </c>
      <c r="Q186" s="32">
        <v>0</v>
      </c>
      <c r="R186" s="32">
        <v>0</v>
      </c>
      <c r="S186" s="32">
        <v>0</v>
      </c>
      <c r="T186" s="32">
        <v>0</v>
      </c>
      <c r="U186" s="32">
        <v>0</v>
      </c>
      <c r="V186" s="32">
        <v>0</v>
      </c>
      <c r="W186" s="32">
        <v>0</v>
      </c>
      <c r="X186" s="39" t="s">
        <v>1947</v>
      </c>
      <c r="Y186" s="39" t="s">
        <v>1947</v>
      </c>
      <c r="Z186" s="39" t="s">
        <v>1947</v>
      </c>
      <c r="AA186" s="39" t="s">
        <v>1947</v>
      </c>
      <c r="AB186" s="39" t="s">
        <v>1947</v>
      </c>
      <c r="AC186" s="39" t="s">
        <v>1947</v>
      </c>
      <c r="AD186" s="39" t="s">
        <v>1947</v>
      </c>
      <c r="AE186" s="32">
        <v>0</v>
      </c>
      <c r="AF186" s="32">
        <v>0</v>
      </c>
      <c r="AG186" s="32">
        <v>0</v>
      </c>
      <c r="AH186" s="32">
        <v>0</v>
      </c>
      <c r="AI186" s="39" t="s">
        <v>2840</v>
      </c>
      <c r="AJ186" s="39" t="s">
        <v>2228</v>
      </c>
      <c r="AK186" s="39" t="s">
        <v>2842</v>
      </c>
      <c r="AL186" s="39" t="s">
        <v>2239</v>
      </c>
      <c r="AM186" s="32">
        <v>0</v>
      </c>
      <c r="AN186" s="39" t="s">
        <v>2240</v>
      </c>
      <c r="AO186" s="39" t="s">
        <v>2231</v>
      </c>
      <c r="AP186" s="39" t="s">
        <v>2232</v>
      </c>
      <c r="AQ186" s="39" t="s">
        <v>2228</v>
      </c>
      <c r="AR186" s="39" t="s">
        <v>2228</v>
      </c>
      <c r="AS186" s="32">
        <v>0</v>
      </c>
      <c r="AT186" s="39" t="s">
        <v>2842</v>
      </c>
      <c r="AU186" s="39" t="s">
        <v>2228</v>
      </c>
      <c r="AV186" s="39" t="s">
        <v>2840</v>
      </c>
      <c r="AW186" s="39" t="s">
        <v>2242</v>
      </c>
      <c r="AX186" s="39" t="s">
        <v>2266</v>
      </c>
      <c r="AY186" s="39" t="s">
        <v>2840</v>
      </c>
      <c r="AZ186" s="39" t="s">
        <v>2228</v>
      </c>
      <c r="BA186" s="39" t="s">
        <v>2228</v>
      </c>
      <c r="BB186" s="39" t="s">
        <v>2228</v>
      </c>
      <c r="BC186" s="39" t="s">
        <v>2840</v>
      </c>
      <c r="BD186" s="39" t="s">
        <v>2840</v>
      </c>
      <c r="BE186" s="39" t="s">
        <v>2840</v>
      </c>
      <c r="BF186" s="39" t="s">
        <v>2840</v>
      </c>
      <c r="BG186" s="39" t="s">
        <v>1947</v>
      </c>
      <c r="BH186" s="39" t="s">
        <v>2236</v>
      </c>
      <c r="BI186" s="39" t="s">
        <v>2842</v>
      </c>
      <c r="BJ186" s="32">
        <v>0</v>
      </c>
      <c r="BK186" s="32">
        <v>0</v>
      </c>
      <c r="BL186" s="32">
        <v>0</v>
      </c>
      <c r="BM186" s="39" t="s">
        <v>2840</v>
      </c>
      <c r="BN186" s="32">
        <v>0</v>
      </c>
      <c r="BO186" s="39" t="s">
        <v>2228</v>
      </c>
      <c r="BP186" s="39" t="s">
        <v>2840</v>
      </c>
      <c r="BQ186" s="39" t="s">
        <v>2840</v>
      </c>
      <c r="BR186" s="32">
        <v>20</v>
      </c>
      <c r="BS186" s="39" t="s">
        <v>10</v>
      </c>
      <c r="BT186" s="39" t="s">
        <v>2840</v>
      </c>
      <c r="BU186" s="39" t="s">
        <v>2840</v>
      </c>
      <c r="BV186" s="39" t="s">
        <v>2840</v>
      </c>
      <c r="BW186" s="39" t="s">
        <v>2840</v>
      </c>
      <c r="BX186" s="39" t="s">
        <v>2840</v>
      </c>
      <c r="BY186" s="32">
        <v>0</v>
      </c>
      <c r="BZ186" s="32">
        <v>68</v>
      </c>
      <c r="CA186" s="39" t="s">
        <v>2228</v>
      </c>
      <c r="CB186" s="39" t="s">
        <v>2237</v>
      </c>
      <c r="CC186" s="39" t="s">
        <v>2840</v>
      </c>
      <c r="CD186" s="32">
        <v>0</v>
      </c>
      <c r="CE186" s="39" t="s">
        <v>2842</v>
      </c>
      <c r="CF186" s="32">
        <v>0</v>
      </c>
      <c r="CG186" s="32">
        <v>0</v>
      </c>
      <c r="CH186" s="39" t="s">
        <v>2840</v>
      </c>
      <c r="CI186" s="39" t="s">
        <v>2840</v>
      </c>
      <c r="CJ186" s="32">
        <v>0</v>
      </c>
      <c r="CK186" s="32">
        <v>0</v>
      </c>
      <c r="CL186" s="39" t="s">
        <v>2840</v>
      </c>
      <c r="CM186" s="32">
        <v>0</v>
      </c>
      <c r="CN186" s="39" t="s">
        <v>2844</v>
      </c>
      <c r="CO186" s="39" t="s">
        <v>2840</v>
      </c>
    </row>
    <row r="187" spans="1:93" x14ac:dyDescent="0.25">
      <c r="A187" s="88" t="s">
        <v>3073</v>
      </c>
      <c r="B187" s="88" t="s">
        <v>1523</v>
      </c>
      <c r="C187" s="88" t="s">
        <v>1524</v>
      </c>
      <c r="D187">
        <v>1001</v>
      </c>
      <c r="E187" s="88" t="s">
        <v>1949</v>
      </c>
      <c r="F187" s="88"/>
      <c r="G187" s="88" t="s">
        <v>2840</v>
      </c>
      <c r="H187">
        <v>0</v>
      </c>
      <c r="I187" s="88" t="s">
        <v>2840</v>
      </c>
      <c r="J187" s="88" t="s">
        <v>2241</v>
      </c>
      <c r="K187" s="88" t="s">
        <v>2030</v>
      </c>
      <c r="L187" s="88" t="s">
        <v>2228</v>
      </c>
      <c r="M187" s="88" t="s">
        <v>2840</v>
      </c>
      <c r="N187">
        <v>1001</v>
      </c>
      <c r="O187">
        <v>0</v>
      </c>
      <c r="P187">
        <v>1001</v>
      </c>
      <c r="Q187">
        <v>0</v>
      </c>
      <c r="R187">
        <v>0</v>
      </c>
      <c r="S187">
        <v>0</v>
      </c>
      <c r="T187">
        <v>0</v>
      </c>
      <c r="U187">
        <v>0</v>
      </c>
      <c r="V187">
        <v>0</v>
      </c>
      <c r="W187">
        <v>0</v>
      </c>
      <c r="X187" s="88" t="s">
        <v>1947</v>
      </c>
      <c r="Y187" s="88" t="s">
        <v>1947</v>
      </c>
      <c r="Z187" s="88" t="s">
        <v>1947</v>
      </c>
      <c r="AA187" s="88" t="s">
        <v>1947</v>
      </c>
      <c r="AB187" s="88" t="s">
        <v>1947</v>
      </c>
      <c r="AC187" s="88" t="s">
        <v>1947</v>
      </c>
      <c r="AD187" s="88" t="s">
        <v>1947</v>
      </c>
      <c r="AE187">
        <v>0</v>
      </c>
      <c r="AF187">
        <v>0</v>
      </c>
      <c r="AG187">
        <v>0</v>
      </c>
      <c r="AH187">
        <v>0</v>
      </c>
      <c r="AI187" s="88" t="s">
        <v>2840</v>
      </c>
      <c r="AJ187" s="88" t="s">
        <v>2228</v>
      </c>
      <c r="AK187" s="88" t="s">
        <v>2842</v>
      </c>
      <c r="AL187" s="88" t="s">
        <v>2239</v>
      </c>
      <c r="AM187">
        <v>0</v>
      </c>
      <c r="AN187" s="88" t="s">
        <v>2240</v>
      </c>
      <c r="AO187" s="88" t="s">
        <v>2231</v>
      </c>
      <c r="AP187" s="88" t="s">
        <v>2232</v>
      </c>
      <c r="AQ187" s="88" t="s">
        <v>2228</v>
      </c>
      <c r="AR187" s="88" t="s">
        <v>2228</v>
      </c>
      <c r="AS187">
        <v>0</v>
      </c>
      <c r="AT187" s="88" t="s">
        <v>2842</v>
      </c>
      <c r="AU187" s="88" t="s">
        <v>2228</v>
      </c>
      <c r="AV187" s="88" t="s">
        <v>2840</v>
      </c>
      <c r="AW187" s="88" t="s">
        <v>2255</v>
      </c>
      <c r="AX187" s="88" t="s">
        <v>2243</v>
      </c>
      <c r="AY187" s="88" t="s">
        <v>2840</v>
      </c>
      <c r="AZ187" s="88" t="s">
        <v>2228</v>
      </c>
      <c r="BA187" s="88" t="s">
        <v>2228</v>
      </c>
      <c r="BB187" s="88" t="s">
        <v>2228</v>
      </c>
      <c r="BC187" s="88" t="s">
        <v>2840</v>
      </c>
      <c r="BD187" s="88" t="s">
        <v>2840</v>
      </c>
      <c r="BE187" s="88" t="s">
        <v>2840</v>
      </c>
      <c r="BF187" s="88" t="s">
        <v>2840</v>
      </c>
      <c r="BG187" s="88" t="s">
        <v>1947</v>
      </c>
      <c r="BH187" s="88" t="s">
        <v>2236</v>
      </c>
      <c r="BI187" s="88" t="s">
        <v>2842</v>
      </c>
      <c r="BJ187">
        <v>0</v>
      </c>
      <c r="BK187">
        <v>0</v>
      </c>
      <c r="BL187">
        <v>0</v>
      </c>
      <c r="BM187" s="88" t="s">
        <v>2840</v>
      </c>
      <c r="BN187">
        <v>0</v>
      </c>
      <c r="BO187" s="88" t="s">
        <v>2228</v>
      </c>
      <c r="BP187" s="88" t="s">
        <v>2840</v>
      </c>
      <c r="BQ187" s="88" t="s">
        <v>2840</v>
      </c>
      <c r="BR187">
        <v>20</v>
      </c>
      <c r="BS187" s="88" t="s">
        <v>10</v>
      </c>
      <c r="BT187" s="88" t="s">
        <v>2840</v>
      </c>
      <c r="BU187" s="88" t="s">
        <v>2840</v>
      </c>
      <c r="BV187" s="88" t="s">
        <v>2840</v>
      </c>
      <c r="BW187" s="88" t="s">
        <v>2840</v>
      </c>
      <c r="BX187" s="88" t="s">
        <v>2840</v>
      </c>
      <c r="BY187">
        <v>0</v>
      </c>
      <c r="BZ187">
        <v>61</v>
      </c>
      <c r="CA187" s="88" t="s">
        <v>2228</v>
      </c>
      <c r="CB187" s="88" t="s">
        <v>2237</v>
      </c>
      <c r="CC187" s="88" t="s">
        <v>2840</v>
      </c>
      <c r="CD187">
        <v>0</v>
      </c>
      <c r="CE187" s="88" t="s">
        <v>2842</v>
      </c>
      <c r="CF187">
        <v>0</v>
      </c>
      <c r="CG187">
        <v>0</v>
      </c>
      <c r="CH187" s="88" t="s">
        <v>2840</v>
      </c>
      <c r="CI187" s="88" t="s">
        <v>2840</v>
      </c>
      <c r="CJ187">
        <v>0</v>
      </c>
      <c r="CK187">
        <v>0</v>
      </c>
      <c r="CL187" s="88" t="s">
        <v>2840</v>
      </c>
      <c r="CM187">
        <v>0</v>
      </c>
      <c r="CN187" s="88" t="s">
        <v>2844</v>
      </c>
      <c r="CO187" s="88" t="s">
        <v>2840</v>
      </c>
    </row>
    <row r="188" spans="1:93" x14ac:dyDescent="0.25">
      <c r="A188" s="88" t="s">
        <v>3074</v>
      </c>
      <c r="B188" s="88" t="s">
        <v>846</v>
      </c>
      <c r="C188" s="88" t="s">
        <v>847</v>
      </c>
      <c r="D188">
        <v>1005</v>
      </c>
      <c r="E188" s="88" t="s">
        <v>1949</v>
      </c>
      <c r="F188" s="88"/>
      <c r="G188" s="88" t="s">
        <v>2840</v>
      </c>
      <c r="H188">
        <v>0</v>
      </c>
      <c r="I188" s="88" t="s">
        <v>2840</v>
      </c>
      <c r="J188" s="88" t="s">
        <v>698</v>
      </c>
      <c r="K188" s="88" t="s">
        <v>2031</v>
      </c>
      <c r="L188" s="88" t="s">
        <v>2228</v>
      </c>
      <c r="M188" s="88" t="s">
        <v>2840</v>
      </c>
      <c r="N188">
        <v>1005</v>
      </c>
      <c r="O188">
        <v>0</v>
      </c>
      <c r="P188">
        <v>1005</v>
      </c>
      <c r="Q188">
        <v>0</v>
      </c>
      <c r="R188">
        <v>0</v>
      </c>
      <c r="S188">
        <v>0</v>
      </c>
      <c r="T188">
        <v>0</v>
      </c>
      <c r="U188">
        <v>0</v>
      </c>
      <c r="V188">
        <v>0</v>
      </c>
      <c r="W188">
        <v>0</v>
      </c>
      <c r="X188" s="88" t="s">
        <v>2840</v>
      </c>
      <c r="Y188" s="88" t="s">
        <v>1947</v>
      </c>
      <c r="Z188" s="88" t="s">
        <v>2840</v>
      </c>
      <c r="AA188" s="88" t="s">
        <v>2840</v>
      </c>
      <c r="AB188" s="88" t="s">
        <v>2840</v>
      </c>
      <c r="AC188" s="88" t="s">
        <v>1947</v>
      </c>
      <c r="AD188" s="88" t="s">
        <v>1947</v>
      </c>
      <c r="AE188">
        <v>0</v>
      </c>
      <c r="AF188">
        <v>0</v>
      </c>
      <c r="AG188">
        <v>0</v>
      </c>
      <c r="AH188">
        <v>0</v>
      </c>
      <c r="AI188" s="88" t="s">
        <v>2840</v>
      </c>
      <c r="AJ188" s="88" t="s">
        <v>2228</v>
      </c>
      <c r="AK188" s="88" t="s">
        <v>2842</v>
      </c>
      <c r="AL188" s="88" t="s">
        <v>2239</v>
      </c>
      <c r="AM188">
        <v>0</v>
      </c>
      <c r="AN188" s="88" t="s">
        <v>2240</v>
      </c>
      <c r="AO188" s="88" t="s">
        <v>2231</v>
      </c>
      <c r="AP188" s="88" t="s">
        <v>2232</v>
      </c>
      <c r="AQ188" s="88" t="s">
        <v>2228</v>
      </c>
      <c r="AR188" s="88" t="s">
        <v>2228</v>
      </c>
      <c r="AS188">
        <v>0</v>
      </c>
      <c r="AT188" s="88" t="s">
        <v>2842</v>
      </c>
      <c r="AU188" s="88" t="s">
        <v>2228</v>
      </c>
      <c r="AV188" s="88" t="s">
        <v>2840</v>
      </c>
      <c r="AW188" s="88" t="s">
        <v>2285</v>
      </c>
      <c r="AX188" s="88" t="s">
        <v>2234</v>
      </c>
      <c r="AY188" s="88" t="s">
        <v>2840</v>
      </c>
      <c r="AZ188" s="88" t="s">
        <v>2228</v>
      </c>
      <c r="BA188" s="88" t="s">
        <v>2228</v>
      </c>
      <c r="BB188" s="88" t="s">
        <v>2228</v>
      </c>
      <c r="BC188" s="88" t="s">
        <v>2840</v>
      </c>
      <c r="BD188" s="88" t="s">
        <v>2840</v>
      </c>
      <c r="BE188" s="88" t="s">
        <v>2840</v>
      </c>
      <c r="BF188" s="88" t="s">
        <v>2840</v>
      </c>
      <c r="BG188" s="88" t="s">
        <v>1947</v>
      </c>
      <c r="BH188" s="88" t="s">
        <v>2236</v>
      </c>
      <c r="BI188" s="88" t="s">
        <v>2842</v>
      </c>
      <c r="BJ188">
        <v>0</v>
      </c>
      <c r="BK188">
        <v>0</v>
      </c>
      <c r="BL188">
        <v>0</v>
      </c>
      <c r="BM188" s="88" t="s">
        <v>2840</v>
      </c>
      <c r="BN188">
        <v>0</v>
      </c>
      <c r="BO188" s="88" t="s">
        <v>2228</v>
      </c>
      <c r="BP188" s="88" t="s">
        <v>2840</v>
      </c>
      <c r="BQ188" s="88" t="s">
        <v>2840</v>
      </c>
      <c r="BR188">
        <v>20</v>
      </c>
      <c r="BS188" s="88" t="s">
        <v>10</v>
      </c>
      <c r="BT188" s="88" t="s">
        <v>2840</v>
      </c>
      <c r="BU188" s="88" t="s">
        <v>2840</v>
      </c>
      <c r="BV188" s="88" t="s">
        <v>2840</v>
      </c>
      <c r="BW188" s="88" t="s">
        <v>2840</v>
      </c>
      <c r="BX188" s="88" t="s">
        <v>2840</v>
      </c>
      <c r="BY188">
        <v>0</v>
      </c>
      <c r="BZ188">
        <v>57</v>
      </c>
      <c r="CA188" s="88" t="s">
        <v>2228</v>
      </c>
      <c r="CB188" s="88" t="s">
        <v>2237</v>
      </c>
      <c r="CC188" s="88" t="s">
        <v>2840</v>
      </c>
      <c r="CD188">
        <v>0</v>
      </c>
      <c r="CE188" s="88" t="s">
        <v>2842</v>
      </c>
      <c r="CF188">
        <v>0</v>
      </c>
      <c r="CG188">
        <v>0</v>
      </c>
      <c r="CH188" s="88" t="s">
        <v>2840</v>
      </c>
      <c r="CI188" s="88" t="s">
        <v>2840</v>
      </c>
      <c r="CJ188">
        <v>0</v>
      </c>
      <c r="CK188">
        <v>0</v>
      </c>
      <c r="CL188" s="88" t="s">
        <v>2840</v>
      </c>
      <c r="CM188">
        <v>0</v>
      </c>
      <c r="CN188" s="88" t="s">
        <v>2844</v>
      </c>
      <c r="CO188" s="88" t="s">
        <v>2840</v>
      </c>
    </row>
    <row r="189" spans="1:93" x14ac:dyDescent="0.25">
      <c r="A189" s="88" t="s">
        <v>3075</v>
      </c>
      <c r="B189" s="88" t="s">
        <v>2772</v>
      </c>
      <c r="C189" s="88" t="s">
        <v>2773</v>
      </c>
      <c r="D189">
        <v>1005</v>
      </c>
      <c r="E189" s="88" t="s">
        <v>1949</v>
      </c>
      <c r="F189" s="88"/>
      <c r="G189" s="88" t="s">
        <v>2840</v>
      </c>
      <c r="H189">
        <v>0</v>
      </c>
      <c r="I189" s="88" t="s">
        <v>2840</v>
      </c>
      <c r="J189" s="88" t="s">
        <v>698</v>
      </c>
      <c r="K189" s="88" t="s">
        <v>3076</v>
      </c>
      <c r="L189" s="88" t="s">
        <v>2228</v>
      </c>
      <c r="M189" s="88" t="s">
        <v>2840</v>
      </c>
      <c r="N189">
        <v>1005</v>
      </c>
      <c r="O189">
        <v>0</v>
      </c>
      <c r="P189">
        <v>1005</v>
      </c>
      <c r="Q189">
        <v>0</v>
      </c>
      <c r="R189">
        <v>0</v>
      </c>
      <c r="S189">
        <v>0</v>
      </c>
      <c r="T189">
        <v>0</v>
      </c>
      <c r="U189">
        <v>0</v>
      </c>
      <c r="V189">
        <v>0</v>
      </c>
      <c r="W189">
        <v>0</v>
      </c>
      <c r="X189" s="88" t="s">
        <v>2840</v>
      </c>
      <c r="Y189" s="88" t="s">
        <v>2840</v>
      </c>
      <c r="Z189" s="88" t="s">
        <v>2840</v>
      </c>
      <c r="AA189" s="88" t="s">
        <v>2840</v>
      </c>
      <c r="AB189" s="88" t="s">
        <v>2840</v>
      </c>
      <c r="AC189" s="88" t="s">
        <v>2840</v>
      </c>
      <c r="AD189" s="88" t="s">
        <v>1947</v>
      </c>
      <c r="AE189">
        <v>0</v>
      </c>
      <c r="AF189">
        <v>0</v>
      </c>
      <c r="AG189">
        <v>0</v>
      </c>
      <c r="AH189">
        <v>0</v>
      </c>
      <c r="AI189" s="88" t="s">
        <v>2840</v>
      </c>
      <c r="AJ189" s="88" t="s">
        <v>2228</v>
      </c>
      <c r="AK189" s="88" t="s">
        <v>2842</v>
      </c>
      <c r="AL189" s="88" t="s">
        <v>2239</v>
      </c>
      <c r="AM189">
        <v>0</v>
      </c>
      <c r="AN189" s="88" t="s">
        <v>2240</v>
      </c>
      <c r="AO189" s="88" t="s">
        <v>2231</v>
      </c>
      <c r="AP189" s="88" t="s">
        <v>2232</v>
      </c>
      <c r="AQ189" s="88" t="s">
        <v>2228</v>
      </c>
      <c r="AR189" s="88" t="s">
        <v>2228</v>
      </c>
      <c r="AS189">
        <v>0</v>
      </c>
      <c r="AT189" s="88" t="s">
        <v>2842</v>
      </c>
      <c r="AU189" s="88" t="s">
        <v>2228</v>
      </c>
      <c r="AV189" s="88" t="s">
        <v>2840</v>
      </c>
      <c r="AW189" s="88" t="s">
        <v>2242</v>
      </c>
      <c r="AX189" s="88" t="s">
        <v>2266</v>
      </c>
      <c r="AY189" s="88" t="s">
        <v>2840</v>
      </c>
      <c r="AZ189" s="88" t="s">
        <v>2228</v>
      </c>
      <c r="BA189" s="88" t="s">
        <v>2228</v>
      </c>
      <c r="BB189" s="88" t="s">
        <v>2228</v>
      </c>
      <c r="BC189" s="88" t="s">
        <v>2840</v>
      </c>
      <c r="BD189" s="88" t="s">
        <v>2840</v>
      </c>
      <c r="BE189" s="88" t="s">
        <v>2840</v>
      </c>
      <c r="BF189" s="88" t="s">
        <v>2840</v>
      </c>
      <c r="BG189" s="88" t="s">
        <v>1947</v>
      </c>
      <c r="BH189" s="88" t="s">
        <v>2236</v>
      </c>
      <c r="BI189" s="88" t="s">
        <v>2842</v>
      </c>
      <c r="BJ189">
        <v>0</v>
      </c>
      <c r="BK189">
        <v>0</v>
      </c>
      <c r="BL189">
        <v>0</v>
      </c>
      <c r="BM189" s="88" t="s">
        <v>2840</v>
      </c>
      <c r="BN189">
        <v>0</v>
      </c>
      <c r="BO189" s="88" t="s">
        <v>2228</v>
      </c>
      <c r="BP189" s="88" t="s">
        <v>2840</v>
      </c>
      <c r="BQ189" s="88" t="s">
        <v>2840</v>
      </c>
      <c r="BR189">
        <v>20</v>
      </c>
      <c r="BS189" s="88" t="s">
        <v>10</v>
      </c>
      <c r="BT189" s="88" t="s">
        <v>2840</v>
      </c>
      <c r="BU189" s="88" t="s">
        <v>2840</v>
      </c>
      <c r="BV189" s="88" t="s">
        <v>2840</v>
      </c>
      <c r="BW189" s="88" t="s">
        <v>2840</v>
      </c>
      <c r="BX189" s="88" t="s">
        <v>2840</v>
      </c>
      <c r="BY189">
        <v>0</v>
      </c>
      <c r="BZ189">
        <v>68</v>
      </c>
      <c r="CA189" s="88" t="s">
        <v>2228</v>
      </c>
      <c r="CB189" s="88" t="s">
        <v>2237</v>
      </c>
      <c r="CC189" s="88" t="s">
        <v>2840</v>
      </c>
      <c r="CD189">
        <v>0</v>
      </c>
      <c r="CE189" s="88" t="s">
        <v>2842</v>
      </c>
      <c r="CF189">
        <v>0</v>
      </c>
      <c r="CG189">
        <v>0</v>
      </c>
      <c r="CH189" s="88" t="s">
        <v>2840</v>
      </c>
      <c r="CI189" s="88" t="s">
        <v>2840</v>
      </c>
      <c r="CJ189">
        <v>0</v>
      </c>
      <c r="CK189">
        <v>0</v>
      </c>
      <c r="CL189" s="88" t="s">
        <v>2840</v>
      </c>
      <c r="CM189">
        <v>0</v>
      </c>
      <c r="CN189" s="88" t="s">
        <v>2844</v>
      </c>
      <c r="CO189" s="88" t="s">
        <v>2840</v>
      </c>
    </row>
    <row r="190" spans="1:93" x14ac:dyDescent="0.25">
      <c r="A190" s="88" t="s">
        <v>3077</v>
      </c>
      <c r="B190" s="88" t="s">
        <v>589</v>
      </c>
      <c r="C190" s="88" t="s">
        <v>590</v>
      </c>
      <c r="D190">
        <v>1030</v>
      </c>
      <c r="E190" s="88" t="s">
        <v>1949</v>
      </c>
      <c r="F190" s="88"/>
      <c r="G190" s="88" t="s">
        <v>2840</v>
      </c>
      <c r="H190">
        <v>0</v>
      </c>
      <c r="I190" s="88" t="s">
        <v>2840</v>
      </c>
      <c r="J190" s="88" t="s">
        <v>698</v>
      </c>
      <c r="K190" s="88" t="s">
        <v>2032</v>
      </c>
      <c r="L190" s="88" t="s">
        <v>2228</v>
      </c>
      <c r="M190" s="88" t="s">
        <v>2840</v>
      </c>
      <c r="N190">
        <v>1030</v>
      </c>
      <c r="O190">
        <v>0</v>
      </c>
      <c r="P190">
        <v>1030</v>
      </c>
      <c r="Q190">
        <v>1500</v>
      </c>
      <c r="R190">
        <v>0</v>
      </c>
      <c r="S190">
        <v>0</v>
      </c>
      <c r="T190">
        <v>0</v>
      </c>
      <c r="U190">
        <v>0</v>
      </c>
      <c r="V190">
        <v>0</v>
      </c>
      <c r="W190">
        <v>0</v>
      </c>
      <c r="X190" s="88" t="s">
        <v>1947</v>
      </c>
      <c r="Y190" s="88" t="s">
        <v>1947</v>
      </c>
      <c r="Z190" s="88" t="s">
        <v>1947</v>
      </c>
      <c r="AA190" s="88" t="s">
        <v>1947</v>
      </c>
      <c r="AB190" s="88" t="s">
        <v>1947</v>
      </c>
      <c r="AC190" s="88" t="s">
        <v>1947</v>
      </c>
      <c r="AD190" s="88" t="s">
        <v>1947</v>
      </c>
      <c r="AE190">
        <v>0</v>
      </c>
      <c r="AF190">
        <v>0</v>
      </c>
      <c r="AG190">
        <v>0</v>
      </c>
      <c r="AH190">
        <v>0</v>
      </c>
      <c r="AI190" s="88" t="s">
        <v>2840</v>
      </c>
      <c r="AJ190" s="88" t="s">
        <v>2228</v>
      </c>
      <c r="AK190" s="88" t="s">
        <v>2842</v>
      </c>
      <c r="AL190" s="88" t="s">
        <v>2239</v>
      </c>
      <c r="AM190">
        <v>0</v>
      </c>
      <c r="AN190" s="88" t="s">
        <v>2240</v>
      </c>
      <c r="AO190" s="88" t="s">
        <v>2231</v>
      </c>
      <c r="AP190" s="88" t="s">
        <v>2232</v>
      </c>
      <c r="AQ190" s="88" t="s">
        <v>2228</v>
      </c>
      <c r="AR190" s="88" t="s">
        <v>2228</v>
      </c>
      <c r="AS190">
        <v>0</v>
      </c>
      <c r="AT190" s="88" t="s">
        <v>2842</v>
      </c>
      <c r="AU190" s="88" t="s">
        <v>2228</v>
      </c>
      <c r="AV190" s="88" t="s">
        <v>2840</v>
      </c>
      <c r="AW190" s="88" t="s">
        <v>2242</v>
      </c>
      <c r="AX190" s="88" t="s">
        <v>2266</v>
      </c>
      <c r="AY190" s="88" t="s">
        <v>2840</v>
      </c>
      <c r="AZ190" s="88" t="s">
        <v>2228</v>
      </c>
      <c r="BA190" s="88" t="s">
        <v>2228</v>
      </c>
      <c r="BB190" s="88" t="s">
        <v>2228</v>
      </c>
      <c r="BC190" s="88" t="s">
        <v>2840</v>
      </c>
      <c r="BD190" s="88" t="s">
        <v>2840</v>
      </c>
      <c r="BE190" s="88" t="s">
        <v>2840</v>
      </c>
      <c r="BF190" s="88" t="s">
        <v>2840</v>
      </c>
      <c r="BG190" s="88" t="s">
        <v>1947</v>
      </c>
      <c r="BH190" s="88" t="s">
        <v>2236</v>
      </c>
      <c r="BI190" s="88" t="s">
        <v>2842</v>
      </c>
      <c r="BJ190">
        <v>0</v>
      </c>
      <c r="BK190">
        <v>0</v>
      </c>
      <c r="BL190">
        <v>0</v>
      </c>
      <c r="BM190" s="88" t="s">
        <v>2840</v>
      </c>
      <c r="BN190">
        <v>0</v>
      </c>
      <c r="BO190" s="88" t="s">
        <v>2228</v>
      </c>
      <c r="BP190" s="88" t="s">
        <v>2840</v>
      </c>
      <c r="BQ190" s="88" t="s">
        <v>2840</v>
      </c>
      <c r="BR190">
        <v>20</v>
      </c>
      <c r="BS190" s="88" t="s">
        <v>10</v>
      </c>
      <c r="BT190" s="88" t="s">
        <v>2840</v>
      </c>
      <c r="BU190" s="88" t="s">
        <v>2840</v>
      </c>
      <c r="BV190" s="88" t="s">
        <v>2840</v>
      </c>
      <c r="BW190" s="88" t="s">
        <v>2840</v>
      </c>
      <c r="BX190" s="88" t="s">
        <v>2840</v>
      </c>
      <c r="BY190">
        <v>0</v>
      </c>
      <c r="BZ190">
        <v>68</v>
      </c>
      <c r="CA190" s="88" t="s">
        <v>2228</v>
      </c>
      <c r="CB190" s="88" t="s">
        <v>2237</v>
      </c>
      <c r="CC190" s="88" t="s">
        <v>2840</v>
      </c>
      <c r="CD190">
        <v>0</v>
      </c>
      <c r="CE190" s="88" t="s">
        <v>2842</v>
      </c>
      <c r="CF190">
        <v>0</v>
      </c>
      <c r="CG190">
        <v>0</v>
      </c>
      <c r="CH190" s="88" t="s">
        <v>2840</v>
      </c>
      <c r="CI190" s="88" t="s">
        <v>2840</v>
      </c>
      <c r="CJ190">
        <v>0</v>
      </c>
      <c r="CK190">
        <v>0</v>
      </c>
      <c r="CL190" s="88" t="s">
        <v>2840</v>
      </c>
      <c r="CM190">
        <v>0</v>
      </c>
      <c r="CN190" s="88" t="s">
        <v>2844</v>
      </c>
      <c r="CO190" s="88" t="s">
        <v>2840</v>
      </c>
    </row>
    <row r="191" spans="1:93" x14ac:dyDescent="0.25">
      <c r="A191" s="88" t="s">
        <v>3078</v>
      </c>
      <c r="B191" s="88" t="s">
        <v>620</v>
      </c>
      <c r="C191" s="88" t="s">
        <v>621</v>
      </c>
      <c r="D191">
        <v>1030</v>
      </c>
      <c r="E191" s="88" t="s">
        <v>1949</v>
      </c>
      <c r="F191" s="88"/>
      <c r="G191" s="88" t="s">
        <v>2840</v>
      </c>
      <c r="H191">
        <v>0</v>
      </c>
      <c r="I191" s="88" t="s">
        <v>2840</v>
      </c>
      <c r="J191" s="88" t="s">
        <v>698</v>
      </c>
      <c r="K191" s="88" t="s">
        <v>2033</v>
      </c>
      <c r="L191" s="88" t="s">
        <v>2228</v>
      </c>
      <c r="M191" s="88" t="s">
        <v>2840</v>
      </c>
      <c r="N191">
        <v>1030</v>
      </c>
      <c r="O191">
        <v>0</v>
      </c>
      <c r="P191">
        <v>1030</v>
      </c>
      <c r="Q191">
        <v>0</v>
      </c>
      <c r="R191">
        <v>0</v>
      </c>
      <c r="S191">
        <v>0</v>
      </c>
      <c r="T191">
        <v>0</v>
      </c>
      <c r="U191">
        <v>0</v>
      </c>
      <c r="V191">
        <v>0</v>
      </c>
      <c r="W191">
        <v>0</v>
      </c>
      <c r="X191" s="88" t="s">
        <v>2840</v>
      </c>
      <c r="Y191" s="88" t="s">
        <v>2840</v>
      </c>
      <c r="Z191" s="88" t="s">
        <v>2840</v>
      </c>
      <c r="AA191" s="88" t="s">
        <v>2840</v>
      </c>
      <c r="AB191" s="88" t="s">
        <v>2840</v>
      </c>
      <c r="AC191" s="88" t="s">
        <v>2840</v>
      </c>
      <c r="AD191" s="88" t="s">
        <v>1947</v>
      </c>
      <c r="AE191">
        <v>0</v>
      </c>
      <c r="AF191">
        <v>0</v>
      </c>
      <c r="AG191">
        <v>0</v>
      </c>
      <c r="AH191">
        <v>0</v>
      </c>
      <c r="AI191" s="88" t="s">
        <v>2840</v>
      </c>
      <c r="AJ191" s="88" t="s">
        <v>2228</v>
      </c>
      <c r="AK191" s="88" t="s">
        <v>2842</v>
      </c>
      <c r="AL191" s="88" t="s">
        <v>2239</v>
      </c>
      <c r="AM191">
        <v>0</v>
      </c>
      <c r="AN191" s="88" t="s">
        <v>2240</v>
      </c>
      <c r="AO191" s="88" t="s">
        <v>2231</v>
      </c>
      <c r="AP191" s="88" t="s">
        <v>2232</v>
      </c>
      <c r="AQ191" s="88" t="s">
        <v>2228</v>
      </c>
      <c r="AR191" s="88" t="s">
        <v>2228</v>
      </c>
      <c r="AS191">
        <v>0</v>
      </c>
      <c r="AT191" s="88" t="s">
        <v>2842</v>
      </c>
      <c r="AU191" s="88" t="s">
        <v>2228</v>
      </c>
      <c r="AV191" s="88" t="s">
        <v>2840</v>
      </c>
      <c r="AW191" s="88" t="s">
        <v>2242</v>
      </c>
      <c r="AX191" s="88" t="s">
        <v>2266</v>
      </c>
      <c r="AY191" s="88" t="s">
        <v>2840</v>
      </c>
      <c r="AZ191" s="88" t="s">
        <v>2228</v>
      </c>
      <c r="BA191" s="88" t="s">
        <v>2228</v>
      </c>
      <c r="BB191" s="88" t="s">
        <v>2228</v>
      </c>
      <c r="BC191" s="88" t="s">
        <v>2840</v>
      </c>
      <c r="BD191" s="88" t="s">
        <v>2840</v>
      </c>
      <c r="BE191" s="88" t="s">
        <v>2840</v>
      </c>
      <c r="BF191" s="88" t="s">
        <v>2840</v>
      </c>
      <c r="BG191" s="88" t="s">
        <v>1947</v>
      </c>
      <c r="BH191" s="88" t="s">
        <v>2236</v>
      </c>
      <c r="BI191" s="88" t="s">
        <v>2842</v>
      </c>
      <c r="BJ191">
        <v>0</v>
      </c>
      <c r="BK191">
        <v>0</v>
      </c>
      <c r="BL191">
        <v>0</v>
      </c>
      <c r="BM191" s="88" t="s">
        <v>2840</v>
      </c>
      <c r="BN191">
        <v>0</v>
      </c>
      <c r="BO191" s="88" t="s">
        <v>2228</v>
      </c>
      <c r="BP191" s="88" t="s">
        <v>2840</v>
      </c>
      <c r="BQ191" s="88" t="s">
        <v>2840</v>
      </c>
      <c r="BR191">
        <v>20</v>
      </c>
      <c r="BS191" s="88" t="s">
        <v>10</v>
      </c>
      <c r="BT191" s="88" t="s">
        <v>2840</v>
      </c>
      <c r="BU191" s="88" t="s">
        <v>2840</v>
      </c>
      <c r="BV191" s="88" t="s">
        <v>2840</v>
      </c>
      <c r="BW191" s="88" t="s">
        <v>2840</v>
      </c>
      <c r="BX191" s="88" t="s">
        <v>2840</v>
      </c>
      <c r="BY191">
        <v>0</v>
      </c>
      <c r="BZ191">
        <v>89</v>
      </c>
      <c r="CA191" s="88" t="s">
        <v>2228</v>
      </c>
      <c r="CB191" s="88" t="s">
        <v>2262</v>
      </c>
      <c r="CC191" s="88" t="s">
        <v>2840</v>
      </c>
      <c r="CD191">
        <v>0</v>
      </c>
      <c r="CE191" s="88" t="s">
        <v>2842</v>
      </c>
      <c r="CF191">
        <v>0</v>
      </c>
      <c r="CG191">
        <v>0</v>
      </c>
      <c r="CH191" s="88" t="s">
        <v>2840</v>
      </c>
      <c r="CI191" s="88" t="s">
        <v>2840</v>
      </c>
      <c r="CJ191">
        <v>0</v>
      </c>
      <c r="CK191">
        <v>0</v>
      </c>
      <c r="CL191" s="88" t="s">
        <v>2840</v>
      </c>
      <c r="CM191">
        <v>0</v>
      </c>
      <c r="CN191" s="88" t="s">
        <v>2844</v>
      </c>
      <c r="CO191" s="88" t="s">
        <v>2840</v>
      </c>
    </row>
    <row r="192" spans="1:93" x14ac:dyDescent="0.25">
      <c r="A192" s="88" t="s">
        <v>3079</v>
      </c>
      <c r="B192" s="88" t="s">
        <v>989</v>
      </c>
      <c r="C192" s="88" t="s">
        <v>2776</v>
      </c>
      <c r="D192">
        <v>1030</v>
      </c>
      <c r="E192" s="88" t="s">
        <v>1949</v>
      </c>
      <c r="F192" s="88"/>
      <c r="G192" s="88" t="s">
        <v>2258</v>
      </c>
      <c r="H192">
        <v>0</v>
      </c>
      <c r="I192" s="88" t="s">
        <v>2840</v>
      </c>
      <c r="J192" s="88" t="s">
        <v>698</v>
      </c>
      <c r="K192" s="88" t="s">
        <v>2325</v>
      </c>
      <c r="L192" s="88" t="s">
        <v>2228</v>
      </c>
      <c r="M192" s="88" t="s">
        <v>2840</v>
      </c>
      <c r="N192">
        <v>1030</v>
      </c>
      <c r="O192">
        <v>0</v>
      </c>
      <c r="P192">
        <v>1030</v>
      </c>
      <c r="Q192">
        <v>0</v>
      </c>
      <c r="R192">
        <v>0</v>
      </c>
      <c r="S192">
        <v>0</v>
      </c>
      <c r="T192">
        <v>0</v>
      </c>
      <c r="U192">
        <v>0</v>
      </c>
      <c r="V192">
        <v>0</v>
      </c>
      <c r="W192">
        <v>0</v>
      </c>
      <c r="X192" s="88" t="s">
        <v>2840</v>
      </c>
      <c r="Y192" s="88" t="s">
        <v>2840</v>
      </c>
      <c r="Z192" s="88" t="s">
        <v>2840</v>
      </c>
      <c r="AA192" s="88" t="s">
        <v>2840</v>
      </c>
      <c r="AB192" s="88" t="s">
        <v>2840</v>
      </c>
      <c r="AC192" s="88" t="s">
        <v>1947</v>
      </c>
      <c r="AD192" s="88" t="s">
        <v>1947</v>
      </c>
      <c r="AE192">
        <v>0</v>
      </c>
      <c r="AF192">
        <v>0</v>
      </c>
      <c r="AG192">
        <v>0</v>
      </c>
      <c r="AH192">
        <v>0</v>
      </c>
      <c r="AI192" s="88" t="s">
        <v>2840</v>
      </c>
      <c r="AJ192" s="88" t="s">
        <v>2228</v>
      </c>
      <c r="AK192" s="88" t="s">
        <v>2842</v>
      </c>
      <c r="AL192" s="88" t="s">
        <v>2239</v>
      </c>
      <c r="AM192">
        <v>0</v>
      </c>
      <c r="AN192" s="88" t="s">
        <v>2230</v>
      </c>
      <c r="AO192" s="88" t="s">
        <v>2231</v>
      </c>
      <c r="AP192" s="88" t="s">
        <v>2232</v>
      </c>
      <c r="AQ192" s="88" t="s">
        <v>2228</v>
      </c>
      <c r="AR192" s="88" t="s">
        <v>2228</v>
      </c>
      <c r="AS192">
        <v>0</v>
      </c>
      <c r="AT192" s="88" t="s">
        <v>2842</v>
      </c>
      <c r="AU192" s="88" t="s">
        <v>2228</v>
      </c>
      <c r="AV192" s="88" t="s">
        <v>2840</v>
      </c>
      <c r="AW192" s="88" t="s">
        <v>2242</v>
      </c>
      <c r="AX192" s="88" t="s">
        <v>2266</v>
      </c>
      <c r="AY192" s="88" t="s">
        <v>2840</v>
      </c>
      <c r="AZ192" s="88" t="s">
        <v>2228</v>
      </c>
      <c r="BA192" s="88" t="s">
        <v>2228</v>
      </c>
      <c r="BB192" s="88" t="s">
        <v>2228</v>
      </c>
      <c r="BC192" s="88" t="s">
        <v>2840</v>
      </c>
      <c r="BD192" s="88" t="s">
        <v>2840</v>
      </c>
      <c r="BE192" s="88" t="s">
        <v>2840</v>
      </c>
      <c r="BF192" s="88" t="s">
        <v>2258</v>
      </c>
      <c r="BG192" s="88" t="s">
        <v>1947</v>
      </c>
      <c r="BH192" s="88" t="s">
        <v>2236</v>
      </c>
      <c r="BI192" s="88" t="s">
        <v>2842</v>
      </c>
      <c r="BJ192">
        <v>0</v>
      </c>
      <c r="BK192">
        <v>0</v>
      </c>
      <c r="BL192">
        <v>0</v>
      </c>
      <c r="BM192" s="88" t="s">
        <v>2840</v>
      </c>
      <c r="BN192">
        <v>0</v>
      </c>
      <c r="BO192" s="88" t="s">
        <v>2228</v>
      </c>
      <c r="BP192" s="88" t="s">
        <v>2840</v>
      </c>
      <c r="BQ192" s="88" t="s">
        <v>2840</v>
      </c>
      <c r="BR192">
        <v>20</v>
      </c>
      <c r="BS192" s="88" t="s">
        <v>10</v>
      </c>
      <c r="BT192" s="88" t="s">
        <v>2840</v>
      </c>
      <c r="BU192" s="88" t="s">
        <v>2840</v>
      </c>
      <c r="BV192" s="88" t="s">
        <v>2840</v>
      </c>
      <c r="BW192" s="88" t="s">
        <v>2840</v>
      </c>
      <c r="BX192" s="88" t="s">
        <v>2840</v>
      </c>
      <c r="BY192">
        <v>0</v>
      </c>
      <c r="BZ192">
        <v>86</v>
      </c>
      <c r="CA192" s="88" t="s">
        <v>2228</v>
      </c>
      <c r="CB192" s="88" t="s">
        <v>2262</v>
      </c>
      <c r="CC192" s="88" t="s">
        <v>2840</v>
      </c>
      <c r="CD192">
        <v>0</v>
      </c>
      <c r="CE192" s="88" t="s">
        <v>2842</v>
      </c>
      <c r="CF192">
        <v>0</v>
      </c>
      <c r="CG192">
        <v>0</v>
      </c>
      <c r="CH192" s="88" t="s">
        <v>2840</v>
      </c>
      <c r="CI192" s="88" t="s">
        <v>2840</v>
      </c>
      <c r="CJ192">
        <v>0</v>
      </c>
      <c r="CK192">
        <v>0</v>
      </c>
      <c r="CL192" s="88" t="s">
        <v>2840</v>
      </c>
      <c r="CM192">
        <v>0</v>
      </c>
      <c r="CN192" s="88" t="s">
        <v>2844</v>
      </c>
      <c r="CO192" s="88" t="s">
        <v>2840</v>
      </c>
    </row>
    <row r="193" spans="1:93" x14ac:dyDescent="0.25">
      <c r="A193" s="88" t="s">
        <v>3080</v>
      </c>
      <c r="B193" s="88" t="s">
        <v>992</v>
      </c>
      <c r="C193" s="88" t="s">
        <v>2777</v>
      </c>
      <c r="D193">
        <v>1030</v>
      </c>
      <c r="E193" s="88" t="s">
        <v>1949</v>
      </c>
      <c r="F193" s="88"/>
      <c r="G193" s="88" t="s">
        <v>2258</v>
      </c>
      <c r="H193">
        <v>0</v>
      </c>
      <c r="I193" s="88" t="s">
        <v>2840</v>
      </c>
      <c r="J193" s="88" t="s">
        <v>698</v>
      </c>
      <c r="K193" s="88" t="s">
        <v>2326</v>
      </c>
      <c r="L193" s="88" t="s">
        <v>2228</v>
      </c>
      <c r="M193" s="88" t="s">
        <v>2840</v>
      </c>
      <c r="N193">
        <v>1030</v>
      </c>
      <c r="O193">
        <v>0</v>
      </c>
      <c r="P193">
        <v>1030</v>
      </c>
      <c r="Q193">
        <v>0</v>
      </c>
      <c r="R193">
        <v>0</v>
      </c>
      <c r="S193">
        <v>0</v>
      </c>
      <c r="T193">
        <v>0</v>
      </c>
      <c r="U193">
        <v>0</v>
      </c>
      <c r="V193">
        <v>0</v>
      </c>
      <c r="W193">
        <v>0</v>
      </c>
      <c r="X193" s="88" t="s">
        <v>2840</v>
      </c>
      <c r="Y193" s="88" t="s">
        <v>2840</v>
      </c>
      <c r="Z193" s="88" t="s">
        <v>2840</v>
      </c>
      <c r="AA193" s="88" t="s">
        <v>2840</v>
      </c>
      <c r="AB193" s="88" t="s">
        <v>2840</v>
      </c>
      <c r="AC193" s="88" t="s">
        <v>1947</v>
      </c>
      <c r="AD193" s="88" t="s">
        <v>1947</v>
      </c>
      <c r="AE193">
        <v>0</v>
      </c>
      <c r="AF193">
        <v>0</v>
      </c>
      <c r="AG193">
        <v>0</v>
      </c>
      <c r="AH193">
        <v>0</v>
      </c>
      <c r="AI193" s="88" t="s">
        <v>2840</v>
      </c>
      <c r="AJ193" s="88" t="s">
        <v>2228</v>
      </c>
      <c r="AK193" s="88" t="s">
        <v>2842</v>
      </c>
      <c r="AL193" s="88" t="s">
        <v>2239</v>
      </c>
      <c r="AM193">
        <v>0</v>
      </c>
      <c r="AN193" s="88" t="s">
        <v>2230</v>
      </c>
      <c r="AO193" s="88" t="s">
        <v>2231</v>
      </c>
      <c r="AP193" s="88" t="s">
        <v>2232</v>
      </c>
      <c r="AQ193" s="88" t="s">
        <v>2228</v>
      </c>
      <c r="AR193" s="88" t="s">
        <v>2228</v>
      </c>
      <c r="AS193">
        <v>0</v>
      </c>
      <c r="AT193" s="88" t="s">
        <v>2842</v>
      </c>
      <c r="AU193" s="88" t="s">
        <v>2228</v>
      </c>
      <c r="AV193" s="88" t="s">
        <v>2840</v>
      </c>
      <c r="AW193" s="88" t="s">
        <v>2242</v>
      </c>
      <c r="AX193" s="88" t="s">
        <v>2266</v>
      </c>
      <c r="AY193" s="88" t="s">
        <v>2840</v>
      </c>
      <c r="AZ193" s="88" t="s">
        <v>2228</v>
      </c>
      <c r="BA193" s="88" t="s">
        <v>2228</v>
      </c>
      <c r="BB193" s="88" t="s">
        <v>2228</v>
      </c>
      <c r="BC193" s="88" t="s">
        <v>2840</v>
      </c>
      <c r="BD193" s="88" t="s">
        <v>2840</v>
      </c>
      <c r="BE193" s="88" t="s">
        <v>2840</v>
      </c>
      <c r="BF193" s="88" t="s">
        <v>2258</v>
      </c>
      <c r="BG193" s="88" t="s">
        <v>1947</v>
      </c>
      <c r="BH193" s="88" t="s">
        <v>2236</v>
      </c>
      <c r="BI193" s="88" t="s">
        <v>2842</v>
      </c>
      <c r="BJ193">
        <v>0</v>
      </c>
      <c r="BK193">
        <v>0</v>
      </c>
      <c r="BL193">
        <v>0</v>
      </c>
      <c r="BM193" s="88" t="s">
        <v>2840</v>
      </c>
      <c r="BN193">
        <v>0</v>
      </c>
      <c r="BO193" s="88" t="s">
        <v>2228</v>
      </c>
      <c r="BP193" s="88" t="s">
        <v>2840</v>
      </c>
      <c r="BQ193" s="88" t="s">
        <v>2840</v>
      </c>
      <c r="BR193">
        <v>20</v>
      </c>
      <c r="BS193" s="88" t="s">
        <v>10</v>
      </c>
      <c r="BT193" s="88" t="s">
        <v>2840</v>
      </c>
      <c r="BU193" s="88" t="s">
        <v>2840</v>
      </c>
      <c r="BV193" s="88" t="s">
        <v>2840</v>
      </c>
      <c r="BW193" s="88" t="s">
        <v>2840</v>
      </c>
      <c r="BX193" s="88" t="s">
        <v>2840</v>
      </c>
      <c r="BY193">
        <v>0</v>
      </c>
      <c r="BZ193">
        <v>86</v>
      </c>
      <c r="CA193" s="88" t="s">
        <v>2228</v>
      </c>
      <c r="CB193" s="88" t="s">
        <v>2262</v>
      </c>
      <c r="CC193" s="88" t="s">
        <v>2840</v>
      </c>
      <c r="CD193">
        <v>0</v>
      </c>
      <c r="CE193" s="88" t="s">
        <v>2842</v>
      </c>
      <c r="CF193">
        <v>0</v>
      </c>
      <c r="CG193">
        <v>0</v>
      </c>
      <c r="CH193" s="88" t="s">
        <v>2840</v>
      </c>
      <c r="CI193" s="88" t="s">
        <v>2840</v>
      </c>
      <c r="CJ193">
        <v>0</v>
      </c>
      <c r="CK193">
        <v>0</v>
      </c>
      <c r="CL193" s="88" t="s">
        <v>2840</v>
      </c>
      <c r="CM193">
        <v>0</v>
      </c>
      <c r="CN193" s="88" t="s">
        <v>2844</v>
      </c>
      <c r="CO193" s="88" t="s">
        <v>2840</v>
      </c>
    </row>
    <row r="194" spans="1:93" x14ac:dyDescent="0.25">
      <c r="A194" s="88" t="s">
        <v>3081</v>
      </c>
      <c r="B194" s="88" t="s">
        <v>1212</v>
      </c>
      <c r="C194" s="88" t="s">
        <v>1213</v>
      </c>
      <c r="D194">
        <v>1040</v>
      </c>
      <c r="E194" s="88" t="s">
        <v>1949</v>
      </c>
      <c r="F194" s="88"/>
      <c r="G194" s="88" t="s">
        <v>2840</v>
      </c>
      <c r="H194">
        <v>0</v>
      </c>
      <c r="I194" s="88" t="s">
        <v>2840</v>
      </c>
      <c r="J194" s="88" t="s">
        <v>698</v>
      </c>
      <c r="K194" s="88" t="s">
        <v>2034</v>
      </c>
      <c r="L194" s="88" t="s">
        <v>2228</v>
      </c>
      <c r="M194" s="88" t="s">
        <v>2840</v>
      </c>
      <c r="N194">
        <v>1040</v>
      </c>
      <c r="O194">
        <v>0</v>
      </c>
      <c r="P194">
        <v>1040</v>
      </c>
      <c r="Q194">
        <v>0</v>
      </c>
      <c r="R194">
        <v>0</v>
      </c>
      <c r="S194">
        <v>0</v>
      </c>
      <c r="T194">
        <v>0</v>
      </c>
      <c r="U194">
        <v>0</v>
      </c>
      <c r="V194">
        <v>0</v>
      </c>
      <c r="W194">
        <v>0</v>
      </c>
      <c r="X194" s="88" t="s">
        <v>2840</v>
      </c>
      <c r="Y194" s="88" t="s">
        <v>1947</v>
      </c>
      <c r="Z194" s="88" t="s">
        <v>2840</v>
      </c>
      <c r="AA194" s="88" t="s">
        <v>2840</v>
      </c>
      <c r="AB194" s="88" t="s">
        <v>2840</v>
      </c>
      <c r="AC194" s="88" t="s">
        <v>1947</v>
      </c>
      <c r="AD194" s="88" t="s">
        <v>1947</v>
      </c>
      <c r="AE194">
        <v>0</v>
      </c>
      <c r="AF194">
        <v>0</v>
      </c>
      <c r="AG194">
        <v>0</v>
      </c>
      <c r="AH194">
        <v>0</v>
      </c>
      <c r="AI194" s="88" t="s">
        <v>2840</v>
      </c>
      <c r="AJ194" s="88" t="s">
        <v>2228</v>
      </c>
      <c r="AK194" s="88" t="s">
        <v>2842</v>
      </c>
      <c r="AL194" s="88" t="s">
        <v>2229</v>
      </c>
      <c r="AM194">
        <v>0</v>
      </c>
      <c r="AN194" s="88" t="s">
        <v>2240</v>
      </c>
      <c r="AO194" s="88" t="s">
        <v>2231</v>
      </c>
      <c r="AP194" s="88" t="s">
        <v>2232</v>
      </c>
      <c r="AQ194" s="88" t="s">
        <v>2228</v>
      </c>
      <c r="AR194" s="88" t="s">
        <v>2228</v>
      </c>
      <c r="AS194">
        <v>0</v>
      </c>
      <c r="AT194" s="88" t="s">
        <v>2842</v>
      </c>
      <c r="AU194" s="88" t="s">
        <v>2228</v>
      </c>
      <c r="AV194" s="88" t="s">
        <v>2840</v>
      </c>
      <c r="AW194" s="88" t="s">
        <v>2285</v>
      </c>
      <c r="AX194" s="88" t="s">
        <v>2234</v>
      </c>
      <c r="AY194" s="88" t="s">
        <v>2840</v>
      </c>
      <c r="AZ194" s="88" t="s">
        <v>2244</v>
      </c>
      <c r="BA194" s="88" t="s">
        <v>10</v>
      </c>
      <c r="BB194" s="88" t="s">
        <v>2228</v>
      </c>
      <c r="BC194" s="88" t="s">
        <v>2840</v>
      </c>
      <c r="BD194" s="88" t="s">
        <v>2840</v>
      </c>
      <c r="BE194" s="88" t="s">
        <v>2840</v>
      </c>
      <c r="BF194" s="88" t="s">
        <v>2840</v>
      </c>
      <c r="BG194" s="88" t="s">
        <v>1947</v>
      </c>
      <c r="BH194" s="88" t="s">
        <v>2236</v>
      </c>
      <c r="BI194" s="88" t="s">
        <v>2842</v>
      </c>
      <c r="BJ194">
        <v>0</v>
      </c>
      <c r="BK194">
        <v>0</v>
      </c>
      <c r="BL194">
        <v>0</v>
      </c>
      <c r="BM194" s="88" t="s">
        <v>2840</v>
      </c>
      <c r="BN194">
        <v>0</v>
      </c>
      <c r="BO194" s="88" t="s">
        <v>2228</v>
      </c>
      <c r="BP194" s="88" t="s">
        <v>2840</v>
      </c>
      <c r="BQ194" s="88" t="s">
        <v>2840</v>
      </c>
      <c r="BR194">
        <v>8</v>
      </c>
      <c r="BS194" s="88" t="s">
        <v>10</v>
      </c>
      <c r="BT194" s="88" t="s">
        <v>2840</v>
      </c>
      <c r="BU194" s="88" t="s">
        <v>2840</v>
      </c>
      <c r="BV194" s="88" t="s">
        <v>2840</v>
      </c>
      <c r="BW194" s="88" t="s">
        <v>2840</v>
      </c>
      <c r="BX194" s="88" t="s">
        <v>2840</v>
      </c>
      <c r="BY194">
        <v>0</v>
      </c>
      <c r="BZ194">
        <v>3</v>
      </c>
      <c r="CA194" s="88" t="s">
        <v>2228</v>
      </c>
      <c r="CB194" s="88" t="s">
        <v>2237</v>
      </c>
      <c r="CC194" s="88" t="s">
        <v>2840</v>
      </c>
      <c r="CD194">
        <v>0</v>
      </c>
      <c r="CE194" s="88" t="s">
        <v>2842</v>
      </c>
      <c r="CF194">
        <v>0</v>
      </c>
      <c r="CG194">
        <v>0</v>
      </c>
      <c r="CH194" s="88" t="s">
        <v>2840</v>
      </c>
      <c r="CI194" s="88" t="s">
        <v>2840</v>
      </c>
      <c r="CJ194">
        <v>0</v>
      </c>
      <c r="CK194">
        <v>0</v>
      </c>
      <c r="CL194" s="88" t="s">
        <v>2840</v>
      </c>
      <c r="CM194">
        <v>0</v>
      </c>
      <c r="CN194" s="88" t="s">
        <v>2844</v>
      </c>
      <c r="CO194" s="88" t="s">
        <v>2840</v>
      </c>
    </row>
    <row r="195" spans="1:93" x14ac:dyDescent="0.25">
      <c r="A195" s="88" t="s">
        <v>3082</v>
      </c>
      <c r="B195" s="88" t="s">
        <v>1521</v>
      </c>
      <c r="C195" s="88" t="s">
        <v>1522</v>
      </c>
      <c r="D195">
        <v>1041</v>
      </c>
      <c r="E195" s="88" t="s">
        <v>1949</v>
      </c>
      <c r="F195" s="88"/>
      <c r="G195" s="88" t="s">
        <v>2840</v>
      </c>
      <c r="H195">
        <v>0</v>
      </c>
      <c r="I195" s="88" t="s">
        <v>2840</v>
      </c>
      <c r="J195" s="88" t="s">
        <v>2245</v>
      </c>
      <c r="K195" s="88" t="s">
        <v>2035</v>
      </c>
      <c r="L195" s="88" t="s">
        <v>2228</v>
      </c>
      <c r="M195" s="88" t="s">
        <v>2840</v>
      </c>
      <c r="N195">
        <v>1041</v>
      </c>
      <c r="O195">
        <v>0</v>
      </c>
      <c r="P195">
        <v>1041</v>
      </c>
      <c r="Q195">
        <v>0</v>
      </c>
      <c r="R195">
        <v>0</v>
      </c>
      <c r="S195">
        <v>0</v>
      </c>
      <c r="T195">
        <v>0</v>
      </c>
      <c r="U195">
        <v>0</v>
      </c>
      <c r="V195">
        <v>0</v>
      </c>
      <c r="W195">
        <v>0</v>
      </c>
      <c r="X195" s="88" t="s">
        <v>1947</v>
      </c>
      <c r="Y195" s="88" t="s">
        <v>1947</v>
      </c>
      <c r="Z195" s="88" t="s">
        <v>1947</v>
      </c>
      <c r="AA195" s="88" t="s">
        <v>1947</v>
      </c>
      <c r="AB195" s="88" t="s">
        <v>1947</v>
      </c>
      <c r="AC195" s="88" t="s">
        <v>1947</v>
      </c>
      <c r="AD195" s="88" t="s">
        <v>1947</v>
      </c>
      <c r="AE195">
        <v>0</v>
      </c>
      <c r="AF195">
        <v>0</v>
      </c>
      <c r="AG195">
        <v>0</v>
      </c>
      <c r="AH195">
        <v>0</v>
      </c>
      <c r="AI195" s="88" t="s">
        <v>2840</v>
      </c>
      <c r="AJ195" s="88" t="s">
        <v>2228</v>
      </c>
      <c r="AK195" s="88" t="s">
        <v>2842</v>
      </c>
      <c r="AL195" s="88" t="s">
        <v>2239</v>
      </c>
      <c r="AM195">
        <v>0</v>
      </c>
      <c r="AN195" s="88" t="s">
        <v>2240</v>
      </c>
      <c r="AO195" s="88" t="s">
        <v>2252</v>
      </c>
      <c r="AP195" s="88" t="s">
        <v>2252</v>
      </c>
      <c r="AQ195" s="88" t="s">
        <v>2228</v>
      </c>
      <c r="AR195" s="88" t="s">
        <v>2228</v>
      </c>
      <c r="AS195">
        <v>0</v>
      </c>
      <c r="AT195" s="88" t="s">
        <v>2842</v>
      </c>
      <c r="AU195" s="88" t="s">
        <v>2228</v>
      </c>
      <c r="AV195" s="88" t="s">
        <v>2840</v>
      </c>
      <c r="AW195" s="88" t="s">
        <v>2279</v>
      </c>
      <c r="AX195" s="88" t="s">
        <v>2266</v>
      </c>
      <c r="AY195" s="88" t="s">
        <v>2840</v>
      </c>
      <c r="AZ195" s="88" t="s">
        <v>2228</v>
      </c>
      <c r="BA195" s="88" t="s">
        <v>2228</v>
      </c>
      <c r="BB195" s="88" t="s">
        <v>2228</v>
      </c>
      <c r="BC195" s="88" t="s">
        <v>2840</v>
      </c>
      <c r="BD195" s="88" t="s">
        <v>2840</v>
      </c>
      <c r="BE195" s="88" t="s">
        <v>2840</v>
      </c>
      <c r="BF195" s="88" t="s">
        <v>2840</v>
      </c>
      <c r="BG195" s="88" t="s">
        <v>1947</v>
      </c>
      <c r="BH195" s="88" t="s">
        <v>2236</v>
      </c>
      <c r="BI195" s="88" t="s">
        <v>2842</v>
      </c>
      <c r="BJ195">
        <v>0</v>
      </c>
      <c r="BK195">
        <v>0</v>
      </c>
      <c r="BL195">
        <v>0</v>
      </c>
      <c r="BM195" s="88" t="s">
        <v>2840</v>
      </c>
      <c r="BN195">
        <v>0</v>
      </c>
      <c r="BO195" s="88" t="s">
        <v>2228</v>
      </c>
      <c r="BP195" s="88" t="s">
        <v>2840</v>
      </c>
      <c r="BQ195" s="88" t="s">
        <v>2840</v>
      </c>
      <c r="BR195">
        <v>20</v>
      </c>
      <c r="BS195" s="88" t="s">
        <v>10</v>
      </c>
      <c r="BT195" s="88" t="s">
        <v>2840</v>
      </c>
      <c r="BU195" s="88" t="s">
        <v>2840</v>
      </c>
      <c r="BV195" s="88" t="s">
        <v>2840</v>
      </c>
      <c r="BW195" s="88" t="s">
        <v>2840</v>
      </c>
      <c r="BX195" s="88" t="s">
        <v>2840</v>
      </c>
      <c r="BY195">
        <v>0</v>
      </c>
      <c r="BZ195">
        <v>0</v>
      </c>
      <c r="CA195" s="88" t="s">
        <v>2228</v>
      </c>
      <c r="CB195" s="88" t="s">
        <v>2237</v>
      </c>
      <c r="CC195" s="88" t="s">
        <v>2840</v>
      </c>
      <c r="CD195">
        <v>0</v>
      </c>
      <c r="CE195" s="88" t="s">
        <v>2842</v>
      </c>
      <c r="CF195">
        <v>0</v>
      </c>
      <c r="CG195">
        <v>0</v>
      </c>
      <c r="CH195" s="88" t="s">
        <v>2840</v>
      </c>
      <c r="CI195" s="88" t="s">
        <v>2840</v>
      </c>
      <c r="CJ195">
        <v>0</v>
      </c>
      <c r="CK195">
        <v>0</v>
      </c>
      <c r="CL195" s="88" t="s">
        <v>2840</v>
      </c>
      <c r="CM195">
        <v>0</v>
      </c>
      <c r="CN195" s="88" t="s">
        <v>2844</v>
      </c>
      <c r="CO195" s="88" t="s">
        <v>2840</v>
      </c>
    </row>
    <row r="196" spans="1:93" x14ac:dyDescent="0.25">
      <c r="A196" s="88" t="s">
        <v>3083</v>
      </c>
      <c r="B196" s="88" t="s">
        <v>820</v>
      </c>
      <c r="C196" s="88" t="s">
        <v>818</v>
      </c>
      <c r="D196">
        <v>1100</v>
      </c>
      <c r="E196" s="88" t="s">
        <v>1949</v>
      </c>
      <c r="F196" s="88"/>
      <c r="G196" s="88" t="s">
        <v>2840</v>
      </c>
      <c r="H196">
        <v>0</v>
      </c>
      <c r="I196" s="88" t="s">
        <v>2840</v>
      </c>
      <c r="J196" s="88" t="s">
        <v>698</v>
      </c>
      <c r="K196" s="88" t="s">
        <v>2036</v>
      </c>
      <c r="L196" s="88" t="s">
        <v>2228</v>
      </c>
      <c r="M196" s="88" t="s">
        <v>2840</v>
      </c>
      <c r="N196">
        <v>1100</v>
      </c>
      <c r="O196">
        <v>0</v>
      </c>
      <c r="P196">
        <v>1100</v>
      </c>
      <c r="Q196">
        <v>0</v>
      </c>
      <c r="R196">
        <v>0</v>
      </c>
      <c r="S196">
        <v>0</v>
      </c>
      <c r="T196">
        <v>0</v>
      </c>
      <c r="U196">
        <v>0</v>
      </c>
      <c r="V196">
        <v>0</v>
      </c>
      <c r="W196">
        <v>0</v>
      </c>
      <c r="X196" s="88" t="s">
        <v>2840</v>
      </c>
      <c r="Y196" s="88" t="s">
        <v>2840</v>
      </c>
      <c r="Z196" s="88" t="s">
        <v>2840</v>
      </c>
      <c r="AA196" s="88" t="s">
        <v>2840</v>
      </c>
      <c r="AB196" s="88" t="s">
        <v>2840</v>
      </c>
      <c r="AC196" s="88" t="s">
        <v>1947</v>
      </c>
      <c r="AD196" s="88" t="s">
        <v>1947</v>
      </c>
      <c r="AE196">
        <v>0</v>
      </c>
      <c r="AF196">
        <v>0</v>
      </c>
      <c r="AG196">
        <v>0</v>
      </c>
      <c r="AH196">
        <v>0</v>
      </c>
      <c r="AI196" s="88" t="s">
        <v>2840</v>
      </c>
      <c r="AJ196" s="88" t="s">
        <v>2228</v>
      </c>
      <c r="AK196" s="88" t="s">
        <v>2842</v>
      </c>
      <c r="AL196" s="88" t="s">
        <v>2239</v>
      </c>
      <c r="AM196">
        <v>0</v>
      </c>
      <c r="AN196" s="88" t="s">
        <v>2230</v>
      </c>
      <c r="AO196" s="88" t="s">
        <v>2231</v>
      </c>
      <c r="AP196" s="88" t="s">
        <v>2232</v>
      </c>
      <c r="AQ196" s="88" t="s">
        <v>2228</v>
      </c>
      <c r="AR196" s="88" t="s">
        <v>2228</v>
      </c>
      <c r="AS196">
        <v>0</v>
      </c>
      <c r="AT196" s="88" t="s">
        <v>2842</v>
      </c>
      <c r="AU196" s="88" t="s">
        <v>2228</v>
      </c>
      <c r="AV196" s="88" t="s">
        <v>2840</v>
      </c>
      <c r="AW196" s="88" t="s">
        <v>2285</v>
      </c>
      <c r="AX196" s="88" t="s">
        <v>2234</v>
      </c>
      <c r="AY196" s="88" t="s">
        <v>2840</v>
      </c>
      <c r="AZ196" s="88" t="s">
        <v>2228</v>
      </c>
      <c r="BA196" s="88" t="s">
        <v>2228</v>
      </c>
      <c r="BB196" s="88" t="s">
        <v>2228</v>
      </c>
      <c r="BC196" s="88" t="s">
        <v>2840</v>
      </c>
      <c r="BD196" s="88" t="s">
        <v>2840</v>
      </c>
      <c r="BE196" s="88" t="s">
        <v>2840</v>
      </c>
      <c r="BF196" s="88" t="s">
        <v>2840</v>
      </c>
      <c r="BG196" s="88" t="s">
        <v>1947</v>
      </c>
      <c r="BH196" s="88" t="s">
        <v>2236</v>
      </c>
      <c r="BI196" s="88" t="s">
        <v>2842</v>
      </c>
      <c r="BJ196">
        <v>0</v>
      </c>
      <c r="BK196">
        <v>0</v>
      </c>
      <c r="BL196">
        <v>0</v>
      </c>
      <c r="BM196" s="88" t="s">
        <v>2840</v>
      </c>
      <c r="BN196">
        <v>0</v>
      </c>
      <c r="BO196" s="88" t="s">
        <v>2228</v>
      </c>
      <c r="BP196" s="88" t="s">
        <v>2840</v>
      </c>
      <c r="BQ196" s="88" t="s">
        <v>2840</v>
      </c>
      <c r="BR196">
        <v>20</v>
      </c>
      <c r="BS196" s="88" t="s">
        <v>10</v>
      </c>
      <c r="BT196" s="88" t="s">
        <v>2840</v>
      </c>
      <c r="BU196" s="88" t="s">
        <v>2840</v>
      </c>
      <c r="BV196" s="88" t="s">
        <v>2840</v>
      </c>
      <c r="BW196" s="88" t="s">
        <v>2840</v>
      </c>
      <c r="BX196" s="88" t="s">
        <v>2840</v>
      </c>
      <c r="BY196">
        <v>0</v>
      </c>
      <c r="BZ196">
        <v>85</v>
      </c>
      <c r="CA196" s="88" t="s">
        <v>2228</v>
      </c>
      <c r="CB196" s="88" t="s">
        <v>2237</v>
      </c>
      <c r="CC196" s="88" t="s">
        <v>2840</v>
      </c>
      <c r="CD196">
        <v>0</v>
      </c>
      <c r="CE196" s="88" t="s">
        <v>2842</v>
      </c>
      <c r="CF196">
        <v>0</v>
      </c>
      <c r="CG196">
        <v>0</v>
      </c>
      <c r="CH196" s="88" t="s">
        <v>2840</v>
      </c>
      <c r="CI196" s="88" t="s">
        <v>2840</v>
      </c>
      <c r="CJ196">
        <v>0</v>
      </c>
      <c r="CK196">
        <v>0</v>
      </c>
      <c r="CL196" s="88" t="s">
        <v>2840</v>
      </c>
      <c r="CM196">
        <v>0</v>
      </c>
      <c r="CN196" s="88" t="s">
        <v>2844</v>
      </c>
      <c r="CO196" s="88" t="s">
        <v>2840</v>
      </c>
    </row>
    <row r="197" spans="1:93" x14ac:dyDescent="0.25">
      <c r="A197" s="88" t="s">
        <v>3084</v>
      </c>
      <c r="B197" s="88" t="s">
        <v>1072</v>
      </c>
      <c r="C197" s="88" t="s">
        <v>2781</v>
      </c>
      <c r="D197">
        <v>1100</v>
      </c>
      <c r="E197" s="88" t="s">
        <v>1949</v>
      </c>
      <c r="F197" s="88"/>
      <c r="G197" s="88" t="s">
        <v>2258</v>
      </c>
      <c r="H197">
        <v>0</v>
      </c>
      <c r="I197" s="88" t="s">
        <v>1950</v>
      </c>
      <c r="J197" s="88" t="s">
        <v>2329</v>
      </c>
      <c r="K197" s="88" t="s">
        <v>2330</v>
      </c>
      <c r="L197" s="88" t="s">
        <v>2228</v>
      </c>
      <c r="M197" s="88" t="s">
        <v>2840</v>
      </c>
      <c r="N197">
        <v>1100</v>
      </c>
      <c r="O197">
        <v>0</v>
      </c>
      <c r="P197">
        <v>1100</v>
      </c>
      <c r="Q197">
        <v>0</v>
      </c>
      <c r="R197">
        <v>0</v>
      </c>
      <c r="S197">
        <v>0</v>
      </c>
      <c r="T197">
        <v>0</v>
      </c>
      <c r="U197">
        <v>0</v>
      </c>
      <c r="V197">
        <v>0</v>
      </c>
      <c r="W197">
        <v>0</v>
      </c>
      <c r="X197" s="88" t="s">
        <v>1947</v>
      </c>
      <c r="Y197" s="88" t="s">
        <v>1947</v>
      </c>
      <c r="Z197" s="88" t="s">
        <v>1947</v>
      </c>
      <c r="AA197" s="88" t="s">
        <v>1947</v>
      </c>
      <c r="AB197" s="88" t="s">
        <v>1947</v>
      </c>
      <c r="AC197" s="88" t="s">
        <v>1947</v>
      </c>
      <c r="AD197" s="88" t="s">
        <v>1947</v>
      </c>
      <c r="AE197">
        <v>0</v>
      </c>
      <c r="AF197">
        <v>0</v>
      </c>
      <c r="AG197">
        <v>0</v>
      </c>
      <c r="AH197">
        <v>0</v>
      </c>
      <c r="AI197" s="88" t="s">
        <v>2840</v>
      </c>
      <c r="AJ197" s="88" t="s">
        <v>2228</v>
      </c>
      <c r="AK197" s="88" t="s">
        <v>2842</v>
      </c>
      <c r="AL197" s="88" t="s">
        <v>2239</v>
      </c>
      <c r="AM197">
        <v>0</v>
      </c>
      <c r="AN197" s="88" t="s">
        <v>2230</v>
      </c>
      <c r="AO197" s="88" t="s">
        <v>2331</v>
      </c>
      <c r="AP197" s="88" t="s">
        <v>2332</v>
      </c>
      <c r="AQ197" s="88" t="s">
        <v>2233</v>
      </c>
      <c r="AR197" s="88" t="s">
        <v>2234</v>
      </c>
      <c r="AS197">
        <v>0</v>
      </c>
      <c r="AT197" s="88" t="s">
        <v>2842</v>
      </c>
      <c r="AU197" s="88" t="s">
        <v>2228</v>
      </c>
      <c r="AV197" s="88" t="s">
        <v>2840</v>
      </c>
      <c r="AW197" s="88" t="s">
        <v>2285</v>
      </c>
      <c r="AX197" s="88" t="s">
        <v>2234</v>
      </c>
      <c r="AY197" s="88" t="s">
        <v>2840</v>
      </c>
      <c r="AZ197" s="88" t="s">
        <v>2329</v>
      </c>
      <c r="BA197" s="88" t="s">
        <v>2291</v>
      </c>
      <c r="BB197" s="88" t="s">
        <v>2228</v>
      </c>
      <c r="BC197" s="88" t="s">
        <v>2840</v>
      </c>
      <c r="BD197" s="88" t="s">
        <v>2840</v>
      </c>
      <c r="BE197" s="88" t="s">
        <v>2840</v>
      </c>
      <c r="BF197" s="88" t="s">
        <v>2258</v>
      </c>
      <c r="BG197" s="88" t="s">
        <v>1947</v>
      </c>
      <c r="BH197" s="88" t="s">
        <v>2236</v>
      </c>
      <c r="BI197" s="88" t="s">
        <v>2842</v>
      </c>
      <c r="BJ197">
        <v>0</v>
      </c>
      <c r="BK197">
        <v>0</v>
      </c>
      <c r="BL197">
        <v>0</v>
      </c>
      <c r="BM197" s="88" t="s">
        <v>2840</v>
      </c>
      <c r="BN197">
        <v>0</v>
      </c>
      <c r="BO197" s="88" t="s">
        <v>2228</v>
      </c>
      <c r="BP197" s="88" t="s">
        <v>2840</v>
      </c>
      <c r="BQ197" s="88" t="s">
        <v>2840</v>
      </c>
      <c r="BR197">
        <v>20</v>
      </c>
      <c r="BS197" s="88" t="s">
        <v>10</v>
      </c>
      <c r="BT197" s="88" t="s">
        <v>2840</v>
      </c>
      <c r="BU197" s="88" t="s">
        <v>2840</v>
      </c>
      <c r="BV197" s="88" t="s">
        <v>2840</v>
      </c>
      <c r="BW197" s="88" t="s">
        <v>2840</v>
      </c>
      <c r="BX197" s="88" t="s">
        <v>2840</v>
      </c>
      <c r="BY197">
        <v>0</v>
      </c>
      <c r="BZ197">
        <v>40</v>
      </c>
      <c r="CA197" s="88" t="s">
        <v>2228</v>
      </c>
      <c r="CB197" s="88" t="s">
        <v>2237</v>
      </c>
      <c r="CC197" s="88" t="s">
        <v>2840</v>
      </c>
      <c r="CD197">
        <v>0</v>
      </c>
      <c r="CE197" s="88" t="s">
        <v>2842</v>
      </c>
      <c r="CF197">
        <v>0</v>
      </c>
      <c r="CG197">
        <v>0</v>
      </c>
      <c r="CH197" s="88" t="s">
        <v>2840</v>
      </c>
      <c r="CI197" s="88" t="s">
        <v>2840</v>
      </c>
      <c r="CJ197">
        <v>0</v>
      </c>
      <c r="CK197">
        <v>0</v>
      </c>
      <c r="CL197" s="88" t="s">
        <v>2840</v>
      </c>
      <c r="CM197">
        <v>0</v>
      </c>
      <c r="CN197" s="88" t="s">
        <v>2844</v>
      </c>
      <c r="CO197" s="88" t="s">
        <v>2840</v>
      </c>
    </row>
    <row r="198" spans="1:93" x14ac:dyDescent="0.25">
      <c r="A198" s="88" t="s">
        <v>3085</v>
      </c>
      <c r="B198" s="88" t="s">
        <v>1134</v>
      </c>
      <c r="C198" s="88" t="s">
        <v>1135</v>
      </c>
      <c r="D198">
        <v>1100</v>
      </c>
      <c r="E198" s="88" t="s">
        <v>1949</v>
      </c>
      <c r="F198" s="88"/>
      <c r="G198" s="88" t="s">
        <v>2840</v>
      </c>
      <c r="H198">
        <v>0</v>
      </c>
      <c r="I198" s="88" t="s">
        <v>2840</v>
      </c>
      <c r="J198" s="88" t="s">
        <v>698</v>
      </c>
      <c r="K198" s="88" t="s">
        <v>2037</v>
      </c>
      <c r="L198" s="88" t="s">
        <v>2228</v>
      </c>
      <c r="M198" s="88" t="s">
        <v>2840</v>
      </c>
      <c r="N198">
        <v>1100</v>
      </c>
      <c r="O198">
        <v>0</v>
      </c>
      <c r="P198">
        <v>1100</v>
      </c>
      <c r="Q198">
        <v>0</v>
      </c>
      <c r="R198">
        <v>0</v>
      </c>
      <c r="S198">
        <v>0</v>
      </c>
      <c r="T198">
        <v>0</v>
      </c>
      <c r="U198">
        <v>0</v>
      </c>
      <c r="V198">
        <v>0</v>
      </c>
      <c r="W198">
        <v>0</v>
      </c>
      <c r="X198" s="88" t="s">
        <v>1947</v>
      </c>
      <c r="Y198" s="88" t="s">
        <v>1947</v>
      </c>
      <c r="Z198" s="88" t="s">
        <v>1947</v>
      </c>
      <c r="AA198" s="88" t="s">
        <v>1947</v>
      </c>
      <c r="AB198" s="88" t="s">
        <v>1947</v>
      </c>
      <c r="AC198" s="88" t="s">
        <v>1947</v>
      </c>
      <c r="AD198" s="88" t="s">
        <v>1947</v>
      </c>
      <c r="AE198">
        <v>0</v>
      </c>
      <c r="AF198">
        <v>0</v>
      </c>
      <c r="AG198">
        <v>0</v>
      </c>
      <c r="AH198">
        <v>0</v>
      </c>
      <c r="AI198" s="88" t="s">
        <v>2840</v>
      </c>
      <c r="AJ198" s="88" t="s">
        <v>2228</v>
      </c>
      <c r="AK198" s="88" t="s">
        <v>2842</v>
      </c>
      <c r="AL198" s="88" t="s">
        <v>2239</v>
      </c>
      <c r="AM198">
        <v>0</v>
      </c>
      <c r="AN198" s="88" t="s">
        <v>2240</v>
      </c>
      <c r="AO198" s="88" t="s">
        <v>2231</v>
      </c>
      <c r="AP198" s="88" t="s">
        <v>2232</v>
      </c>
      <c r="AQ198" s="88" t="s">
        <v>2228</v>
      </c>
      <c r="AR198" s="88" t="s">
        <v>2228</v>
      </c>
      <c r="AS198">
        <v>0</v>
      </c>
      <c r="AT198" s="88" t="s">
        <v>2842</v>
      </c>
      <c r="AU198" s="88" t="s">
        <v>2228</v>
      </c>
      <c r="AV198" s="88" t="s">
        <v>2840</v>
      </c>
      <c r="AW198" s="88" t="s">
        <v>2285</v>
      </c>
      <c r="AX198" s="88" t="s">
        <v>2234</v>
      </c>
      <c r="AY198" s="88" t="s">
        <v>2840</v>
      </c>
      <c r="AZ198" s="88" t="s">
        <v>2228</v>
      </c>
      <c r="BA198" s="88" t="s">
        <v>2228</v>
      </c>
      <c r="BB198" s="88" t="s">
        <v>2228</v>
      </c>
      <c r="BC198" s="88" t="s">
        <v>2840</v>
      </c>
      <c r="BD198" s="88" t="s">
        <v>2840</v>
      </c>
      <c r="BE198" s="88" t="s">
        <v>2840</v>
      </c>
      <c r="BF198" s="88" t="s">
        <v>2840</v>
      </c>
      <c r="BG198" s="88" t="s">
        <v>1947</v>
      </c>
      <c r="BH198" s="88" t="s">
        <v>2236</v>
      </c>
      <c r="BI198" s="88" t="s">
        <v>2842</v>
      </c>
      <c r="BJ198">
        <v>0</v>
      </c>
      <c r="BK198">
        <v>0</v>
      </c>
      <c r="BL198">
        <v>0</v>
      </c>
      <c r="BM198" s="88" t="s">
        <v>2840</v>
      </c>
      <c r="BN198">
        <v>0</v>
      </c>
      <c r="BO198" s="88" t="s">
        <v>2228</v>
      </c>
      <c r="BP198" s="88" t="s">
        <v>2840</v>
      </c>
      <c r="BQ198" s="88" t="s">
        <v>2840</v>
      </c>
      <c r="BR198">
        <v>20</v>
      </c>
      <c r="BS198" s="88" t="s">
        <v>10</v>
      </c>
      <c r="BT198" s="88" t="s">
        <v>2840</v>
      </c>
      <c r="BU198" s="88" t="s">
        <v>2840</v>
      </c>
      <c r="BV198" s="88" t="s">
        <v>2840</v>
      </c>
      <c r="BW198" s="88" t="s">
        <v>2840</v>
      </c>
      <c r="BX198" s="88" t="s">
        <v>2840</v>
      </c>
      <c r="BY198">
        <v>0</v>
      </c>
      <c r="BZ198">
        <v>64</v>
      </c>
      <c r="CA198" s="88" t="s">
        <v>2228</v>
      </c>
      <c r="CB198" s="88" t="s">
        <v>2237</v>
      </c>
      <c r="CC198" s="88" t="s">
        <v>2840</v>
      </c>
      <c r="CD198">
        <v>0</v>
      </c>
      <c r="CE198" s="88" t="s">
        <v>2842</v>
      </c>
      <c r="CF198">
        <v>0</v>
      </c>
      <c r="CG198">
        <v>0</v>
      </c>
      <c r="CH198" s="88" t="s">
        <v>2840</v>
      </c>
      <c r="CI198" s="88" t="s">
        <v>2840</v>
      </c>
      <c r="CJ198">
        <v>0</v>
      </c>
      <c r="CK198">
        <v>0</v>
      </c>
      <c r="CL198" s="88" t="s">
        <v>2840</v>
      </c>
      <c r="CM198">
        <v>0</v>
      </c>
      <c r="CN198" s="88" t="s">
        <v>2844</v>
      </c>
      <c r="CO198" s="88" t="s">
        <v>2840</v>
      </c>
    </row>
    <row r="199" spans="1:93" x14ac:dyDescent="0.25">
      <c r="A199" s="88" t="s">
        <v>3086</v>
      </c>
      <c r="B199" s="88" t="s">
        <v>735</v>
      </c>
      <c r="C199" s="88" t="s">
        <v>2732</v>
      </c>
      <c r="D199">
        <v>1100</v>
      </c>
      <c r="E199" s="88" t="s">
        <v>1949</v>
      </c>
      <c r="F199" s="88"/>
      <c r="G199" s="88" t="s">
        <v>2258</v>
      </c>
      <c r="H199">
        <v>0</v>
      </c>
      <c r="I199" s="88" t="s">
        <v>2840</v>
      </c>
      <c r="J199" s="88" t="s">
        <v>698</v>
      </c>
      <c r="K199" s="88" t="s">
        <v>2333</v>
      </c>
      <c r="L199" s="88" t="s">
        <v>2228</v>
      </c>
      <c r="M199" s="88" t="s">
        <v>2840</v>
      </c>
      <c r="N199">
        <v>1100</v>
      </c>
      <c r="O199">
        <v>0</v>
      </c>
      <c r="P199">
        <v>1100</v>
      </c>
      <c r="Q199">
        <v>0</v>
      </c>
      <c r="R199">
        <v>0</v>
      </c>
      <c r="S199">
        <v>0</v>
      </c>
      <c r="T199">
        <v>0</v>
      </c>
      <c r="U199">
        <v>0</v>
      </c>
      <c r="V199">
        <v>0</v>
      </c>
      <c r="W199">
        <v>0</v>
      </c>
      <c r="X199" s="88" t="s">
        <v>1947</v>
      </c>
      <c r="Y199" s="88" t="s">
        <v>1947</v>
      </c>
      <c r="Z199" s="88" t="s">
        <v>1947</v>
      </c>
      <c r="AA199" s="88" t="s">
        <v>1947</v>
      </c>
      <c r="AB199" s="88" t="s">
        <v>1947</v>
      </c>
      <c r="AC199" s="88" t="s">
        <v>1947</v>
      </c>
      <c r="AD199" s="88" t="s">
        <v>1947</v>
      </c>
      <c r="AE199">
        <v>0</v>
      </c>
      <c r="AF199">
        <v>0</v>
      </c>
      <c r="AG199">
        <v>0</v>
      </c>
      <c r="AH199">
        <v>0</v>
      </c>
      <c r="AI199" s="88" t="s">
        <v>2840</v>
      </c>
      <c r="AJ199" s="88" t="s">
        <v>2228</v>
      </c>
      <c r="AK199" s="88" t="s">
        <v>2842</v>
      </c>
      <c r="AL199" s="88" t="s">
        <v>2239</v>
      </c>
      <c r="AM199">
        <v>0</v>
      </c>
      <c r="AN199" s="88" t="s">
        <v>2240</v>
      </c>
      <c r="AO199" s="88" t="s">
        <v>2231</v>
      </c>
      <c r="AP199" s="88" t="s">
        <v>2232</v>
      </c>
      <c r="AQ199" s="88" t="s">
        <v>2228</v>
      </c>
      <c r="AR199" s="88" t="s">
        <v>2228</v>
      </c>
      <c r="AS199">
        <v>0</v>
      </c>
      <c r="AT199" s="88" t="s">
        <v>2842</v>
      </c>
      <c r="AU199" s="88" t="s">
        <v>2228</v>
      </c>
      <c r="AV199" s="88" t="s">
        <v>2840</v>
      </c>
      <c r="AW199" s="88" t="s">
        <v>2279</v>
      </c>
      <c r="AX199" s="88" t="s">
        <v>2266</v>
      </c>
      <c r="AY199" s="88" t="s">
        <v>2840</v>
      </c>
      <c r="AZ199" s="88" t="s">
        <v>2228</v>
      </c>
      <c r="BA199" s="88" t="s">
        <v>2228</v>
      </c>
      <c r="BB199" s="88" t="s">
        <v>2228</v>
      </c>
      <c r="BC199" s="88" t="s">
        <v>2840</v>
      </c>
      <c r="BD199" s="88" t="s">
        <v>2840</v>
      </c>
      <c r="BE199" s="88" t="s">
        <v>2840</v>
      </c>
      <c r="BF199" s="88" t="s">
        <v>2258</v>
      </c>
      <c r="BG199" s="88" t="s">
        <v>1947</v>
      </c>
      <c r="BH199" s="88" t="s">
        <v>2236</v>
      </c>
      <c r="BI199" s="88" t="s">
        <v>2842</v>
      </c>
      <c r="BJ199">
        <v>0</v>
      </c>
      <c r="BK199">
        <v>0</v>
      </c>
      <c r="BL199">
        <v>0</v>
      </c>
      <c r="BM199" s="88" t="s">
        <v>2840</v>
      </c>
      <c r="BN199">
        <v>0</v>
      </c>
      <c r="BO199" s="88" t="s">
        <v>2228</v>
      </c>
      <c r="BP199" s="88" t="s">
        <v>2840</v>
      </c>
      <c r="BQ199" s="88" t="s">
        <v>2840</v>
      </c>
      <c r="BR199">
        <v>20</v>
      </c>
      <c r="BS199" s="88" t="s">
        <v>10</v>
      </c>
      <c r="BT199" s="88" t="s">
        <v>2840</v>
      </c>
      <c r="BU199" s="88" t="s">
        <v>2840</v>
      </c>
      <c r="BV199" s="88" t="s">
        <v>2840</v>
      </c>
      <c r="BW199" s="88" t="s">
        <v>2840</v>
      </c>
      <c r="BX199" s="88" t="s">
        <v>2840</v>
      </c>
      <c r="BY199">
        <v>0</v>
      </c>
      <c r="BZ199">
        <v>58</v>
      </c>
      <c r="CA199" s="88" t="s">
        <v>2228</v>
      </c>
      <c r="CB199" s="88" t="s">
        <v>2237</v>
      </c>
      <c r="CC199" s="88" t="s">
        <v>2840</v>
      </c>
      <c r="CD199">
        <v>0</v>
      </c>
      <c r="CE199" s="88" t="s">
        <v>2842</v>
      </c>
      <c r="CF199">
        <v>0</v>
      </c>
      <c r="CG199">
        <v>0</v>
      </c>
      <c r="CH199" s="88" t="s">
        <v>2840</v>
      </c>
      <c r="CI199" s="88" t="s">
        <v>2840</v>
      </c>
      <c r="CJ199">
        <v>0</v>
      </c>
      <c r="CK199">
        <v>0</v>
      </c>
      <c r="CL199" s="88" t="s">
        <v>2840</v>
      </c>
      <c r="CM199">
        <v>0</v>
      </c>
      <c r="CN199" s="88" t="s">
        <v>2844</v>
      </c>
      <c r="CO199" s="88" t="s">
        <v>2840</v>
      </c>
    </row>
    <row r="200" spans="1:93" x14ac:dyDescent="0.25">
      <c r="A200" s="88" t="s">
        <v>3087</v>
      </c>
      <c r="B200" s="88" t="s">
        <v>2779</v>
      </c>
      <c r="C200" s="88" t="s">
        <v>2780</v>
      </c>
      <c r="D200">
        <v>1100</v>
      </c>
      <c r="E200" s="88" t="s">
        <v>1949</v>
      </c>
      <c r="F200" s="88"/>
      <c r="G200" s="88" t="s">
        <v>2840</v>
      </c>
      <c r="H200">
        <v>0</v>
      </c>
      <c r="I200" s="88" t="s">
        <v>2840</v>
      </c>
      <c r="J200" s="88" t="s">
        <v>698</v>
      </c>
      <c r="K200" s="88" t="s">
        <v>3088</v>
      </c>
      <c r="L200" s="88" t="s">
        <v>2228</v>
      </c>
      <c r="M200" s="88" t="s">
        <v>2840</v>
      </c>
      <c r="N200">
        <v>1100</v>
      </c>
      <c r="O200">
        <v>0</v>
      </c>
      <c r="P200">
        <v>1100</v>
      </c>
      <c r="Q200">
        <v>0</v>
      </c>
      <c r="R200">
        <v>0</v>
      </c>
      <c r="S200">
        <v>0</v>
      </c>
      <c r="T200">
        <v>0</v>
      </c>
      <c r="U200">
        <v>0</v>
      </c>
      <c r="V200">
        <v>0</v>
      </c>
      <c r="W200">
        <v>0</v>
      </c>
      <c r="X200" s="88" t="s">
        <v>2840</v>
      </c>
      <c r="Y200" s="88" t="s">
        <v>2840</v>
      </c>
      <c r="Z200" s="88" t="s">
        <v>2840</v>
      </c>
      <c r="AA200" s="88" t="s">
        <v>2840</v>
      </c>
      <c r="AB200" s="88" t="s">
        <v>2840</v>
      </c>
      <c r="AC200" s="88" t="s">
        <v>2840</v>
      </c>
      <c r="AD200" s="88" t="s">
        <v>1947</v>
      </c>
      <c r="AE200">
        <v>0</v>
      </c>
      <c r="AF200">
        <v>0</v>
      </c>
      <c r="AG200">
        <v>0</v>
      </c>
      <c r="AH200">
        <v>0</v>
      </c>
      <c r="AI200" s="88" t="s">
        <v>2840</v>
      </c>
      <c r="AJ200" s="88" t="s">
        <v>2228</v>
      </c>
      <c r="AK200" s="88" t="s">
        <v>2842</v>
      </c>
      <c r="AL200" s="88" t="s">
        <v>2239</v>
      </c>
      <c r="AM200">
        <v>0</v>
      </c>
      <c r="AN200" s="88" t="s">
        <v>2240</v>
      </c>
      <c r="AO200" s="88" t="s">
        <v>2231</v>
      </c>
      <c r="AP200" s="88" t="s">
        <v>2232</v>
      </c>
      <c r="AQ200" s="88" t="s">
        <v>2228</v>
      </c>
      <c r="AR200" s="88" t="s">
        <v>2228</v>
      </c>
      <c r="AS200">
        <v>0</v>
      </c>
      <c r="AT200" s="88" t="s">
        <v>2842</v>
      </c>
      <c r="AU200" s="88" t="s">
        <v>2228</v>
      </c>
      <c r="AV200" s="88" t="s">
        <v>2840</v>
      </c>
      <c r="AW200" s="88" t="s">
        <v>3089</v>
      </c>
      <c r="AX200" s="88" t="s">
        <v>2234</v>
      </c>
      <c r="AY200" s="88" t="s">
        <v>2840</v>
      </c>
      <c r="AZ200" s="88" t="s">
        <v>2228</v>
      </c>
      <c r="BA200" s="88" t="s">
        <v>2228</v>
      </c>
      <c r="BB200" s="88" t="s">
        <v>2228</v>
      </c>
      <c r="BC200" s="88" t="s">
        <v>2840</v>
      </c>
      <c r="BD200" s="88" t="s">
        <v>2840</v>
      </c>
      <c r="BE200" s="88" t="s">
        <v>2840</v>
      </c>
      <c r="BF200" s="88" t="s">
        <v>2840</v>
      </c>
      <c r="BG200" s="88" t="s">
        <v>1947</v>
      </c>
      <c r="BH200" s="88" t="s">
        <v>2236</v>
      </c>
      <c r="BI200" s="88" t="s">
        <v>2842</v>
      </c>
      <c r="BJ200">
        <v>0</v>
      </c>
      <c r="BK200">
        <v>0</v>
      </c>
      <c r="BL200">
        <v>0</v>
      </c>
      <c r="BM200" s="88" t="s">
        <v>2840</v>
      </c>
      <c r="BN200">
        <v>0</v>
      </c>
      <c r="BO200" s="88" t="s">
        <v>2228</v>
      </c>
      <c r="BP200" s="88" t="s">
        <v>2840</v>
      </c>
      <c r="BQ200" s="88" t="s">
        <v>2840</v>
      </c>
      <c r="BR200">
        <v>20</v>
      </c>
      <c r="BS200" s="88" t="s">
        <v>10</v>
      </c>
      <c r="BT200" s="88" t="s">
        <v>2840</v>
      </c>
      <c r="BU200" s="88" t="s">
        <v>2840</v>
      </c>
      <c r="BV200" s="88" t="s">
        <v>2840</v>
      </c>
      <c r="BW200" s="88" t="s">
        <v>2840</v>
      </c>
      <c r="BX200" s="88" t="s">
        <v>2840</v>
      </c>
      <c r="BY200">
        <v>0</v>
      </c>
      <c r="BZ200">
        <v>84</v>
      </c>
      <c r="CA200" s="88" t="s">
        <v>2228</v>
      </c>
      <c r="CB200" s="88" t="s">
        <v>2262</v>
      </c>
      <c r="CC200" s="88" t="s">
        <v>2840</v>
      </c>
      <c r="CD200">
        <v>0</v>
      </c>
      <c r="CE200" s="88" t="s">
        <v>2842</v>
      </c>
      <c r="CF200">
        <v>0</v>
      </c>
      <c r="CG200">
        <v>0</v>
      </c>
      <c r="CH200" s="88" t="s">
        <v>2840</v>
      </c>
      <c r="CI200" s="88" t="s">
        <v>2840</v>
      </c>
      <c r="CJ200">
        <v>0</v>
      </c>
      <c r="CK200">
        <v>0</v>
      </c>
      <c r="CL200" s="88" t="s">
        <v>2840</v>
      </c>
      <c r="CM200">
        <v>0</v>
      </c>
      <c r="CN200" s="88" t="s">
        <v>2844</v>
      </c>
      <c r="CO200" s="88" t="s">
        <v>2840</v>
      </c>
    </row>
    <row r="201" spans="1:93" x14ac:dyDescent="0.25">
      <c r="A201" s="88" t="s">
        <v>3090</v>
      </c>
      <c r="B201" s="88" t="s">
        <v>974</v>
      </c>
      <c r="C201" s="88" t="s">
        <v>975</v>
      </c>
      <c r="D201">
        <v>1100</v>
      </c>
      <c r="E201" s="88" t="s">
        <v>1949</v>
      </c>
      <c r="F201" s="88"/>
      <c r="G201" s="88" t="s">
        <v>2840</v>
      </c>
      <c r="H201">
        <v>0</v>
      </c>
      <c r="I201" s="88" t="s">
        <v>2840</v>
      </c>
      <c r="J201" s="88" t="s">
        <v>698</v>
      </c>
      <c r="K201" s="88" t="s">
        <v>2038</v>
      </c>
      <c r="L201" s="88" t="s">
        <v>2228</v>
      </c>
      <c r="M201" s="88" t="s">
        <v>2840</v>
      </c>
      <c r="N201">
        <v>1100</v>
      </c>
      <c r="O201">
        <v>0</v>
      </c>
      <c r="P201">
        <v>1100</v>
      </c>
      <c r="Q201">
        <v>0</v>
      </c>
      <c r="R201">
        <v>0</v>
      </c>
      <c r="S201">
        <v>0</v>
      </c>
      <c r="T201">
        <v>0</v>
      </c>
      <c r="U201">
        <v>0</v>
      </c>
      <c r="V201">
        <v>0</v>
      </c>
      <c r="W201">
        <v>0</v>
      </c>
      <c r="X201" s="88" t="s">
        <v>1947</v>
      </c>
      <c r="Y201" s="88" t="s">
        <v>1947</v>
      </c>
      <c r="Z201" s="88" t="s">
        <v>1947</v>
      </c>
      <c r="AA201" s="88" t="s">
        <v>1947</v>
      </c>
      <c r="AB201" s="88" t="s">
        <v>1947</v>
      </c>
      <c r="AC201" s="88" t="s">
        <v>1947</v>
      </c>
      <c r="AD201" s="88" t="s">
        <v>1947</v>
      </c>
      <c r="AE201">
        <v>0</v>
      </c>
      <c r="AF201">
        <v>0</v>
      </c>
      <c r="AG201">
        <v>0</v>
      </c>
      <c r="AH201">
        <v>0</v>
      </c>
      <c r="AI201" s="88" t="s">
        <v>2840</v>
      </c>
      <c r="AJ201" s="88" t="s">
        <v>2228</v>
      </c>
      <c r="AK201" s="88" t="s">
        <v>2842</v>
      </c>
      <c r="AL201" s="88" t="s">
        <v>2239</v>
      </c>
      <c r="AM201">
        <v>0</v>
      </c>
      <c r="AN201" s="88" t="s">
        <v>2240</v>
      </c>
      <c r="AO201" s="88" t="s">
        <v>2231</v>
      </c>
      <c r="AP201" s="88" t="s">
        <v>2232</v>
      </c>
      <c r="AQ201" s="88" t="s">
        <v>2228</v>
      </c>
      <c r="AR201" s="88" t="s">
        <v>2228</v>
      </c>
      <c r="AS201">
        <v>0</v>
      </c>
      <c r="AT201" s="88" t="s">
        <v>2842</v>
      </c>
      <c r="AU201" s="88" t="s">
        <v>2228</v>
      </c>
      <c r="AV201" s="88" t="s">
        <v>2840</v>
      </c>
      <c r="AW201" s="88" t="s">
        <v>2261</v>
      </c>
      <c r="AX201" s="88" t="s">
        <v>2266</v>
      </c>
      <c r="AY201" s="88" t="s">
        <v>2840</v>
      </c>
      <c r="AZ201" s="88" t="s">
        <v>2228</v>
      </c>
      <c r="BA201" s="88" t="s">
        <v>2228</v>
      </c>
      <c r="BB201" s="88" t="s">
        <v>2228</v>
      </c>
      <c r="BC201" s="88" t="s">
        <v>2840</v>
      </c>
      <c r="BD201" s="88" t="s">
        <v>2840</v>
      </c>
      <c r="BE201" s="88" t="s">
        <v>2840</v>
      </c>
      <c r="BF201" s="88" t="s">
        <v>2840</v>
      </c>
      <c r="BG201" s="88" t="s">
        <v>1947</v>
      </c>
      <c r="BH201" s="88" t="s">
        <v>2236</v>
      </c>
      <c r="BI201" s="88" t="s">
        <v>2842</v>
      </c>
      <c r="BJ201">
        <v>0</v>
      </c>
      <c r="BK201">
        <v>0</v>
      </c>
      <c r="BL201">
        <v>0</v>
      </c>
      <c r="BM201" s="88" t="s">
        <v>2840</v>
      </c>
      <c r="BN201">
        <v>0</v>
      </c>
      <c r="BO201" s="88" t="s">
        <v>2228</v>
      </c>
      <c r="BP201" s="88" t="s">
        <v>2840</v>
      </c>
      <c r="BQ201" s="88" t="s">
        <v>2840</v>
      </c>
      <c r="BR201">
        <v>20</v>
      </c>
      <c r="BS201" s="88" t="s">
        <v>10</v>
      </c>
      <c r="BT201" s="88" t="s">
        <v>2840</v>
      </c>
      <c r="BU201" s="88" t="s">
        <v>2840</v>
      </c>
      <c r="BV201" s="88" t="s">
        <v>2840</v>
      </c>
      <c r="BW201" s="88" t="s">
        <v>2840</v>
      </c>
      <c r="BX201" s="88" t="s">
        <v>2840</v>
      </c>
      <c r="BY201">
        <v>0</v>
      </c>
      <c r="BZ201">
        <v>68</v>
      </c>
      <c r="CA201" s="88" t="s">
        <v>2228</v>
      </c>
      <c r="CB201" s="88" t="s">
        <v>2237</v>
      </c>
      <c r="CC201" s="88" t="s">
        <v>2840</v>
      </c>
      <c r="CD201">
        <v>0</v>
      </c>
      <c r="CE201" s="88" t="s">
        <v>2842</v>
      </c>
      <c r="CF201">
        <v>0</v>
      </c>
      <c r="CG201">
        <v>0</v>
      </c>
      <c r="CH201" s="88" t="s">
        <v>2840</v>
      </c>
      <c r="CI201" s="88" t="s">
        <v>2840</v>
      </c>
      <c r="CJ201">
        <v>0</v>
      </c>
      <c r="CK201">
        <v>0</v>
      </c>
      <c r="CL201" s="88" t="s">
        <v>2840</v>
      </c>
      <c r="CM201">
        <v>0</v>
      </c>
      <c r="CN201" s="88" t="s">
        <v>2844</v>
      </c>
      <c r="CO201" s="88" t="s">
        <v>2840</v>
      </c>
    </row>
    <row r="202" spans="1:93" x14ac:dyDescent="0.25">
      <c r="A202" s="88" t="s">
        <v>3091</v>
      </c>
      <c r="B202" s="88" t="s">
        <v>862</v>
      </c>
      <c r="C202" s="88" t="s">
        <v>2782</v>
      </c>
      <c r="D202">
        <v>1130</v>
      </c>
      <c r="E202" s="88" t="s">
        <v>1949</v>
      </c>
      <c r="F202" s="88"/>
      <c r="G202" s="88" t="s">
        <v>2258</v>
      </c>
      <c r="H202">
        <v>0</v>
      </c>
      <c r="I202" s="88" t="s">
        <v>2840</v>
      </c>
      <c r="J202" s="88" t="s">
        <v>698</v>
      </c>
      <c r="K202" s="88" t="s">
        <v>2334</v>
      </c>
      <c r="L202" s="88" t="s">
        <v>2228</v>
      </c>
      <c r="M202" s="88" t="s">
        <v>2840</v>
      </c>
      <c r="N202">
        <v>1130</v>
      </c>
      <c r="O202">
        <v>0</v>
      </c>
      <c r="P202">
        <v>1130</v>
      </c>
      <c r="Q202">
        <v>0</v>
      </c>
      <c r="R202">
        <v>0</v>
      </c>
      <c r="S202">
        <v>0</v>
      </c>
      <c r="T202">
        <v>0</v>
      </c>
      <c r="U202">
        <v>0</v>
      </c>
      <c r="V202">
        <v>0</v>
      </c>
      <c r="W202">
        <v>0</v>
      </c>
      <c r="X202" s="88" t="s">
        <v>1947</v>
      </c>
      <c r="Y202" s="88" t="s">
        <v>1947</v>
      </c>
      <c r="Z202" s="88" t="s">
        <v>1947</v>
      </c>
      <c r="AA202" s="88" t="s">
        <v>1947</v>
      </c>
      <c r="AB202" s="88" t="s">
        <v>1947</v>
      </c>
      <c r="AC202" s="88" t="s">
        <v>1947</v>
      </c>
      <c r="AD202" s="88" t="s">
        <v>1947</v>
      </c>
      <c r="AE202">
        <v>0</v>
      </c>
      <c r="AF202">
        <v>0</v>
      </c>
      <c r="AG202">
        <v>0</v>
      </c>
      <c r="AH202">
        <v>0</v>
      </c>
      <c r="AI202" s="88" t="s">
        <v>2840</v>
      </c>
      <c r="AJ202" s="88" t="s">
        <v>2228</v>
      </c>
      <c r="AK202" s="88" t="s">
        <v>2842</v>
      </c>
      <c r="AL202" s="88" t="s">
        <v>2239</v>
      </c>
      <c r="AM202">
        <v>0</v>
      </c>
      <c r="AN202" s="88" t="s">
        <v>2240</v>
      </c>
      <c r="AO202" s="88" t="s">
        <v>2231</v>
      </c>
      <c r="AP202" s="88" t="s">
        <v>2232</v>
      </c>
      <c r="AQ202" s="88" t="s">
        <v>2228</v>
      </c>
      <c r="AR202" s="88" t="s">
        <v>2228</v>
      </c>
      <c r="AS202">
        <v>0</v>
      </c>
      <c r="AT202" s="88" t="s">
        <v>2842</v>
      </c>
      <c r="AU202" s="88" t="s">
        <v>2228</v>
      </c>
      <c r="AV202" s="88" t="s">
        <v>2840</v>
      </c>
      <c r="AW202" s="88" t="s">
        <v>2242</v>
      </c>
      <c r="AX202" s="88" t="s">
        <v>2266</v>
      </c>
      <c r="AY202" s="88" t="s">
        <v>2840</v>
      </c>
      <c r="AZ202" s="88" t="s">
        <v>2228</v>
      </c>
      <c r="BA202" s="88" t="s">
        <v>2228</v>
      </c>
      <c r="BB202" s="88" t="s">
        <v>2228</v>
      </c>
      <c r="BC202" s="88" t="s">
        <v>2840</v>
      </c>
      <c r="BD202" s="88" t="s">
        <v>2840</v>
      </c>
      <c r="BE202" s="88" t="s">
        <v>2840</v>
      </c>
      <c r="BF202" s="88" t="s">
        <v>2258</v>
      </c>
      <c r="BG202" s="88" t="s">
        <v>1947</v>
      </c>
      <c r="BH202" s="88" t="s">
        <v>2236</v>
      </c>
      <c r="BI202" s="88" t="s">
        <v>2842</v>
      </c>
      <c r="BJ202">
        <v>0</v>
      </c>
      <c r="BK202">
        <v>0</v>
      </c>
      <c r="BL202">
        <v>0</v>
      </c>
      <c r="BM202" s="88" t="s">
        <v>2840</v>
      </c>
      <c r="BN202">
        <v>0</v>
      </c>
      <c r="BO202" s="88" t="s">
        <v>2228</v>
      </c>
      <c r="BP202" s="88" t="s">
        <v>2840</v>
      </c>
      <c r="BQ202" s="88" t="s">
        <v>2840</v>
      </c>
      <c r="BR202">
        <v>20</v>
      </c>
      <c r="BS202" s="88" t="s">
        <v>10</v>
      </c>
      <c r="BT202" s="88" t="s">
        <v>2840</v>
      </c>
      <c r="BU202" s="88" t="s">
        <v>2840</v>
      </c>
      <c r="BV202" s="88" t="s">
        <v>2840</v>
      </c>
      <c r="BW202" s="88" t="s">
        <v>2840</v>
      </c>
      <c r="BX202" s="88" t="s">
        <v>2840</v>
      </c>
      <c r="BY202">
        <v>0</v>
      </c>
      <c r="BZ202">
        <v>89</v>
      </c>
      <c r="CA202" s="88" t="s">
        <v>2228</v>
      </c>
      <c r="CB202" s="88" t="s">
        <v>2262</v>
      </c>
      <c r="CC202" s="88" t="s">
        <v>2840</v>
      </c>
      <c r="CD202">
        <v>0</v>
      </c>
      <c r="CE202" s="88" t="s">
        <v>2842</v>
      </c>
      <c r="CF202">
        <v>0</v>
      </c>
      <c r="CG202">
        <v>0</v>
      </c>
      <c r="CH202" s="88" t="s">
        <v>2840</v>
      </c>
      <c r="CI202" s="88" t="s">
        <v>2840</v>
      </c>
      <c r="CJ202">
        <v>0</v>
      </c>
      <c r="CK202">
        <v>0</v>
      </c>
      <c r="CL202" s="88" t="s">
        <v>2840</v>
      </c>
      <c r="CM202">
        <v>0</v>
      </c>
      <c r="CN202" s="88" t="s">
        <v>2844</v>
      </c>
      <c r="CO202" s="88" t="s">
        <v>2840</v>
      </c>
    </row>
    <row r="203" spans="1:93" x14ac:dyDescent="0.25">
      <c r="A203" s="88" t="s">
        <v>3092</v>
      </c>
      <c r="B203" s="88" t="s">
        <v>864</v>
      </c>
      <c r="C203" s="88" t="s">
        <v>865</v>
      </c>
      <c r="D203">
        <v>1130</v>
      </c>
      <c r="E203" s="88" t="s">
        <v>1949</v>
      </c>
      <c r="F203" s="88"/>
      <c r="G203" s="88" t="s">
        <v>2840</v>
      </c>
      <c r="H203">
        <v>0</v>
      </c>
      <c r="I203" s="88" t="s">
        <v>2840</v>
      </c>
      <c r="J203" s="88" t="s">
        <v>698</v>
      </c>
      <c r="K203" s="88" t="s">
        <v>2039</v>
      </c>
      <c r="L203" s="88" t="s">
        <v>2228</v>
      </c>
      <c r="M203" s="88" t="s">
        <v>2840</v>
      </c>
      <c r="N203">
        <v>1130</v>
      </c>
      <c r="O203">
        <v>0</v>
      </c>
      <c r="P203">
        <v>1130</v>
      </c>
      <c r="Q203">
        <v>0</v>
      </c>
      <c r="R203">
        <v>0</v>
      </c>
      <c r="S203">
        <v>0</v>
      </c>
      <c r="T203">
        <v>0</v>
      </c>
      <c r="U203">
        <v>0</v>
      </c>
      <c r="V203">
        <v>0</v>
      </c>
      <c r="W203">
        <v>0</v>
      </c>
      <c r="X203" s="88" t="s">
        <v>1947</v>
      </c>
      <c r="Y203" s="88" t="s">
        <v>1947</v>
      </c>
      <c r="Z203" s="88" t="s">
        <v>1947</v>
      </c>
      <c r="AA203" s="88" t="s">
        <v>1947</v>
      </c>
      <c r="AB203" s="88" t="s">
        <v>1947</v>
      </c>
      <c r="AC203" s="88" t="s">
        <v>1947</v>
      </c>
      <c r="AD203" s="88" t="s">
        <v>1947</v>
      </c>
      <c r="AE203">
        <v>0</v>
      </c>
      <c r="AF203">
        <v>0</v>
      </c>
      <c r="AG203">
        <v>0</v>
      </c>
      <c r="AH203">
        <v>0</v>
      </c>
      <c r="AI203" s="88" t="s">
        <v>2840</v>
      </c>
      <c r="AJ203" s="88" t="s">
        <v>2228</v>
      </c>
      <c r="AK203" s="88" t="s">
        <v>2842</v>
      </c>
      <c r="AL203" s="88" t="s">
        <v>2239</v>
      </c>
      <c r="AM203">
        <v>0</v>
      </c>
      <c r="AN203" s="88" t="s">
        <v>2230</v>
      </c>
      <c r="AO203" s="88" t="s">
        <v>2231</v>
      </c>
      <c r="AP203" s="88" t="s">
        <v>2232</v>
      </c>
      <c r="AQ203" s="88" t="s">
        <v>2228</v>
      </c>
      <c r="AR203" s="88" t="s">
        <v>2228</v>
      </c>
      <c r="AS203">
        <v>0</v>
      </c>
      <c r="AT203" s="88" t="s">
        <v>2842</v>
      </c>
      <c r="AU203" s="88" t="s">
        <v>2228</v>
      </c>
      <c r="AV203" s="88" t="s">
        <v>2840</v>
      </c>
      <c r="AW203" s="88" t="s">
        <v>2242</v>
      </c>
      <c r="AX203" s="88" t="s">
        <v>2266</v>
      </c>
      <c r="AY203" s="88" t="s">
        <v>2840</v>
      </c>
      <c r="AZ203" s="88" t="s">
        <v>2228</v>
      </c>
      <c r="BA203" s="88" t="s">
        <v>2228</v>
      </c>
      <c r="BB203" s="88" t="s">
        <v>2228</v>
      </c>
      <c r="BC203" s="88" t="s">
        <v>2840</v>
      </c>
      <c r="BD203" s="88" t="s">
        <v>2840</v>
      </c>
      <c r="BE203" s="88" t="s">
        <v>2840</v>
      </c>
      <c r="BF203" s="88" t="s">
        <v>2840</v>
      </c>
      <c r="BG203" s="88" t="s">
        <v>2236</v>
      </c>
      <c r="BH203" s="88" t="s">
        <v>2236</v>
      </c>
      <c r="BI203" s="88" t="s">
        <v>2842</v>
      </c>
      <c r="BJ203">
        <v>0</v>
      </c>
      <c r="BK203">
        <v>0</v>
      </c>
      <c r="BL203">
        <v>0</v>
      </c>
      <c r="BM203" s="88" t="s">
        <v>2840</v>
      </c>
      <c r="BN203">
        <v>0</v>
      </c>
      <c r="BO203" s="88" t="s">
        <v>2228</v>
      </c>
      <c r="BP203" s="88" t="s">
        <v>2840</v>
      </c>
      <c r="BQ203" s="88" t="s">
        <v>2840</v>
      </c>
      <c r="BR203">
        <v>20</v>
      </c>
      <c r="BS203" s="88" t="s">
        <v>10</v>
      </c>
      <c r="BT203" s="88" t="s">
        <v>2840</v>
      </c>
      <c r="BU203" s="88" t="s">
        <v>2840</v>
      </c>
      <c r="BV203" s="88" t="s">
        <v>2840</v>
      </c>
      <c r="BW203" s="88" t="s">
        <v>2840</v>
      </c>
      <c r="BX203" s="88" t="s">
        <v>2840</v>
      </c>
      <c r="BY203">
        <v>0</v>
      </c>
      <c r="BZ203">
        <v>87</v>
      </c>
      <c r="CA203" s="88" t="s">
        <v>2228</v>
      </c>
      <c r="CB203" s="88" t="s">
        <v>2237</v>
      </c>
      <c r="CC203" s="88" t="s">
        <v>2840</v>
      </c>
      <c r="CD203">
        <v>0</v>
      </c>
      <c r="CE203" s="88" t="s">
        <v>2842</v>
      </c>
      <c r="CF203">
        <v>0</v>
      </c>
      <c r="CG203">
        <v>0</v>
      </c>
      <c r="CH203" s="88" t="s">
        <v>2840</v>
      </c>
      <c r="CI203" s="88" t="s">
        <v>2840</v>
      </c>
      <c r="CJ203">
        <v>0</v>
      </c>
      <c r="CK203">
        <v>0</v>
      </c>
      <c r="CL203" s="88" t="s">
        <v>2840</v>
      </c>
      <c r="CM203">
        <v>0</v>
      </c>
      <c r="CN203" s="88" t="s">
        <v>2844</v>
      </c>
      <c r="CO203" s="88" t="s">
        <v>2840</v>
      </c>
    </row>
    <row r="204" spans="1:93" x14ac:dyDescent="0.25">
      <c r="A204" s="88" t="s">
        <v>3093</v>
      </c>
      <c r="B204" s="88" t="s">
        <v>825</v>
      </c>
      <c r="C204" s="88" t="s">
        <v>823</v>
      </c>
      <c r="D204">
        <v>1130</v>
      </c>
      <c r="E204" s="88" t="s">
        <v>1949</v>
      </c>
      <c r="F204" s="88"/>
      <c r="G204" s="88" t="s">
        <v>2840</v>
      </c>
      <c r="H204">
        <v>0</v>
      </c>
      <c r="I204" s="88" t="s">
        <v>2840</v>
      </c>
      <c r="J204" s="88" t="s">
        <v>698</v>
      </c>
      <c r="K204" s="88" t="s">
        <v>2040</v>
      </c>
      <c r="L204" s="88" t="s">
        <v>2228</v>
      </c>
      <c r="M204" s="88" t="s">
        <v>2840</v>
      </c>
      <c r="N204">
        <v>1130</v>
      </c>
      <c r="O204">
        <v>0</v>
      </c>
      <c r="P204">
        <v>1130</v>
      </c>
      <c r="Q204">
        <v>0</v>
      </c>
      <c r="R204">
        <v>0</v>
      </c>
      <c r="S204">
        <v>0</v>
      </c>
      <c r="T204">
        <v>0</v>
      </c>
      <c r="U204">
        <v>0</v>
      </c>
      <c r="V204">
        <v>0</v>
      </c>
      <c r="W204">
        <v>0</v>
      </c>
      <c r="X204" s="88" t="s">
        <v>2840</v>
      </c>
      <c r="Y204" s="88" t="s">
        <v>2840</v>
      </c>
      <c r="Z204" s="88" t="s">
        <v>2840</v>
      </c>
      <c r="AA204" s="88" t="s">
        <v>2840</v>
      </c>
      <c r="AB204" s="88" t="s">
        <v>2840</v>
      </c>
      <c r="AC204" s="88" t="s">
        <v>1947</v>
      </c>
      <c r="AD204" s="88" t="s">
        <v>1947</v>
      </c>
      <c r="AE204">
        <v>0</v>
      </c>
      <c r="AF204">
        <v>0</v>
      </c>
      <c r="AG204">
        <v>0</v>
      </c>
      <c r="AH204">
        <v>0</v>
      </c>
      <c r="AI204" s="88" t="s">
        <v>2840</v>
      </c>
      <c r="AJ204" s="88" t="s">
        <v>2228</v>
      </c>
      <c r="AK204" s="88" t="s">
        <v>2842</v>
      </c>
      <c r="AL204" s="88" t="s">
        <v>2239</v>
      </c>
      <c r="AM204">
        <v>0</v>
      </c>
      <c r="AN204" s="88" t="s">
        <v>2230</v>
      </c>
      <c r="AO204" s="88" t="s">
        <v>2231</v>
      </c>
      <c r="AP204" s="88" t="s">
        <v>2232</v>
      </c>
      <c r="AQ204" s="88" t="s">
        <v>2228</v>
      </c>
      <c r="AR204" s="88" t="s">
        <v>2228</v>
      </c>
      <c r="AS204">
        <v>0</v>
      </c>
      <c r="AT204" s="88" t="s">
        <v>2842</v>
      </c>
      <c r="AU204" s="88" t="s">
        <v>2228</v>
      </c>
      <c r="AV204" s="88" t="s">
        <v>2840</v>
      </c>
      <c r="AW204" s="88" t="s">
        <v>2285</v>
      </c>
      <c r="AX204" s="88" t="s">
        <v>2234</v>
      </c>
      <c r="AY204" s="88" t="s">
        <v>2840</v>
      </c>
      <c r="AZ204" s="88" t="s">
        <v>2228</v>
      </c>
      <c r="BA204" s="88" t="s">
        <v>2228</v>
      </c>
      <c r="BB204" s="88" t="s">
        <v>2228</v>
      </c>
      <c r="BC204" s="88" t="s">
        <v>2840</v>
      </c>
      <c r="BD204" s="88" t="s">
        <v>2840</v>
      </c>
      <c r="BE204" s="88" t="s">
        <v>2840</v>
      </c>
      <c r="BF204" s="88" t="s">
        <v>2840</v>
      </c>
      <c r="BG204" s="88" t="s">
        <v>1947</v>
      </c>
      <c r="BH204" s="88" t="s">
        <v>2236</v>
      </c>
      <c r="BI204" s="88" t="s">
        <v>2842</v>
      </c>
      <c r="BJ204">
        <v>0</v>
      </c>
      <c r="BK204">
        <v>0</v>
      </c>
      <c r="BL204">
        <v>0</v>
      </c>
      <c r="BM204" s="88" t="s">
        <v>2840</v>
      </c>
      <c r="BN204">
        <v>0</v>
      </c>
      <c r="BO204" s="88" t="s">
        <v>2228</v>
      </c>
      <c r="BP204" s="88" t="s">
        <v>2840</v>
      </c>
      <c r="BQ204" s="88" t="s">
        <v>2840</v>
      </c>
      <c r="BR204">
        <v>20</v>
      </c>
      <c r="BS204" s="88" t="s">
        <v>10</v>
      </c>
      <c r="BT204" s="88" t="s">
        <v>2840</v>
      </c>
      <c r="BU204" s="88" t="s">
        <v>2840</v>
      </c>
      <c r="BV204" s="88" t="s">
        <v>2840</v>
      </c>
      <c r="BW204" s="88" t="s">
        <v>2840</v>
      </c>
      <c r="BX204" s="88" t="s">
        <v>2840</v>
      </c>
      <c r="BY204">
        <v>0</v>
      </c>
      <c r="BZ204">
        <v>85</v>
      </c>
      <c r="CA204" s="88" t="s">
        <v>2228</v>
      </c>
      <c r="CB204" s="88" t="s">
        <v>2237</v>
      </c>
      <c r="CC204" s="88" t="s">
        <v>2840</v>
      </c>
      <c r="CD204">
        <v>0</v>
      </c>
      <c r="CE204" s="88" t="s">
        <v>2842</v>
      </c>
      <c r="CF204">
        <v>0</v>
      </c>
      <c r="CG204">
        <v>0</v>
      </c>
      <c r="CH204" s="88" t="s">
        <v>2840</v>
      </c>
      <c r="CI204" s="88" t="s">
        <v>2840</v>
      </c>
      <c r="CJ204">
        <v>0</v>
      </c>
      <c r="CK204">
        <v>0</v>
      </c>
      <c r="CL204" s="88" t="s">
        <v>2840</v>
      </c>
      <c r="CM204">
        <v>0</v>
      </c>
      <c r="CN204" s="88" t="s">
        <v>2844</v>
      </c>
      <c r="CO204" s="88" t="s">
        <v>2840</v>
      </c>
    </row>
    <row r="205" spans="1:93" x14ac:dyDescent="0.25">
      <c r="A205" s="88" t="s">
        <v>3094</v>
      </c>
      <c r="B205" s="88" t="s">
        <v>1667</v>
      </c>
      <c r="C205" s="88" t="s">
        <v>2791</v>
      </c>
      <c r="D205">
        <v>1200</v>
      </c>
      <c r="E205" s="88" t="s">
        <v>1949</v>
      </c>
      <c r="F205" s="88"/>
      <c r="G205" s="88" t="s">
        <v>2258</v>
      </c>
      <c r="H205">
        <v>0</v>
      </c>
      <c r="I205" s="88" t="s">
        <v>2840</v>
      </c>
      <c r="J205" s="88" t="s">
        <v>698</v>
      </c>
      <c r="K205" s="88" t="s">
        <v>2335</v>
      </c>
      <c r="L205" s="88" t="s">
        <v>2228</v>
      </c>
      <c r="M205" s="88" t="s">
        <v>2840</v>
      </c>
      <c r="N205">
        <v>1200</v>
      </c>
      <c r="O205">
        <v>0</v>
      </c>
      <c r="P205">
        <v>1200</v>
      </c>
      <c r="Q205">
        <v>1700</v>
      </c>
      <c r="R205">
        <v>0</v>
      </c>
      <c r="S205">
        <v>0</v>
      </c>
      <c r="T205">
        <v>0</v>
      </c>
      <c r="U205">
        <v>0</v>
      </c>
      <c r="V205">
        <v>0</v>
      </c>
      <c r="W205">
        <v>0</v>
      </c>
      <c r="X205" s="88" t="s">
        <v>2840</v>
      </c>
      <c r="Y205" s="88" t="s">
        <v>2840</v>
      </c>
      <c r="Z205" s="88" t="s">
        <v>2840</v>
      </c>
      <c r="AA205" s="88" t="s">
        <v>2840</v>
      </c>
      <c r="AB205" s="88" t="s">
        <v>2840</v>
      </c>
      <c r="AC205" s="88" t="s">
        <v>1947</v>
      </c>
      <c r="AD205" s="88" t="s">
        <v>1947</v>
      </c>
      <c r="AE205">
        <v>0</v>
      </c>
      <c r="AF205">
        <v>0</v>
      </c>
      <c r="AG205">
        <v>0</v>
      </c>
      <c r="AH205">
        <v>0</v>
      </c>
      <c r="AI205" s="88" t="s">
        <v>2840</v>
      </c>
      <c r="AJ205" s="88" t="s">
        <v>2228</v>
      </c>
      <c r="AK205" s="88" t="s">
        <v>2842</v>
      </c>
      <c r="AL205" s="88" t="s">
        <v>2239</v>
      </c>
      <c r="AM205">
        <v>0</v>
      </c>
      <c r="AN205" s="88" t="s">
        <v>2240</v>
      </c>
      <c r="AO205" s="88" t="s">
        <v>2231</v>
      </c>
      <c r="AP205" s="88" t="s">
        <v>2232</v>
      </c>
      <c r="AQ205" s="88" t="s">
        <v>2228</v>
      </c>
      <c r="AR205" s="88" t="s">
        <v>2228</v>
      </c>
      <c r="AS205">
        <v>0</v>
      </c>
      <c r="AT205" s="88" t="s">
        <v>2842</v>
      </c>
      <c r="AU205" s="88" t="s">
        <v>2228</v>
      </c>
      <c r="AV205" s="88" t="s">
        <v>2840</v>
      </c>
      <c r="AW205" s="88" t="s">
        <v>2285</v>
      </c>
      <c r="AX205" s="88" t="s">
        <v>2234</v>
      </c>
      <c r="AY205" s="88" t="s">
        <v>2840</v>
      </c>
      <c r="AZ205" s="88" t="s">
        <v>2228</v>
      </c>
      <c r="BA205" s="88" t="s">
        <v>2228</v>
      </c>
      <c r="BB205" s="88" t="s">
        <v>2228</v>
      </c>
      <c r="BC205" s="88" t="s">
        <v>2840</v>
      </c>
      <c r="BD205" s="88" t="s">
        <v>2840</v>
      </c>
      <c r="BE205" s="88" t="s">
        <v>2840</v>
      </c>
      <c r="BF205" s="88" t="s">
        <v>2258</v>
      </c>
      <c r="BG205" s="88" t="s">
        <v>1947</v>
      </c>
      <c r="BH205" s="88" t="s">
        <v>2236</v>
      </c>
      <c r="BI205" s="88" t="s">
        <v>2842</v>
      </c>
      <c r="BJ205">
        <v>0</v>
      </c>
      <c r="BK205">
        <v>0</v>
      </c>
      <c r="BL205">
        <v>0</v>
      </c>
      <c r="BM205" s="88" t="s">
        <v>2840</v>
      </c>
      <c r="BN205">
        <v>0</v>
      </c>
      <c r="BO205" s="88" t="s">
        <v>2228</v>
      </c>
      <c r="BP205" s="88" t="s">
        <v>2840</v>
      </c>
      <c r="BQ205" s="88" t="s">
        <v>2840</v>
      </c>
      <c r="BR205">
        <v>20</v>
      </c>
      <c r="BS205" s="88" t="s">
        <v>10</v>
      </c>
      <c r="BT205" s="88" t="s">
        <v>2840</v>
      </c>
      <c r="BU205" s="88" t="s">
        <v>2840</v>
      </c>
      <c r="BV205" s="88" t="s">
        <v>2840</v>
      </c>
      <c r="BW205" s="88" t="s">
        <v>2840</v>
      </c>
      <c r="BX205" s="88" t="s">
        <v>2840</v>
      </c>
      <c r="BY205">
        <v>0</v>
      </c>
      <c r="BZ205">
        <v>57</v>
      </c>
      <c r="CA205" s="88" t="s">
        <v>2228</v>
      </c>
      <c r="CB205" s="88" t="s">
        <v>2237</v>
      </c>
      <c r="CC205" s="88" t="s">
        <v>2840</v>
      </c>
      <c r="CD205">
        <v>0</v>
      </c>
      <c r="CE205" s="88" t="s">
        <v>2842</v>
      </c>
      <c r="CF205">
        <v>0</v>
      </c>
      <c r="CG205">
        <v>0</v>
      </c>
      <c r="CH205" s="88" t="s">
        <v>2840</v>
      </c>
      <c r="CI205" s="88" t="s">
        <v>2840</v>
      </c>
      <c r="CJ205">
        <v>0</v>
      </c>
      <c r="CK205">
        <v>0</v>
      </c>
      <c r="CL205" s="88" t="s">
        <v>2840</v>
      </c>
      <c r="CM205">
        <v>0</v>
      </c>
      <c r="CN205" s="88" t="s">
        <v>2844</v>
      </c>
      <c r="CO205" s="88" t="s">
        <v>2840</v>
      </c>
    </row>
    <row r="206" spans="1:93" x14ac:dyDescent="0.25">
      <c r="A206" s="88" t="s">
        <v>3095</v>
      </c>
      <c r="B206" s="88" t="s">
        <v>948</v>
      </c>
      <c r="C206" s="88" t="s">
        <v>2784</v>
      </c>
      <c r="D206">
        <v>1200</v>
      </c>
      <c r="E206" s="88" t="s">
        <v>1949</v>
      </c>
      <c r="F206" s="88"/>
      <c r="G206" s="88" t="s">
        <v>2258</v>
      </c>
      <c r="H206">
        <v>0</v>
      </c>
      <c r="I206" s="88" t="s">
        <v>2840</v>
      </c>
      <c r="J206" s="88" t="s">
        <v>698</v>
      </c>
      <c r="K206" s="88" t="s">
        <v>2336</v>
      </c>
      <c r="L206" s="88" t="s">
        <v>2228</v>
      </c>
      <c r="M206" s="88" t="s">
        <v>2840</v>
      </c>
      <c r="N206">
        <v>1200</v>
      </c>
      <c r="O206">
        <v>0</v>
      </c>
      <c r="P206">
        <v>1200</v>
      </c>
      <c r="Q206">
        <v>0</v>
      </c>
      <c r="R206">
        <v>0</v>
      </c>
      <c r="S206">
        <v>0</v>
      </c>
      <c r="T206">
        <v>0</v>
      </c>
      <c r="U206">
        <v>0</v>
      </c>
      <c r="V206">
        <v>0</v>
      </c>
      <c r="W206">
        <v>0</v>
      </c>
      <c r="X206" s="88" t="s">
        <v>1947</v>
      </c>
      <c r="Y206" s="88" t="s">
        <v>1947</v>
      </c>
      <c r="Z206" s="88" t="s">
        <v>1947</v>
      </c>
      <c r="AA206" s="88" t="s">
        <v>1947</v>
      </c>
      <c r="AB206" s="88" t="s">
        <v>1947</v>
      </c>
      <c r="AC206" s="88" t="s">
        <v>1947</v>
      </c>
      <c r="AD206" s="88" t="s">
        <v>1947</v>
      </c>
      <c r="AE206">
        <v>0</v>
      </c>
      <c r="AF206">
        <v>0</v>
      </c>
      <c r="AG206">
        <v>0</v>
      </c>
      <c r="AH206">
        <v>0</v>
      </c>
      <c r="AI206" s="88" t="s">
        <v>2840</v>
      </c>
      <c r="AJ206" s="88" t="s">
        <v>2228</v>
      </c>
      <c r="AK206" s="88" t="s">
        <v>2842</v>
      </c>
      <c r="AL206" s="88" t="s">
        <v>2239</v>
      </c>
      <c r="AM206">
        <v>0</v>
      </c>
      <c r="AN206" s="88" t="s">
        <v>2240</v>
      </c>
      <c r="AO206" s="88" t="s">
        <v>2231</v>
      </c>
      <c r="AP206" s="88" t="s">
        <v>2232</v>
      </c>
      <c r="AQ206" s="88" t="s">
        <v>2228</v>
      </c>
      <c r="AR206" s="88" t="s">
        <v>2228</v>
      </c>
      <c r="AS206">
        <v>0</v>
      </c>
      <c r="AT206" s="88" t="s">
        <v>2842</v>
      </c>
      <c r="AU206" s="88" t="s">
        <v>2228</v>
      </c>
      <c r="AV206" s="88" t="s">
        <v>2840</v>
      </c>
      <c r="AW206" s="88" t="s">
        <v>2242</v>
      </c>
      <c r="AX206" s="88" t="s">
        <v>2266</v>
      </c>
      <c r="AY206" s="88" t="s">
        <v>2840</v>
      </c>
      <c r="AZ206" s="88" t="s">
        <v>2228</v>
      </c>
      <c r="BA206" s="88" t="s">
        <v>2228</v>
      </c>
      <c r="BB206" s="88" t="s">
        <v>2228</v>
      </c>
      <c r="BC206" s="88" t="s">
        <v>2840</v>
      </c>
      <c r="BD206" s="88" t="s">
        <v>2840</v>
      </c>
      <c r="BE206" s="88" t="s">
        <v>2840</v>
      </c>
      <c r="BF206" s="88" t="s">
        <v>2258</v>
      </c>
      <c r="BG206" s="88" t="s">
        <v>1947</v>
      </c>
      <c r="BH206" s="88" t="s">
        <v>2236</v>
      </c>
      <c r="BI206" s="88" t="s">
        <v>2842</v>
      </c>
      <c r="BJ206">
        <v>0</v>
      </c>
      <c r="BK206">
        <v>0</v>
      </c>
      <c r="BL206">
        <v>0</v>
      </c>
      <c r="BM206" s="88" t="s">
        <v>2840</v>
      </c>
      <c r="BN206">
        <v>0</v>
      </c>
      <c r="BO206" s="88" t="s">
        <v>2228</v>
      </c>
      <c r="BP206" s="88" t="s">
        <v>2840</v>
      </c>
      <c r="BQ206" s="88" t="s">
        <v>2840</v>
      </c>
      <c r="BR206">
        <v>20</v>
      </c>
      <c r="BS206" s="88" t="s">
        <v>10</v>
      </c>
      <c r="BT206" s="88" t="s">
        <v>2840</v>
      </c>
      <c r="BU206" s="88" t="s">
        <v>2840</v>
      </c>
      <c r="BV206" s="88" t="s">
        <v>2840</v>
      </c>
      <c r="BW206" s="88" t="s">
        <v>2840</v>
      </c>
      <c r="BX206" s="88" t="s">
        <v>2840</v>
      </c>
      <c r="BY206">
        <v>0</v>
      </c>
      <c r="BZ206">
        <v>68</v>
      </c>
      <c r="CA206" s="88" t="s">
        <v>2228</v>
      </c>
      <c r="CB206" s="88" t="s">
        <v>2237</v>
      </c>
      <c r="CC206" s="88" t="s">
        <v>2840</v>
      </c>
      <c r="CD206">
        <v>0</v>
      </c>
      <c r="CE206" s="88" t="s">
        <v>2842</v>
      </c>
      <c r="CF206">
        <v>0</v>
      </c>
      <c r="CG206">
        <v>0</v>
      </c>
      <c r="CH206" s="88" t="s">
        <v>2840</v>
      </c>
      <c r="CI206" s="88" t="s">
        <v>2840</v>
      </c>
      <c r="CJ206">
        <v>0</v>
      </c>
      <c r="CK206">
        <v>0</v>
      </c>
      <c r="CL206" s="88" t="s">
        <v>2840</v>
      </c>
      <c r="CM206">
        <v>0</v>
      </c>
      <c r="CN206" s="88" t="s">
        <v>2844</v>
      </c>
      <c r="CO206" s="88" t="s">
        <v>2840</v>
      </c>
    </row>
    <row r="207" spans="1:93" x14ac:dyDescent="0.25">
      <c r="A207" s="88" t="s">
        <v>3096</v>
      </c>
      <c r="B207" s="88" t="s">
        <v>2112</v>
      </c>
      <c r="C207" s="88" t="s">
        <v>2113</v>
      </c>
      <c r="D207">
        <v>1201</v>
      </c>
      <c r="E207" s="88" t="s">
        <v>1949</v>
      </c>
      <c r="F207" s="88"/>
      <c r="G207" s="88" t="s">
        <v>2840</v>
      </c>
      <c r="H207">
        <v>0</v>
      </c>
      <c r="I207" s="88" t="s">
        <v>1973</v>
      </c>
      <c r="J207" s="88" t="s">
        <v>698</v>
      </c>
      <c r="K207" s="88" t="s">
        <v>2337</v>
      </c>
      <c r="L207" s="88" t="s">
        <v>2228</v>
      </c>
      <c r="M207" s="88" t="s">
        <v>2840</v>
      </c>
      <c r="N207">
        <v>1201</v>
      </c>
      <c r="O207">
        <v>0</v>
      </c>
      <c r="P207">
        <v>1201</v>
      </c>
      <c r="Q207">
        <v>0</v>
      </c>
      <c r="R207">
        <v>0</v>
      </c>
      <c r="S207">
        <v>0</v>
      </c>
      <c r="T207">
        <v>0</v>
      </c>
      <c r="U207">
        <v>0</v>
      </c>
      <c r="V207">
        <v>0</v>
      </c>
      <c r="W207">
        <v>0</v>
      </c>
      <c r="X207" s="88" t="s">
        <v>2840</v>
      </c>
      <c r="Y207" s="88" t="s">
        <v>2840</v>
      </c>
      <c r="Z207" s="88" t="s">
        <v>2840</v>
      </c>
      <c r="AA207" s="88" t="s">
        <v>2840</v>
      </c>
      <c r="AB207" s="88" t="s">
        <v>2840</v>
      </c>
      <c r="AC207" s="88" t="s">
        <v>1947</v>
      </c>
      <c r="AD207" s="88" t="s">
        <v>1947</v>
      </c>
      <c r="AE207">
        <v>0</v>
      </c>
      <c r="AF207">
        <v>0</v>
      </c>
      <c r="AG207">
        <v>0</v>
      </c>
      <c r="AH207">
        <v>0</v>
      </c>
      <c r="AI207" s="88" t="s">
        <v>2840</v>
      </c>
      <c r="AJ207" s="88" t="s">
        <v>2228</v>
      </c>
      <c r="AK207" s="88" t="s">
        <v>2842</v>
      </c>
      <c r="AL207" s="88" t="s">
        <v>2229</v>
      </c>
      <c r="AM207">
        <v>0</v>
      </c>
      <c r="AN207" s="88" t="s">
        <v>2240</v>
      </c>
      <c r="AO207" s="88" t="s">
        <v>2231</v>
      </c>
      <c r="AP207" s="88" t="s">
        <v>2232</v>
      </c>
      <c r="AQ207" s="88" t="s">
        <v>2233</v>
      </c>
      <c r="AR207" s="88" t="s">
        <v>2234</v>
      </c>
      <c r="AS207">
        <v>0</v>
      </c>
      <c r="AT207" s="88" t="s">
        <v>2842</v>
      </c>
      <c r="AU207" s="88" t="s">
        <v>2228</v>
      </c>
      <c r="AV207" s="88" t="s">
        <v>2840</v>
      </c>
      <c r="AW207" s="88" t="s">
        <v>2242</v>
      </c>
      <c r="AX207" s="88" t="s">
        <v>2266</v>
      </c>
      <c r="AY207" s="88" t="s">
        <v>2840</v>
      </c>
      <c r="AZ207" s="88" t="s">
        <v>2244</v>
      </c>
      <c r="BA207" s="88" t="s">
        <v>10</v>
      </c>
      <c r="BB207" s="88" t="s">
        <v>2228</v>
      </c>
      <c r="BC207" s="88" t="s">
        <v>2840</v>
      </c>
      <c r="BD207" s="88" t="s">
        <v>2840</v>
      </c>
      <c r="BE207" s="88" t="s">
        <v>2840</v>
      </c>
      <c r="BF207" s="88" t="s">
        <v>2840</v>
      </c>
      <c r="BG207" s="88" t="s">
        <v>1947</v>
      </c>
      <c r="BH207" s="88" t="s">
        <v>2236</v>
      </c>
      <c r="BI207" s="88" t="s">
        <v>2842</v>
      </c>
      <c r="BJ207">
        <v>0</v>
      </c>
      <c r="BK207">
        <v>0</v>
      </c>
      <c r="BL207">
        <v>0</v>
      </c>
      <c r="BM207" s="88" t="s">
        <v>2840</v>
      </c>
      <c r="BN207">
        <v>0</v>
      </c>
      <c r="BO207" s="88" t="s">
        <v>2228</v>
      </c>
      <c r="BP207" s="88" t="s">
        <v>2840</v>
      </c>
      <c r="BQ207" s="88" t="s">
        <v>2840</v>
      </c>
      <c r="BR207">
        <v>8</v>
      </c>
      <c r="BS207" s="88" t="s">
        <v>10</v>
      </c>
      <c r="BT207" s="88" t="s">
        <v>2840</v>
      </c>
      <c r="BU207" s="88" t="s">
        <v>2840</v>
      </c>
      <c r="BV207" s="88" t="s">
        <v>2840</v>
      </c>
      <c r="BW207" s="88" t="s">
        <v>2840</v>
      </c>
      <c r="BX207" s="88" t="s">
        <v>2840</v>
      </c>
      <c r="BY207">
        <v>0</v>
      </c>
      <c r="BZ207">
        <v>96</v>
      </c>
      <c r="CA207" s="88" t="s">
        <v>2228</v>
      </c>
      <c r="CB207" s="88" t="s">
        <v>2237</v>
      </c>
      <c r="CC207" s="88" t="s">
        <v>2840</v>
      </c>
      <c r="CD207">
        <v>0</v>
      </c>
      <c r="CE207" s="88" t="s">
        <v>2842</v>
      </c>
      <c r="CF207">
        <v>0</v>
      </c>
      <c r="CG207">
        <v>0</v>
      </c>
      <c r="CH207" s="88" t="s">
        <v>2840</v>
      </c>
      <c r="CI207" s="88" t="s">
        <v>2840</v>
      </c>
      <c r="CJ207">
        <v>0</v>
      </c>
      <c r="CK207">
        <v>0</v>
      </c>
      <c r="CL207" s="88" t="s">
        <v>2840</v>
      </c>
      <c r="CM207">
        <v>0</v>
      </c>
      <c r="CN207" s="88" t="s">
        <v>2844</v>
      </c>
      <c r="CO207" s="88" t="s">
        <v>2840</v>
      </c>
    </row>
    <row r="208" spans="1:93" x14ac:dyDescent="0.25">
      <c r="A208" s="88" t="s">
        <v>3097</v>
      </c>
      <c r="B208" s="88" t="s">
        <v>1413</v>
      </c>
      <c r="C208" s="88" t="s">
        <v>1414</v>
      </c>
      <c r="D208">
        <v>1215</v>
      </c>
      <c r="E208" s="88" t="s">
        <v>1949</v>
      </c>
      <c r="F208" s="88"/>
      <c r="G208" s="88" t="s">
        <v>2840</v>
      </c>
      <c r="H208">
        <v>0</v>
      </c>
      <c r="I208" s="88" t="s">
        <v>1950</v>
      </c>
      <c r="J208" s="88" t="s">
        <v>698</v>
      </c>
      <c r="K208" s="88" t="s">
        <v>2041</v>
      </c>
      <c r="L208" s="88" t="s">
        <v>2228</v>
      </c>
      <c r="M208" s="88" t="s">
        <v>2840</v>
      </c>
      <c r="N208">
        <v>1215</v>
      </c>
      <c r="O208">
        <v>0</v>
      </c>
      <c r="P208">
        <v>1215</v>
      </c>
      <c r="Q208">
        <v>0</v>
      </c>
      <c r="R208">
        <v>0</v>
      </c>
      <c r="S208">
        <v>0</v>
      </c>
      <c r="T208">
        <v>0</v>
      </c>
      <c r="U208">
        <v>0</v>
      </c>
      <c r="V208">
        <v>0</v>
      </c>
      <c r="W208">
        <v>0</v>
      </c>
      <c r="X208" s="88" t="s">
        <v>2840</v>
      </c>
      <c r="Y208" s="88" t="s">
        <v>2840</v>
      </c>
      <c r="Z208" s="88" t="s">
        <v>2840</v>
      </c>
      <c r="AA208" s="88" t="s">
        <v>2840</v>
      </c>
      <c r="AB208" s="88" t="s">
        <v>2840</v>
      </c>
      <c r="AC208" s="88" t="s">
        <v>2840</v>
      </c>
      <c r="AD208" s="88" t="s">
        <v>1947</v>
      </c>
      <c r="AE208">
        <v>0</v>
      </c>
      <c r="AF208">
        <v>0</v>
      </c>
      <c r="AG208">
        <v>0</v>
      </c>
      <c r="AH208">
        <v>0</v>
      </c>
      <c r="AI208" s="88" t="s">
        <v>2840</v>
      </c>
      <c r="AJ208" s="88" t="s">
        <v>2228</v>
      </c>
      <c r="AK208" s="88" t="s">
        <v>2842</v>
      </c>
      <c r="AL208" s="88" t="s">
        <v>2229</v>
      </c>
      <c r="AM208">
        <v>0</v>
      </c>
      <c r="AN208" s="88" t="s">
        <v>2240</v>
      </c>
      <c r="AO208" s="88" t="s">
        <v>2231</v>
      </c>
      <c r="AP208" s="88" t="s">
        <v>2232</v>
      </c>
      <c r="AQ208" s="88" t="s">
        <v>2233</v>
      </c>
      <c r="AR208" s="88" t="s">
        <v>2234</v>
      </c>
      <c r="AS208">
        <v>0</v>
      </c>
      <c r="AT208" s="88" t="s">
        <v>2842</v>
      </c>
      <c r="AU208" s="88" t="s">
        <v>2228</v>
      </c>
      <c r="AV208" s="88" t="s">
        <v>2840</v>
      </c>
      <c r="AW208" s="88" t="s">
        <v>2261</v>
      </c>
      <c r="AX208" s="88" t="s">
        <v>2243</v>
      </c>
      <c r="AY208" s="88" t="s">
        <v>2840</v>
      </c>
      <c r="AZ208" s="88" t="s">
        <v>2244</v>
      </c>
      <c r="BA208" s="88" t="s">
        <v>10</v>
      </c>
      <c r="BB208" s="88" t="s">
        <v>2228</v>
      </c>
      <c r="BC208" s="88" t="s">
        <v>2840</v>
      </c>
      <c r="BD208" s="88" t="s">
        <v>2840</v>
      </c>
      <c r="BE208" s="88" t="s">
        <v>2840</v>
      </c>
      <c r="BF208" s="88" t="s">
        <v>2840</v>
      </c>
      <c r="BG208" s="88" t="s">
        <v>1947</v>
      </c>
      <c r="BH208" s="88" t="s">
        <v>2236</v>
      </c>
      <c r="BI208" s="88" t="s">
        <v>2842</v>
      </c>
      <c r="BJ208">
        <v>0</v>
      </c>
      <c r="BK208">
        <v>0</v>
      </c>
      <c r="BL208">
        <v>0</v>
      </c>
      <c r="BM208" s="88" t="s">
        <v>2840</v>
      </c>
      <c r="BN208">
        <v>0</v>
      </c>
      <c r="BO208" s="88" t="s">
        <v>2228</v>
      </c>
      <c r="BP208" s="88" t="s">
        <v>2840</v>
      </c>
      <c r="BQ208" s="88" t="s">
        <v>2840</v>
      </c>
      <c r="BR208">
        <v>20</v>
      </c>
      <c r="BS208" s="88" t="s">
        <v>10</v>
      </c>
      <c r="BT208" s="88" t="s">
        <v>2840</v>
      </c>
      <c r="BU208" s="88" t="s">
        <v>2840</v>
      </c>
      <c r="BV208" s="88" t="s">
        <v>2840</v>
      </c>
      <c r="BW208" s="88" t="s">
        <v>2840</v>
      </c>
      <c r="BX208" s="88" t="s">
        <v>2840</v>
      </c>
      <c r="BY208">
        <v>0</v>
      </c>
      <c r="BZ208">
        <v>0</v>
      </c>
      <c r="CA208" s="88" t="s">
        <v>2228</v>
      </c>
      <c r="CB208" s="88" t="s">
        <v>2237</v>
      </c>
      <c r="CC208" s="88" t="s">
        <v>2840</v>
      </c>
      <c r="CD208">
        <v>0</v>
      </c>
      <c r="CE208" s="88" t="s">
        <v>2842</v>
      </c>
      <c r="CF208">
        <v>0</v>
      </c>
      <c r="CG208">
        <v>0</v>
      </c>
      <c r="CH208" s="88" t="s">
        <v>2840</v>
      </c>
      <c r="CI208" s="88" t="s">
        <v>2840</v>
      </c>
      <c r="CJ208">
        <v>0</v>
      </c>
      <c r="CK208">
        <v>0</v>
      </c>
      <c r="CL208" s="88" t="s">
        <v>2840</v>
      </c>
      <c r="CM208">
        <v>0</v>
      </c>
      <c r="CN208" s="88" t="s">
        <v>2844</v>
      </c>
      <c r="CO208" s="88" t="s">
        <v>2840</v>
      </c>
    </row>
    <row r="209" spans="1:93" x14ac:dyDescent="0.25">
      <c r="A209" s="88" t="s">
        <v>3098</v>
      </c>
      <c r="B209" s="88" t="s">
        <v>1077</v>
      </c>
      <c r="C209" s="88" t="s">
        <v>2704</v>
      </c>
      <c r="D209">
        <v>1215</v>
      </c>
      <c r="E209" s="88" t="s">
        <v>1949</v>
      </c>
      <c r="F209" s="88"/>
      <c r="G209" s="88" t="s">
        <v>2258</v>
      </c>
      <c r="H209">
        <v>0</v>
      </c>
      <c r="I209" s="88" t="s">
        <v>2840</v>
      </c>
      <c r="J209" s="88" t="s">
        <v>698</v>
      </c>
      <c r="K209" s="88" t="s">
        <v>2338</v>
      </c>
      <c r="L209" s="88" t="s">
        <v>2228</v>
      </c>
      <c r="M209" s="88" t="s">
        <v>2840</v>
      </c>
      <c r="N209">
        <v>1215</v>
      </c>
      <c r="O209">
        <v>0</v>
      </c>
      <c r="P209">
        <v>1215</v>
      </c>
      <c r="Q209">
        <v>0</v>
      </c>
      <c r="R209">
        <v>0</v>
      </c>
      <c r="S209">
        <v>0</v>
      </c>
      <c r="T209">
        <v>0</v>
      </c>
      <c r="U209">
        <v>0</v>
      </c>
      <c r="V209">
        <v>0</v>
      </c>
      <c r="W209">
        <v>0</v>
      </c>
      <c r="X209" s="88" t="s">
        <v>2840</v>
      </c>
      <c r="Y209" s="88" t="s">
        <v>2840</v>
      </c>
      <c r="Z209" s="88" t="s">
        <v>2840</v>
      </c>
      <c r="AA209" s="88" t="s">
        <v>2840</v>
      </c>
      <c r="AB209" s="88" t="s">
        <v>2840</v>
      </c>
      <c r="AC209" s="88" t="s">
        <v>2840</v>
      </c>
      <c r="AD209" s="88" t="s">
        <v>1947</v>
      </c>
      <c r="AE209">
        <v>0</v>
      </c>
      <c r="AF209">
        <v>0</v>
      </c>
      <c r="AG209">
        <v>0</v>
      </c>
      <c r="AH209">
        <v>0</v>
      </c>
      <c r="AI209" s="88" t="s">
        <v>2840</v>
      </c>
      <c r="AJ209" s="88" t="s">
        <v>2228</v>
      </c>
      <c r="AK209" s="88" t="s">
        <v>2842</v>
      </c>
      <c r="AL209" s="88" t="s">
        <v>2239</v>
      </c>
      <c r="AM209">
        <v>0</v>
      </c>
      <c r="AN209" s="88" t="s">
        <v>2228</v>
      </c>
      <c r="AO209" s="88" t="s">
        <v>2231</v>
      </c>
      <c r="AP209" s="88" t="s">
        <v>2232</v>
      </c>
      <c r="AQ209" s="88" t="s">
        <v>2228</v>
      </c>
      <c r="AR209" s="88" t="s">
        <v>2228</v>
      </c>
      <c r="AS209">
        <v>0</v>
      </c>
      <c r="AT209" s="88" t="s">
        <v>2842</v>
      </c>
      <c r="AU209" s="88" t="s">
        <v>2228</v>
      </c>
      <c r="AV209" s="88" t="s">
        <v>2840</v>
      </c>
      <c r="AW209" s="88" t="s">
        <v>2285</v>
      </c>
      <c r="AX209" s="88" t="s">
        <v>2234</v>
      </c>
      <c r="AY209" s="88" t="s">
        <v>2840</v>
      </c>
      <c r="AZ209" s="88" t="s">
        <v>2244</v>
      </c>
      <c r="BA209" s="88" t="s">
        <v>10</v>
      </c>
      <c r="BB209" s="88" t="s">
        <v>2228</v>
      </c>
      <c r="BC209" s="88" t="s">
        <v>2840</v>
      </c>
      <c r="BD209" s="88" t="s">
        <v>2840</v>
      </c>
      <c r="BE209" s="88" t="s">
        <v>2840</v>
      </c>
      <c r="BF209" s="88" t="s">
        <v>2258</v>
      </c>
      <c r="BG209" s="88" t="s">
        <v>1947</v>
      </c>
      <c r="BH209" s="88" t="s">
        <v>2236</v>
      </c>
      <c r="BI209" s="88" t="s">
        <v>2842</v>
      </c>
      <c r="BJ209">
        <v>0</v>
      </c>
      <c r="BK209">
        <v>0</v>
      </c>
      <c r="BL209">
        <v>0</v>
      </c>
      <c r="BM209" s="88" t="s">
        <v>2840</v>
      </c>
      <c r="BN209">
        <v>0</v>
      </c>
      <c r="BO209" s="88" t="s">
        <v>2228</v>
      </c>
      <c r="BP209" s="88" t="s">
        <v>2840</v>
      </c>
      <c r="BQ209" s="88" t="s">
        <v>2840</v>
      </c>
      <c r="BR209">
        <v>20</v>
      </c>
      <c r="BS209" s="88" t="s">
        <v>10</v>
      </c>
      <c r="BT209" s="88" t="s">
        <v>2840</v>
      </c>
      <c r="BU209" s="88" t="s">
        <v>2840</v>
      </c>
      <c r="BV209" s="88" t="s">
        <v>2840</v>
      </c>
      <c r="BW209" s="88" t="s">
        <v>2840</v>
      </c>
      <c r="BX209" s="88" t="s">
        <v>2840</v>
      </c>
      <c r="BY209">
        <v>0</v>
      </c>
      <c r="BZ209">
        <v>86</v>
      </c>
      <c r="CA209" s="88" t="s">
        <v>2228</v>
      </c>
      <c r="CB209" s="88" t="s">
        <v>2262</v>
      </c>
      <c r="CC209" s="88" t="s">
        <v>2840</v>
      </c>
      <c r="CD209">
        <v>0</v>
      </c>
      <c r="CE209" s="88" t="s">
        <v>2842</v>
      </c>
      <c r="CF209">
        <v>0</v>
      </c>
      <c r="CG209">
        <v>0</v>
      </c>
      <c r="CH209" s="88" t="s">
        <v>2840</v>
      </c>
      <c r="CI209" s="88" t="s">
        <v>2840</v>
      </c>
      <c r="CJ209">
        <v>0</v>
      </c>
      <c r="CK209">
        <v>0</v>
      </c>
      <c r="CL209" s="88" t="s">
        <v>2840</v>
      </c>
      <c r="CM209">
        <v>0</v>
      </c>
      <c r="CN209" s="88" t="s">
        <v>2844</v>
      </c>
      <c r="CO209" s="88" t="s">
        <v>2840</v>
      </c>
    </row>
    <row r="210" spans="1:93" x14ac:dyDescent="0.25">
      <c r="A210" s="88" t="s">
        <v>3099</v>
      </c>
      <c r="B210" s="88" t="s">
        <v>719</v>
      </c>
      <c r="C210" s="88" t="s">
        <v>2741</v>
      </c>
      <c r="D210">
        <v>1300</v>
      </c>
      <c r="E210" s="88" t="s">
        <v>1949</v>
      </c>
      <c r="F210" s="88"/>
      <c r="G210" s="88" t="s">
        <v>2258</v>
      </c>
      <c r="H210">
        <v>0</v>
      </c>
      <c r="I210" s="88" t="s">
        <v>2840</v>
      </c>
      <c r="J210" s="88" t="s">
        <v>698</v>
      </c>
      <c r="K210" s="88" t="s">
        <v>2339</v>
      </c>
      <c r="L210" s="88" t="s">
        <v>2228</v>
      </c>
      <c r="M210" s="88" t="s">
        <v>2840</v>
      </c>
      <c r="N210">
        <v>1300</v>
      </c>
      <c r="O210">
        <v>0</v>
      </c>
      <c r="P210">
        <v>1300</v>
      </c>
      <c r="Q210">
        <v>0</v>
      </c>
      <c r="R210">
        <v>0</v>
      </c>
      <c r="S210">
        <v>0</v>
      </c>
      <c r="T210">
        <v>0</v>
      </c>
      <c r="U210">
        <v>0</v>
      </c>
      <c r="V210">
        <v>0</v>
      </c>
      <c r="W210">
        <v>0</v>
      </c>
      <c r="X210" s="88" t="s">
        <v>1947</v>
      </c>
      <c r="Y210" s="88" t="s">
        <v>1947</v>
      </c>
      <c r="Z210" s="88" t="s">
        <v>1947</v>
      </c>
      <c r="AA210" s="88" t="s">
        <v>1947</v>
      </c>
      <c r="AB210" s="88" t="s">
        <v>1947</v>
      </c>
      <c r="AC210" s="88" t="s">
        <v>1947</v>
      </c>
      <c r="AD210" s="88" t="s">
        <v>1947</v>
      </c>
      <c r="AE210">
        <v>0</v>
      </c>
      <c r="AF210">
        <v>0</v>
      </c>
      <c r="AG210">
        <v>0</v>
      </c>
      <c r="AH210">
        <v>0</v>
      </c>
      <c r="AI210" s="88" t="s">
        <v>2840</v>
      </c>
      <c r="AJ210" s="88" t="s">
        <v>2228</v>
      </c>
      <c r="AK210" s="88" t="s">
        <v>2842</v>
      </c>
      <c r="AL210" s="88" t="s">
        <v>2239</v>
      </c>
      <c r="AM210">
        <v>0</v>
      </c>
      <c r="AN210" s="88" t="s">
        <v>2240</v>
      </c>
      <c r="AO210" s="88" t="s">
        <v>2231</v>
      </c>
      <c r="AP210" s="88" t="s">
        <v>2232</v>
      </c>
      <c r="AQ210" s="88" t="s">
        <v>2228</v>
      </c>
      <c r="AR210" s="88" t="s">
        <v>2228</v>
      </c>
      <c r="AS210">
        <v>0</v>
      </c>
      <c r="AT210" s="88" t="s">
        <v>2842</v>
      </c>
      <c r="AU210" s="88" t="s">
        <v>2228</v>
      </c>
      <c r="AV210" s="88" t="s">
        <v>2840</v>
      </c>
      <c r="AW210" s="88" t="s">
        <v>2242</v>
      </c>
      <c r="AX210" s="88" t="s">
        <v>2266</v>
      </c>
      <c r="AY210" s="88" t="s">
        <v>2840</v>
      </c>
      <c r="AZ210" s="88" t="s">
        <v>2228</v>
      </c>
      <c r="BA210" s="88" t="s">
        <v>2228</v>
      </c>
      <c r="BB210" s="88" t="s">
        <v>2228</v>
      </c>
      <c r="BC210" s="88" t="s">
        <v>2840</v>
      </c>
      <c r="BD210" s="88" t="s">
        <v>2840</v>
      </c>
      <c r="BE210" s="88" t="s">
        <v>2840</v>
      </c>
      <c r="BF210" s="88" t="s">
        <v>2258</v>
      </c>
      <c r="BG210" s="88" t="s">
        <v>1947</v>
      </c>
      <c r="BH210" s="88" t="s">
        <v>2236</v>
      </c>
      <c r="BI210" s="88" t="s">
        <v>2842</v>
      </c>
      <c r="BJ210">
        <v>0</v>
      </c>
      <c r="BK210">
        <v>0</v>
      </c>
      <c r="BL210">
        <v>0</v>
      </c>
      <c r="BM210" s="88" t="s">
        <v>2840</v>
      </c>
      <c r="BN210">
        <v>0</v>
      </c>
      <c r="BO210" s="88" t="s">
        <v>2228</v>
      </c>
      <c r="BP210" s="88" t="s">
        <v>2840</v>
      </c>
      <c r="BQ210" s="88" t="s">
        <v>2840</v>
      </c>
      <c r="BR210">
        <v>20</v>
      </c>
      <c r="BS210" s="88" t="s">
        <v>10</v>
      </c>
      <c r="BT210" s="88" t="s">
        <v>2840</v>
      </c>
      <c r="BU210" s="88" t="s">
        <v>2840</v>
      </c>
      <c r="BV210" s="88" t="s">
        <v>2840</v>
      </c>
      <c r="BW210" s="88" t="s">
        <v>2840</v>
      </c>
      <c r="BX210" s="88" t="s">
        <v>2840</v>
      </c>
      <c r="BY210">
        <v>0</v>
      </c>
      <c r="BZ210">
        <v>89</v>
      </c>
      <c r="CA210" s="88" t="s">
        <v>2228</v>
      </c>
      <c r="CB210" s="88" t="s">
        <v>2237</v>
      </c>
      <c r="CC210" s="88" t="s">
        <v>2840</v>
      </c>
      <c r="CD210">
        <v>0</v>
      </c>
      <c r="CE210" s="88" t="s">
        <v>2842</v>
      </c>
      <c r="CF210">
        <v>0</v>
      </c>
      <c r="CG210">
        <v>0</v>
      </c>
      <c r="CH210" s="88" t="s">
        <v>2840</v>
      </c>
      <c r="CI210" s="88" t="s">
        <v>2840</v>
      </c>
      <c r="CJ210">
        <v>0</v>
      </c>
      <c r="CK210">
        <v>0</v>
      </c>
      <c r="CL210" s="88" t="s">
        <v>2840</v>
      </c>
      <c r="CM210">
        <v>0</v>
      </c>
      <c r="CN210" s="88" t="s">
        <v>2844</v>
      </c>
      <c r="CO210" s="88" t="s">
        <v>2840</v>
      </c>
    </row>
    <row r="211" spans="1:93" x14ac:dyDescent="0.25">
      <c r="A211" s="88" t="s">
        <v>3100</v>
      </c>
      <c r="B211" s="88" t="s">
        <v>782</v>
      </c>
      <c r="C211" s="88" t="s">
        <v>783</v>
      </c>
      <c r="D211">
        <v>1300</v>
      </c>
      <c r="E211" s="88" t="s">
        <v>1949</v>
      </c>
      <c r="F211" s="88"/>
      <c r="G211" s="88" t="s">
        <v>2840</v>
      </c>
      <c r="H211">
        <v>0</v>
      </c>
      <c r="I211" s="88" t="s">
        <v>1950</v>
      </c>
      <c r="J211" s="88" t="s">
        <v>698</v>
      </c>
      <c r="K211" s="88" t="s">
        <v>2042</v>
      </c>
      <c r="L211" s="88" t="s">
        <v>2228</v>
      </c>
      <c r="M211" s="88" t="s">
        <v>2840</v>
      </c>
      <c r="N211">
        <v>1300</v>
      </c>
      <c r="O211">
        <v>0</v>
      </c>
      <c r="P211">
        <v>1300</v>
      </c>
      <c r="Q211">
        <v>0</v>
      </c>
      <c r="R211">
        <v>0</v>
      </c>
      <c r="S211">
        <v>0</v>
      </c>
      <c r="T211">
        <v>0</v>
      </c>
      <c r="U211">
        <v>0</v>
      </c>
      <c r="V211">
        <v>0</v>
      </c>
      <c r="W211">
        <v>0</v>
      </c>
      <c r="X211" s="88" t="s">
        <v>2840</v>
      </c>
      <c r="Y211" s="88" t="s">
        <v>2840</v>
      </c>
      <c r="Z211" s="88" t="s">
        <v>2840</v>
      </c>
      <c r="AA211" s="88" t="s">
        <v>2840</v>
      </c>
      <c r="AB211" s="88" t="s">
        <v>2840</v>
      </c>
      <c r="AC211" s="88" t="s">
        <v>2840</v>
      </c>
      <c r="AD211" s="88" t="s">
        <v>1947</v>
      </c>
      <c r="AE211">
        <v>0</v>
      </c>
      <c r="AF211">
        <v>0</v>
      </c>
      <c r="AG211">
        <v>0</v>
      </c>
      <c r="AH211">
        <v>0</v>
      </c>
      <c r="AI211" s="88" t="s">
        <v>2840</v>
      </c>
      <c r="AJ211" s="88" t="s">
        <v>2228</v>
      </c>
      <c r="AK211" s="88" t="s">
        <v>2842</v>
      </c>
      <c r="AL211" s="88" t="s">
        <v>2239</v>
      </c>
      <c r="AM211">
        <v>0</v>
      </c>
      <c r="AN211" s="88" t="s">
        <v>2240</v>
      </c>
      <c r="AO211" s="88" t="s">
        <v>2241</v>
      </c>
      <c r="AP211" s="88" t="s">
        <v>2232</v>
      </c>
      <c r="AQ211" s="88" t="s">
        <v>2241</v>
      </c>
      <c r="AR211" s="88" t="s">
        <v>2234</v>
      </c>
      <c r="AS211">
        <v>0</v>
      </c>
      <c r="AT211" s="88" t="s">
        <v>2842</v>
      </c>
      <c r="AU211" s="88" t="s">
        <v>2228</v>
      </c>
      <c r="AV211" s="88" t="s">
        <v>2840</v>
      </c>
      <c r="AW211" s="88" t="s">
        <v>2285</v>
      </c>
      <c r="AX211" s="88" t="s">
        <v>2234</v>
      </c>
      <c r="AY211" s="88" t="s">
        <v>2840</v>
      </c>
      <c r="AZ211" s="88" t="s">
        <v>2244</v>
      </c>
      <c r="BA211" s="88" t="s">
        <v>10</v>
      </c>
      <c r="BB211" s="88" t="s">
        <v>2228</v>
      </c>
      <c r="BC211" s="88" t="s">
        <v>2840</v>
      </c>
      <c r="BD211" s="88" t="s">
        <v>2840</v>
      </c>
      <c r="BE211" s="88" t="s">
        <v>2840</v>
      </c>
      <c r="BF211" s="88" t="s">
        <v>2840</v>
      </c>
      <c r="BG211" s="88" t="s">
        <v>1947</v>
      </c>
      <c r="BH211" s="88" t="s">
        <v>2236</v>
      </c>
      <c r="BI211" s="88" t="s">
        <v>2842</v>
      </c>
      <c r="BJ211">
        <v>0</v>
      </c>
      <c r="BK211">
        <v>0</v>
      </c>
      <c r="BL211">
        <v>0</v>
      </c>
      <c r="BM211" s="88" t="s">
        <v>2840</v>
      </c>
      <c r="BN211">
        <v>0</v>
      </c>
      <c r="BO211" s="88" t="s">
        <v>2228</v>
      </c>
      <c r="BP211" s="88" t="s">
        <v>2840</v>
      </c>
      <c r="BQ211" s="88" t="s">
        <v>2840</v>
      </c>
      <c r="BR211">
        <v>20</v>
      </c>
      <c r="BS211" s="88" t="s">
        <v>10</v>
      </c>
      <c r="BT211" s="88" t="s">
        <v>2840</v>
      </c>
      <c r="BU211" s="88" t="s">
        <v>2840</v>
      </c>
      <c r="BV211" s="88" t="s">
        <v>2840</v>
      </c>
      <c r="BW211" s="88" t="s">
        <v>2840</v>
      </c>
      <c r="BX211" s="88" t="s">
        <v>2840</v>
      </c>
      <c r="BY211">
        <v>0</v>
      </c>
      <c r="BZ211">
        <v>20</v>
      </c>
      <c r="CA211" s="88" t="s">
        <v>2228</v>
      </c>
      <c r="CB211" s="88" t="s">
        <v>2237</v>
      </c>
      <c r="CC211" s="88" t="s">
        <v>2840</v>
      </c>
      <c r="CD211">
        <v>0</v>
      </c>
      <c r="CE211" s="88" t="s">
        <v>2842</v>
      </c>
      <c r="CF211">
        <v>0</v>
      </c>
      <c r="CG211">
        <v>0</v>
      </c>
      <c r="CH211" s="88" t="s">
        <v>2840</v>
      </c>
      <c r="CI211" s="88" t="s">
        <v>2840</v>
      </c>
      <c r="CJ211">
        <v>0</v>
      </c>
      <c r="CK211">
        <v>0</v>
      </c>
      <c r="CL211" s="88" t="s">
        <v>2840</v>
      </c>
      <c r="CM211">
        <v>0</v>
      </c>
      <c r="CN211" s="88" t="s">
        <v>2844</v>
      </c>
      <c r="CO211" s="88" t="s">
        <v>2840</v>
      </c>
    </row>
    <row r="212" spans="1:93" x14ac:dyDescent="0.25">
      <c r="A212" s="88" t="s">
        <v>3101</v>
      </c>
      <c r="B212" s="88" t="s">
        <v>660</v>
      </c>
      <c r="C212" s="88" t="s">
        <v>661</v>
      </c>
      <c r="D212">
        <v>1300</v>
      </c>
      <c r="E212" s="88" t="s">
        <v>1949</v>
      </c>
      <c r="F212" s="88"/>
      <c r="G212" s="88" t="s">
        <v>2840</v>
      </c>
      <c r="H212">
        <v>0</v>
      </c>
      <c r="I212" s="88" t="s">
        <v>2840</v>
      </c>
      <c r="J212" s="88" t="s">
        <v>698</v>
      </c>
      <c r="K212" s="88" t="s">
        <v>2043</v>
      </c>
      <c r="L212" s="88" t="s">
        <v>2228</v>
      </c>
      <c r="M212" s="88" t="s">
        <v>2840</v>
      </c>
      <c r="N212">
        <v>1300</v>
      </c>
      <c r="O212">
        <v>0</v>
      </c>
      <c r="P212">
        <v>1300</v>
      </c>
      <c r="Q212">
        <v>0</v>
      </c>
      <c r="R212">
        <v>0</v>
      </c>
      <c r="S212">
        <v>0</v>
      </c>
      <c r="T212">
        <v>0</v>
      </c>
      <c r="U212">
        <v>0</v>
      </c>
      <c r="V212">
        <v>0</v>
      </c>
      <c r="W212">
        <v>0</v>
      </c>
      <c r="X212" s="88" t="s">
        <v>1947</v>
      </c>
      <c r="Y212" s="88" t="s">
        <v>1947</v>
      </c>
      <c r="Z212" s="88" t="s">
        <v>1947</v>
      </c>
      <c r="AA212" s="88" t="s">
        <v>1947</v>
      </c>
      <c r="AB212" s="88" t="s">
        <v>1947</v>
      </c>
      <c r="AC212" s="88" t="s">
        <v>1947</v>
      </c>
      <c r="AD212" s="88" t="s">
        <v>1947</v>
      </c>
      <c r="AE212">
        <v>0</v>
      </c>
      <c r="AF212">
        <v>0</v>
      </c>
      <c r="AG212">
        <v>0</v>
      </c>
      <c r="AH212">
        <v>0</v>
      </c>
      <c r="AI212" s="88" t="s">
        <v>2840</v>
      </c>
      <c r="AJ212" s="88" t="s">
        <v>2228</v>
      </c>
      <c r="AK212" s="88" t="s">
        <v>2842</v>
      </c>
      <c r="AL212" s="88" t="s">
        <v>2239</v>
      </c>
      <c r="AM212">
        <v>0</v>
      </c>
      <c r="AN212" s="88" t="s">
        <v>2240</v>
      </c>
      <c r="AO212" s="88" t="s">
        <v>2231</v>
      </c>
      <c r="AP212" s="88" t="s">
        <v>2232</v>
      </c>
      <c r="AQ212" s="88" t="s">
        <v>2228</v>
      </c>
      <c r="AR212" s="88" t="s">
        <v>2228</v>
      </c>
      <c r="AS212">
        <v>0</v>
      </c>
      <c r="AT212" s="88" t="s">
        <v>2842</v>
      </c>
      <c r="AU212" s="88" t="s">
        <v>2228</v>
      </c>
      <c r="AV212" s="88" t="s">
        <v>2840</v>
      </c>
      <c r="AW212" s="88" t="s">
        <v>2285</v>
      </c>
      <c r="AX212" s="88" t="s">
        <v>2234</v>
      </c>
      <c r="AY212" s="88" t="s">
        <v>2840</v>
      </c>
      <c r="AZ212" s="88" t="s">
        <v>2228</v>
      </c>
      <c r="BA212" s="88" t="s">
        <v>2228</v>
      </c>
      <c r="BB212" s="88" t="s">
        <v>2228</v>
      </c>
      <c r="BC212" s="88" t="s">
        <v>2840</v>
      </c>
      <c r="BD212" s="88" t="s">
        <v>2840</v>
      </c>
      <c r="BE212" s="88" t="s">
        <v>2840</v>
      </c>
      <c r="BF212" s="88" t="s">
        <v>2840</v>
      </c>
      <c r="BG212" s="88" t="s">
        <v>1947</v>
      </c>
      <c r="BH212" s="88" t="s">
        <v>2236</v>
      </c>
      <c r="BI212" s="88" t="s">
        <v>2842</v>
      </c>
      <c r="BJ212">
        <v>0</v>
      </c>
      <c r="BK212">
        <v>0</v>
      </c>
      <c r="BL212">
        <v>0</v>
      </c>
      <c r="BM212" s="88" t="s">
        <v>2840</v>
      </c>
      <c r="BN212">
        <v>0</v>
      </c>
      <c r="BO212" s="88" t="s">
        <v>2228</v>
      </c>
      <c r="BP212" s="88" t="s">
        <v>2840</v>
      </c>
      <c r="BQ212" s="88" t="s">
        <v>2840</v>
      </c>
      <c r="BR212">
        <v>20</v>
      </c>
      <c r="BS212" s="88" t="s">
        <v>10</v>
      </c>
      <c r="BT212" s="88" t="s">
        <v>2840</v>
      </c>
      <c r="BU212" s="88" t="s">
        <v>2840</v>
      </c>
      <c r="BV212" s="88" t="s">
        <v>2840</v>
      </c>
      <c r="BW212" s="88" t="s">
        <v>2840</v>
      </c>
      <c r="BX212" s="88" t="s">
        <v>2840</v>
      </c>
      <c r="BY212">
        <v>0</v>
      </c>
      <c r="BZ212">
        <v>47</v>
      </c>
      <c r="CA212" s="88" t="s">
        <v>2228</v>
      </c>
      <c r="CB212" s="88" t="s">
        <v>2262</v>
      </c>
      <c r="CC212" s="88" t="s">
        <v>2840</v>
      </c>
      <c r="CD212">
        <v>0</v>
      </c>
      <c r="CE212" s="88" t="s">
        <v>2842</v>
      </c>
      <c r="CF212">
        <v>0</v>
      </c>
      <c r="CG212">
        <v>0</v>
      </c>
      <c r="CH212" s="88" t="s">
        <v>2840</v>
      </c>
      <c r="CI212" s="88" t="s">
        <v>2840</v>
      </c>
      <c r="CJ212">
        <v>0</v>
      </c>
      <c r="CK212">
        <v>0</v>
      </c>
      <c r="CL212" s="88" t="s">
        <v>2840</v>
      </c>
      <c r="CM212">
        <v>0</v>
      </c>
      <c r="CN212" s="88" t="s">
        <v>2844</v>
      </c>
      <c r="CO212" s="88" t="s">
        <v>2840</v>
      </c>
    </row>
    <row r="213" spans="1:93" x14ac:dyDescent="0.25">
      <c r="A213" s="88" t="s">
        <v>3102</v>
      </c>
      <c r="B213" s="88" t="s">
        <v>795</v>
      </c>
      <c r="C213" s="88" t="s">
        <v>2734</v>
      </c>
      <c r="D213">
        <v>1300</v>
      </c>
      <c r="E213" s="88" t="s">
        <v>1949</v>
      </c>
      <c r="F213" s="88"/>
      <c r="G213" s="88" t="s">
        <v>2258</v>
      </c>
      <c r="H213">
        <v>0</v>
      </c>
      <c r="I213" s="88" t="s">
        <v>2840</v>
      </c>
      <c r="J213" s="88" t="s">
        <v>698</v>
      </c>
      <c r="K213" s="88" t="s">
        <v>2340</v>
      </c>
      <c r="L213" s="88" t="s">
        <v>2228</v>
      </c>
      <c r="M213" s="88" t="s">
        <v>2840</v>
      </c>
      <c r="N213">
        <v>1300</v>
      </c>
      <c r="O213">
        <v>0</v>
      </c>
      <c r="P213">
        <v>1300</v>
      </c>
      <c r="Q213">
        <v>0</v>
      </c>
      <c r="R213">
        <v>0</v>
      </c>
      <c r="S213">
        <v>0</v>
      </c>
      <c r="T213">
        <v>0</v>
      </c>
      <c r="U213">
        <v>0</v>
      </c>
      <c r="V213">
        <v>0</v>
      </c>
      <c r="W213">
        <v>0</v>
      </c>
      <c r="X213" s="88" t="s">
        <v>2840</v>
      </c>
      <c r="Y213" s="88" t="s">
        <v>2840</v>
      </c>
      <c r="Z213" s="88" t="s">
        <v>2840</v>
      </c>
      <c r="AA213" s="88" t="s">
        <v>2840</v>
      </c>
      <c r="AB213" s="88" t="s">
        <v>2840</v>
      </c>
      <c r="AC213" s="88" t="s">
        <v>1947</v>
      </c>
      <c r="AD213" s="88" t="s">
        <v>1947</v>
      </c>
      <c r="AE213">
        <v>0</v>
      </c>
      <c r="AF213">
        <v>0</v>
      </c>
      <c r="AG213">
        <v>0</v>
      </c>
      <c r="AH213">
        <v>0</v>
      </c>
      <c r="AI213" s="88" t="s">
        <v>2840</v>
      </c>
      <c r="AJ213" s="88" t="s">
        <v>2228</v>
      </c>
      <c r="AK213" s="88" t="s">
        <v>2842</v>
      </c>
      <c r="AL213" s="88" t="s">
        <v>2239</v>
      </c>
      <c r="AM213">
        <v>0</v>
      </c>
      <c r="AN213" s="88" t="s">
        <v>2240</v>
      </c>
      <c r="AO213" s="88" t="s">
        <v>2231</v>
      </c>
      <c r="AP213" s="88" t="s">
        <v>2232</v>
      </c>
      <c r="AQ213" s="88" t="s">
        <v>2228</v>
      </c>
      <c r="AR213" s="88" t="s">
        <v>2228</v>
      </c>
      <c r="AS213">
        <v>0</v>
      </c>
      <c r="AT213" s="88" t="s">
        <v>2842</v>
      </c>
      <c r="AU213" s="88" t="s">
        <v>2228</v>
      </c>
      <c r="AV213" s="88" t="s">
        <v>2840</v>
      </c>
      <c r="AW213" s="88" t="s">
        <v>2285</v>
      </c>
      <c r="AX213" s="88" t="s">
        <v>2234</v>
      </c>
      <c r="AY213" s="88" t="s">
        <v>2840</v>
      </c>
      <c r="AZ213" s="88" t="s">
        <v>2228</v>
      </c>
      <c r="BA213" s="88" t="s">
        <v>2228</v>
      </c>
      <c r="BB213" s="88" t="s">
        <v>2228</v>
      </c>
      <c r="BC213" s="88" t="s">
        <v>2840</v>
      </c>
      <c r="BD213" s="88" t="s">
        <v>2840</v>
      </c>
      <c r="BE213" s="88" t="s">
        <v>2840</v>
      </c>
      <c r="BF213" s="88" t="s">
        <v>2258</v>
      </c>
      <c r="BG213" s="88" t="s">
        <v>1947</v>
      </c>
      <c r="BH213" s="88" t="s">
        <v>2236</v>
      </c>
      <c r="BI213" s="88" t="s">
        <v>2842</v>
      </c>
      <c r="BJ213">
        <v>0</v>
      </c>
      <c r="BK213">
        <v>0</v>
      </c>
      <c r="BL213">
        <v>0</v>
      </c>
      <c r="BM213" s="88" t="s">
        <v>2840</v>
      </c>
      <c r="BN213">
        <v>0</v>
      </c>
      <c r="BO213" s="88" t="s">
        <v>2228</v>
      </c>
      <c r="BP213" s="88" t="s">
        <v>2840</v>
      </c>
      <c r="BQ213" s="88" t="s">
        <v>2840</v>
      </c>
      <c r="BR213">
        <v>20</v>
      </c>
      <c r="BS213" s="88" t="s">
        <v>10</v>
      </c>
      <c r="BT213" s="88" t="s">
        <v>2840</v>
      </c>
      <c r="BU213" s="88" t="s">
        <v>2840</v>
      </c>
      <c r="BV213" s="88" t="s">
        <v>2840</v>
      </c>
      <c r="BW213" s="88" t="s">
        <v>2840</v>
      </c>
      <c r="BX213" s="88" t="s">
        <v>2840</v>
      </c>
      <c r="BY213">
        <v>0</v>
      </c>
      <c r="BZ213">
        <v>66</v>
      </c>
      <c r="CA213" s="88" t="s">
        <v>2228</v>
      </c>
      <c r="CB213" s="88" t="s">
        <v>2237</v>
      </c>
      <c r="CC213" s="88" t="s">
        <v>2840</v>
      </c>
      <c r="CD213">
        <v>0</v>
      </c>
      <c r="CE213" s="88" t="s">
        <v>2842</v>
      </c>
      <c r="CF213">
        <v>0</v>
      </c>
      <c r="CG213">
        <v>0</v>
      </c>
      <c r="CH213" s="88" t="s">
        <v>2840</v>
      </c>
      <c r="CI213" s="88" t="s">
        <v>2840</v>
      </c>
      <c r="CJ213">
        <v>0</v>
      </c>
      <c r="CK213">
        <v>0</v>
      </c>
      <c r="CL213" s="88" t="s">
        <v>2840</v>
      </c>
      <c r="CM213">
        <v>0</v>
      </c>
      <c r="CN213" s="88" t="s">
        <v>2844</v>
      </c>
      <c r="CO213" s="88" t="s">
        <v>2840</v>
      </c>
    </row>
    <row r="214" spans="1:93" x14ac:dyDescent="0.25">
      <c r="A214" s="88" t="s">
        <v>3103</v>
      </c>
      <c r="B214" s="88" t="s">
        <v>576</v>
      </c>
      <c r="C214" s="88" t="s">
        <v>577</v>
      </c>
      <c r="D214">
        <v>1300</v>
      </c>
      <c r="E214" s="88" t="s">
        <v>1949</v>
      </c>
      <c r="F214" s="88"/>
      <c r="G214" s="88" t="s">
        <v>2840</v>
      </c>
      <c r="H214">
        <v>0</v>
      </c>
      <c r="I214" s="88" t="s">
        <v>2840</v>
      </c>
      <c r="J214" s="88" t="s">
        <v>698</v>
      </c>
      <c r="K214" s="88" t="s">
        <v>2044</v>
      </c>
      <c r="L214" s="88" t="s">
        <v>2228</v>
      </c>
      <c r="M214" s="88" t="s">
        <v>2840</v>
      </c>
      <c r="N214">
        <v>1300</v>
      </c>
      <c r="O214">
        <v>0</v>
      </c>
      <c r="P214">
        <v>1300</v>
      </c>
      <c r="Q214">
        <v>0</v>
      </c>
      <c r="R214">
        <v>0</v>
      </c>
      <c r="S214">
        <v>0</v>
      </c>
      <c r="T214">
        <v>0</v>
      </c>
      <c r="U214">
        <v>0</v>
      </c>
      <c r="V214">
        <v>0</v>
      </c>
      <c r="W214">
        <v>0</v>
      </c>
      <c r="X214" s="88" t="s">
        <v>1947</v>
      </c>
      <c r="Y214" s="88" t="s">
        <v>1947</v>
      </c>
      <c r="Z214" s="88" t="s">
        <v>1947</v>
      </c>
      <c r="AA214" s="88" t="s">
        <v>1947</v>
      </c>
      <c r="AB214" s="88" t="s">
        <v>1947</v>
      </c>
      <c r="AC214" s="88" t="s">
        <v>1947</v>
      </c>
      <c r="AD214" s="88" t="s">
        <v>1947</v>
      </c>
      <c r="AE214">
        <v>0</v>
      </c>
      <c r="AF214">
        <v>0</v>
      </c>
      <c r="AG214">
        <v>0</v>
      </c>
      <c r="AH214">
        <v>0</v>
      </c>
      <c r="AI214" s="88" t="s">
        <v>2840</v>
      </c>
      <c r="AJ214" s="88" t="s">
        <v>2228</v>
      </c>
      <c r="AK214" s="88" t="s">
        <v>2842</v>
      </c>
      <c r="AL214" s="88" t="s">
        <v>2239</v>
      </c>
      <c r="AM214">
        <v>0</v>
      </c>
      <c r="AN214" s="88" t="s">
        <v>2240</v>
      </c>
      <c r="AO214" s="88" t="s">
        <v>2231</v>
      </c>
      <c r="AP214" s="88" t="s">
        <v>2232</v>
      </c>
      <c r="AQ214" s="88" t="s">
        <v>2228</v>
      </c>
      <c r="AR214" s="88" t="s">
        <v>2228</v>
      </c>
      <c r="AS214">
        <v>0</v>
      </c>
      <c r="AT214" s="88" t="s">
        <v>2842</v>
      </c>
      <c r="AU214" s="88" t="s">
        <v>2228</v>
      </c>
      <c r="AV214" s="88" t="s">
        <v>2840</v>
      </c>
      <c r="AW214" s="88" t="s">
        <v>2279</v>
      </c>
      <c r="AX214" s="88" t="s">
        <v>2266</v>
      </c>
      <c r="AY214" s="88" t="s">
        <v>2840</v>
      </c>
      <c r="AZ214" s="88" t="s">
        <v>2228</v>
      </c>
      <c r="BA214" s="88" t="s">
        <v>2228</v>
      </c>
      <c r="BB214" s="88" t="s">
        <v>2228</v>
      </c>
      <c r="BC214" s="88" t="s">
        <v>2840</v>
      </c>
      <c r="BD214" s="88" t="s">
        <v>2840</v>
      </c>
      <c r="BE214" s="88" t="s">
        <v>2840</v>
      </c>
      <c r="BF214" s="88" t="s">
        <v>2840</v>
      </c>
      <c r="BG214" s="88" t="s">
        <v>1947</v>
      </c>
      <c r="BH214" s="88" t="s">
        <v>2236</v>
      </c>
      <c r="BI214" s="88" t="s">
        <v>2842</v>
      </c>
      <c r="BJ214">
        <v>0</v>
      </c>
      <c r="BK214">
        <v>0</v>
      </c>
      <c r="BL214">
        <v>0</v>
      </c>
      <c r="BM214" s="88" t="s">
        <v>2840</v>
      </c>
      <c r="BN214">
        <v>0</v>
      </c>
      <c r="BO214" s="88" t="s">
        <v>2228</v>
      </c>
      <c r="BP214" s="88" t="s">
        <v>2840</v>
      </c>
      <c r="BQ214" s="88" t="s">
        <v>2840</v>
      </c>
      <c r="BR214">
        <v>20</v>
      </c>
      <c r="BS214" s="88" t="s">
        <v>10</v>
      </c>
      <c r="BT214" s="88" t="s">
        <v>2840</v>
      </c>
      <c r="BU214" s="88" t="s">
        <v>2840</v>
      </c>
      <c r="BV214" s="88" t="s">
        <v>2840</v>
      </c>
      <c r="BW214" s="88" t="s">
        <v>2840</v>
      </c>
      <c r="BX214" s="88" t="s">
        <v>2840</v>
      </c>
      <c r="BY214">
        <v>0</v>
      </c>
      <c r="BZ214">
        <v>85</v>
      </c>
      <c r="CA214" s="88" t="s">
        <v>2228</v>
      </c>
      <c r="CB214" s="88" t="s">
        <v>2237</v>
      </c>
      <c r="CC214" s="88" t="s">
        <v>2840</v>
      </c>
      <c r="CD214">
        <v>0</v>
      </c>
      <c r="CE214" s="88" t="s">
        <v>2842</v>
      </c>
      <c r="CF214">
        <v>0</v>
      </c>
      <c r="CG214">
        <v>0</v>
      </c>
      <c r="CH214" s="88" t="s">
        <v>2840</v>
      </c>
      <c r="CI214" s="88" t="s">
        <v>2840</v>
      </c>
      <c r="CJ214">
        <v>0</v>
      </c>
      <c r="CK214">
        <v>0</v>
      </c>
      <c r="CL214" s="88" t="s">
        <v>2840</v>
      </c>
      <c r="CM214">
        <v>0</v>
      </c>
      <c r="CN214" s="88" t="s">
        <v>2844</v>
      </c>
      <c r="CO214" s="88" t="s">
        <v>2840</v>
      </c>
    </row>
    <row r="215" spans="1:93" x14ac:dyDescent="0.25">
      <c r="A215" s="88" t="s">
        <v>3104</v>
      </c>
      <c r="B215" s="88" t="s">
        <v>709</v>
      </c>
      <c r="C215" s="88" t="s">
        <v>710</v>
      </c>
      <c r="D215">
        <v>1300</v>
      </c>
      <c r="E215" s="88" t="s">
        <v>1949</v>
      </c>
      <c r="F215" s="88"/>
      <c r="G215" s="88" t="s">
        <v>2840</v>
      </c>
      <c r="H215">
        <v>0</v>
      </c>
      <c r="I215" s="88" t="s">
        <v>2840</v>
      </c>
      <c r="J215" s="88" t="s">
        <v>698</v>
      </c>
      <c r="K215" s="88" t="s">
        <v>2045</v>
      </c>
      <c r="L215" s="88" t="s">
        <v>2228</v>
      </c>
      <c r="M215" s="88" t="s">
        <v>2840</v>
      </c>
      <c r="N215">
        <v>1300</v>
      </c>
      <c r="O215">
        <v>0</v>
      </c>
      <c r="P215">
        <v>1300</v>
      </c>
      <c r="Q215">
        <v>0</v>
      </c>
      <c r="R215">
        <v>0</v>
      </c>
      <c r="S215">
        <v>0</v>
      </c>
      <c r="T215">
        <v>0</v>
      </c>
      <c r="U215">
        <v>0</v>
      </c>
      <c r="V215">
        <v>0</v>
      </c>
      <c r="W215">
        <v>0</v>
      </c>
      <c r="X215" s="88" t="s">
        <v>1947</v>
      </c>
      <c r="Y215" s="88" t="s">
        <v>1947</v>
      </c>
      <c r="Z215" s="88" t="s">
        <v>1947</v>
      </c>
      <c r="AA215" s="88" t="s">
        <v>1947</v>
      </c>
      <c r="AB215" s="88" t="s">
        <v>1947</v>
      </c>
      <c r="AC215" s="88" t="s">
        <v>1947</v>
      </c>
      <c r="AD215" s="88" t="s">
        <v>1947</v>
      </c>
      <c r="AE215">
        <v>0</v>
      </c>
      <c r="AF215">
        <v>0</v>
      </c>
      <c r="AG215">
        <v>0</v>
      </c>
      <c r="AH215">
        <v>0</v>
      </c>
      <c r="AI215" s="88" t="s">
        <v>2840</v>
      </c>
      <c r="AJ215" s="88" t="s">
        <v>2228</v>
      </c>
      <c r="AK215" s="88" t="s">
        <v>2842</v>
      </c>
      <c r="AL215" s="88" t="s">
        <v>2239</v>
      </c>
      <c r="AM215">
        <v>0</v>
      </c>
      <c r="AN215" s="88" t="s">
        <v>2240</v>
      </c>
      <c r="AO215" s="88" t="s">
        <v>2231</v>
      </c>
      <c r="AP215" s="88" t="s">
        <v>2232</v>
      </c>
      <c r="AQ215" s="88" t="s">
        <v>2228</v>
      </c>
      <c r="AR215" s="88" t="s">
        <v>2228</v>
      </c>
      <c r="AS215">
        <v>0</v>
      </c>
      <c r="AT215" s="88" t="s">
        <v>2842</v>
      </c>
      <c r="AU215" s="88" t="s">
        <v>2228</v>
      </c>
      <c r="AV215" s="88" t="s">
        <v>2840</v>
      </c>
      <c r="AW215" s="88" t="s">
        <v>2285</v>
      </c>
      <c r="AX215" s="88" t="s">
        <v>2234</v>
      </c>
      <c r="AY215" s="88" t="s">
        <v>2840</v>
      </c>
      <c r="AZ215" s="88" t="s">
        <v>2228</v>
      </c>
      <c r="BA215" s="88" t="s">
        <v>2228</v>
      </c>
      <c r="BB215" s="88" t="s">
        <v>2228</v>
      </c>
      <c r="BC215" s="88" t="s">
        <v>2840</v>
      </c>
      <c r="BD215" s="88" t="s">
        <v>2840</v>
      </c>
      <c r="BE215" s="88" t="s">
        <v>2840</v>
      </c>
      <c r="BF215" s="88" t="s">
        <v>2840</v>
      </c>
      <c r="BG215" s="88" t="s">
        <v>1947</v>
      </c>
      <c r="BH215" s="88" t="s">
        <v>2236</v>
      </c>
      <c r="BI215" s="88" t="s">
        <v>2842</v>
      </c>
      <c r="BJ215">
        <v>0</v>
      </c>
      <c r="BK215">
        <v>0</v>
      </c>
      <c r="BL215">
        <v>0</v>
      </c>
      <c r="BM215" s="88" t="s">
        <v>2840</v>
      </c>
      <c r="BN215">
        <v>0</v>
      </c>
      <c r="BO215" s="88" t="s">
        <v>2228</v>
      </c>
      <c r="BP215" s="88" t="s">
        <v>2840</v>
      </c>
      <c r="BQ215" s="88" t="s">
        <v>2840</v>
      </c>
      <c r="BR215">
        <v>20</v>
      </c>
      <c r="BS215" s="88" t="s">
        <v>10</v>
      </c>
      <c r="BT215" s="88" t="s">
        <v>2840</v>
      </c>
      <c r="BU215" s="88" t="s">
        <v>2840</v>
      </c>
      <c r="BV215" s="88" t="s">
        <v>2840</v>
      </c>
      <c r="BW215" s="88" t="s">
        <v>2840</v>
      </c>
      <c r="BX215" s="88" t="s">
        <v>2840</v>
      </c>
      <c r="BY215">
        <v>0</v>
      </c>
      <c r="BZ215">
        <v>65</v>
      </c>
      <c r="CA215" s="88" t="s">
        <v>2228</v>
      </c>
      <c r="CB215" s="88" t="s">
        <v>2262</v>
      </c>
      <c r="CC215" s="88" t="s">
        <v>2840</v>
      </c>
      <c r="CD215">
        <v>0</v>
      </c>
      <c r="CE215" s="88" t="s">
        <v>2842</v>
      </c>
      <c r="CF215">
        <v>0</v>
      </c>
      <c r="CG215">
        <v>0</v>
      </c>
      <c r="CH215" s="88" t="s">
        <v>2840</v>
      </c>
      <c r="CI215" s="88" t="s">
        <v>2840</v>
      </c>
      <c r="CJ215">
        <v>0</v>
      </c>
      <c r="CK215">
        <v>0</v>
      </c>
      <c r="CL215" s="88" t="s">
        <v>2840</v>
      </c>
      <c r="CM215">
        <v>0</v>
      </c>
      <c r="CN215" s="88" t="s">
        <v>2844</v>
      </c>
      <c r="CO215" s="88" t="s">
        <v>2840</v>
      </c>
    </row>
    <row r="216" spans="1:93" x14ac:dyDescent="0.25">
      <c r="A216" s="88" t="s">
        <v>3105</v>
      </c>
      <c r="B216" s="88" t="s">
        <v>712</v>
      </c>
      <c r="C216" s="88" t="s">
        <v>713</v>
      </c>
      <c r="D216">
        <v>1330</v>
      </c>
      <c r="E216" s="88" t="s">
        <v>1949</v>
      </c>
      <c r="F216" s="88"/>
      <c r="G216" s="88" t="s">
        <v>2840</v>
      </c>
      <c r="H216">
        <v>0</v>
      </c>
      <c r="I216" s="88" t="s">
        <v>2840</v>
      </c>
      <c r="J216" s="88" t="s">
        <v>698</v>
      </c>
      <c r="K216" s="88" t="s">
        <v>2046</v>
      </c>
      <c r="L216" s="88" t="s">
        <v>2228</v>
      </c>
      <c r="M216" s="88" t="s">
        <v>2840</v>
      </c>
      <c r="N216">
        <v>1330</v>
      </c>
      <c r="O216">
        <v>0</v>
      </c>
      <c r="P216">
        <v>1330</v>
      </c>
      <c r="Q216">
        <v>0</v>
      </c>
      <c r="R216">
        <v>0</v>
      </c>
      <c r="S216">
        <v>0</v>
      </c>
      <c r="T216">
        <v>0</v>
      </c>
      <c r="U216">
        <v>0</v>
      </c>
      <c r="V216">
        <v>0</v>
      </c>
      <c r="W216">
        <v>0</v>
      </c>
      <c r="X216" s="88" t="s">
        <v>1947</v>
      </c>
      <c r="Y216" s="88" t="s">
        <v>1947</v>
      </c>
      <c r="Z216" s="88" t="s">
        <v>1947</v>
      </c>
      <c r="AA216" s="88" t="s">
        <v>1947</v>
      </c>
      <c r="AB216" s="88" t="s">
        <v>1947</v>
      </c>
      <c r="AC216" s="88" t="s">
        <v>1947</v>
      </c>
      <c r="AD216" s="88" t="s">
        <v>1947</v>
      </c>
      <c r="AE216">
        <v>0</v>
      </c>
      <c r="AF216">
        <v>0</v>
      </c>
      <c r="AG216">
        <v>0</v>
      </c>
      <c r="AH216">
        <v>0</v>
      </c>
      <c r="AI216" s="88" t="s">
        <v>2840</v>
      </c>
      <c r="AJ216" s="88" t="s">
        <v>2228</v>
      </c>
      <c r="AK216" s="88" t="s">
        <v>2842</v>
      </c>
      <c r="AL216" s="88" t="s">
        <v>2239</v>
      </c>
      <c r="AM216">
        <v>0</v>
      </c>
      <c r="AN216" s="88" t="s">
        <v>2240</v>
      </c>
      <c r="AO216" s="88" t="s">
        <v>2231</v>
      </c>
      <c r="AP216" s="88" t="s">
        <v>2232</v>
      </c>
      <c r="AQ216" s="88" t="s">
        <v>2228</v>
      </c>
      <c r="AR216" s="88" t="s">
        <v>2228</v>
      </c>
      <c r="AS216">
        <v>0</v>
      </c>
      <c r="AT216" s="88" t="s">
        <v>2842</v>
      </c>
      <c r="AU216" s="88" t="s">
        <v>2228</v>
      </c>
      <c r="AV216" s="88" t="s">
        <v>2840</v>
      </c>
      <c r="AW216" s="88" t="s">
        <v>2285</v>
      </c>
      <c r="AX216" s="88" t="s">
        <v>2234</v>
      </c>
      <c r="AY216" s="88" t="s">
        <v>2840</v>
      </c>
      <c r="AZ216" s="88" t="s">
        <v>2228</v>
      </c>
      <c r="BA216" s="88" t="s">
        <v>2228</v>
      </c>
      <c r="BB216" s="88" t="s">
        <v>2228</v>
      </c>
      <c r="BC216" s="88" t="s">
        <v>2840</v>
      </c>
      <c r="BD216" s="88" t="s">
        <v>2840</v>
      </c>
      <c r="BE216" s="88" t="s">
        <v>2840</v>
      </c>
      <c r="BF216" s="88" t="s">
        <v>2840</v>
      </c>
      <c r="BG216" s="88" t="s">
        <v>1947</v>
      </c>
      <c r="BH216" s="88" t="s">
        <v>2236</v>
      </c>
      <c r="BI216" s="88" t="s">
        <v>2842</v>
      </c>
      <c r="BJ216">
        <v>0</v>
      </c>
      <c r="BK216">
        <v>0</v>
      </c>
      <c r="BL216">
        <v>0</v>
      </c>
      <c r="BM216" s="88" t="s">
        <v>2840</v>
      </c>
      <c r="BN216">
        <v>0</v>
      </c>
      <c r="BO216" s="88" t="s">
        <v>2228</v>
      </c>
      <c r="BP216" s="88" t="s">
        <v>2840</v>
      </c>
      <c r="BQ216" s="88" t="s">
        <v>2840</v>
      </c>
      <c r="BR216">
        <v>20</v>
      </c>
      <c r="BS216" s="88" t="s">
        <v>10</v>
      </c>
      <c r="BT216" s="88" t="s">
        <v>2840</v>
      </c>
      <c r="BU216" s="88" t="s">
        <v>2840</v>
      </c>
      <c r="BV216" s="88" t="s">
        <v>2840</v>
      </c>
      <c r="BW216" s="88" t="s">
        <v>2840</v>
      </c>
      <c r="BX216" s="88" t="s">
        <v>2840</v>
      </c>
      <c r="BY216">
        <v>0</v>
      </c>
      <c r="BZ216">
        <v>65</v>
      </c>
      <c r="CA216" s="88" t="s">
        <v>2228</v>
      </c>
      <c r="CB216" s="88" t="s">
        <v>2262</v>
      </c>
      <c r="CC216" s="88" t="s">
        <v>2840</v>
      </c>
      <c r="CD216">
        <v>0</v>
      </c>
      <c r="CE216" s="88" t="s">
        <v>2842</v>
      </c>
      <c r="CF216">
        <v>0</v>
      </c>
      <c r="CG216">
        <v>0</v>
      </c>
      <c r="CH216" s="88" t="s">
        <v>2840</v>
      </c>
      <c r="CI216" s="88" t="s">
        <v>2840</v>
      </c>
      <c r="CJ216">
        <v>0</v>
      </c>
      <c r="CK216">
        <v>0</v>
      </c>
      <c r="CL216" s="88" t="s">
        <v>2840</v>
      </c>
      <c r="CM216">
        <v>0</v>
      </c>
      <c r="CN216" s="88" t="s">
        <v>2844</v>
      </c>
      <c r="CO216" s="88" t="s">
        <v>2840</v>
      </c>
    </row>
    <row r="217" spans="1:93" x14ac:dyDescent="0.25">
      <c r="A217" s="88" t="s">
        <v>3106</v>
      </c>
      <c r="B217" s="88" t="s">
        <v>586</v>
      </c>
      <c r="C217" s="88" t="s">
        <v>587</v>
      </c>
      <c r="D217">
        <v>1330</v>
      </c>
      <c r="E217" s="88" t="s">
        <v>1949</v>
      </c>
      <c r="F217" s="88"/>
      <c r="G217" s="88" t="s">
        <v>2840</v>
      </c>
      <c r="H217">
        <v>0</v>
      </c>
      <c r="I217" s="88" t="s">
        <v>2840</v>
      </c>
      <c r="J217" s="88" t="s">
        <v>698</v>
      </c>
      <c r="K217" s="88" t="s">
        <v>2047</v>
      </c>
      <c r="L217" s="88" t="s">
        <v>2228</v>
      </c>
      <c r="M217" s="88" t="s">
        <v>2840</v>
      </c>
      <c r="N217">
        <v>1330</v>
      </c>
      <c r="O217">
        <v>0</v>
      </c>
      <c r="P217">
        <v>1330</v>
      </c>
      <c r="Q217">
        <v>1700</v>
      </c>
      <c r="R217">
        <v>0</v>
      </c>
      <c r="S217">
        <v>0</v>
      </c>
      <c r="T217">
        <v>0</v>
      </c>
      <c r="U217">
        <v>0</v>
      </c>
      <c r="V217">
        <v>0</v>
      </c>
      <c r="W217">
        <v>0</v>
      </c>
      <c r="X217" s="88" t="s">
        <v>1947</v>
      </c>
      <c r="Y217" s="88" t="s">
        <v>1947</v>
      </c>
      <c r="Z217" s="88" t="s">
        <v>1947</v>
      </c>
      <c r="AA217" s="88" t="s">
        <v>1947</v>
      </c>
      <c r="AB217" s="88" t="s">
        <v>1947</v>
      </c>
      <c r="AC217" s="88" t="s">
        <v>1947</v>
      </c>
      <c r="AD217" s="88" t="s">
        <v>1947</v>
      </c>
      <c r="AE217">
        <v>0</v>
      </c>
      <c r="AF217">
        <v>0</v>
      </c>
      <c r="AG217">
        <v>0</v>
      </c>
      <c r="AH217">
        <v>0</v>
      </c>
      <c r="AI217" s="88" t="s">
        <v>2840</v>
      </c>
      <c r="AJ217" s="88" t="s">
        <v>2228</v>
      </c>
      <c r="AK217" s="88" t="s">
        <v>2842</v>
      </c>
      <c r="AL217" s="88" t="s">
        <v>2239</v>
      </c>
      <c r="AM217">
        <v>0</v>
      </c>
      <c r="AN217" s="88" t="s">
        <v>2240</v>
      </c>
      <c r="AO217" s="88" t="s">
        <v>2231</v>
      </c>
      <c r="AP217" s="88" t="s">
        <v>2232</v>
      </c>
      <c r="AQ217" s="88" t="s">
        <v>2228</v>
      </c>
      <c r="AR217" s="88" t="s">
        <v>2228</v>
      </c>
      <c r="AS217">
        <v>0</v>
      </c>
      <c r="AT217" s="88" t="s">
        <v>2842</v>
      </c>
      <c r="AU217" s="88" t="s">
        <v>2228</v>
      </c>
      <c r="AV217" s="88" t="s">
        <v>2840</v>
      </c>
      <c r="AW217" s="88" t="s">
        <v>2242</v>
      </c>
      <c r="AX217" s="88" t="s">
        <v>2266</v>
      </c>
      <c r="AY217" s="88" t="s">
        <v>2840</v>
      </c>
      <c r="AZ217" s="88" t="s">
        <v>2228</v>
      </c>
      <c r="BA217" s="88" t="s">
        <v>2228</v>
      </c>
      <c r="BB217" s="88" t="s">
        <v>2228</v>
      </c>
      <c r="BC217" s="88" t="s">
        <v>2840</v>
      </c>
      <c r="BD217" s="88" t="s">
        <v>2840</v>
      </c>
      <c r="BE217" s="88" t="s">
        <v>2840</v>
      </c>
      <c r="BF217" s="88" t="s">
        <v>2840</v>
      </c>
      <c r="BG217" s="88" t="s">
        <v>1947</v>
      </c>
      <c r="BH217" s="88" t="s">
        <v>2236</v>
      </c>
      <c r="BI217" s="88" t="s">
        <v>2842</v>
      </c>
      <c r="BJ217">
        <v>0</v>
      </c>
      <c r="BK217">
        <v>0</v>
      </c>
      <c r="BL217">
        <v>0</v>
      </c>
      <c r="BM217" s="88" t="s">
        <v>2840</v>
      </c>
      <c r="BN217">
        <v>0</v>
      </c>
      <c r="BO217" s="88" t="s">
        <v>2228</v>
      </c>
      <c r="BP217" s="88" t="s">
        <v>2840</v>
      </c>
      <c r="BQ217" s="88" t="s">
        <v>2840</v>
      </c>
      <c r="BR217">
        <v>20</v>
      </c>
      <c r="BS217" s="88" t="s">
        <v>10</v>
      </c>
      <c r="BT217" s="88" t="s">
        <v>2840</v>
      </c>
      <c r="BU217" s="88" t="s">
        <v>2840</v>
      </c>
      <c r="BV217" s="88" t="s">
        <v>2840</v>
      </c>
      <c r="BW217" s="88" t="s">
        <v>2840</v>
      </c>
      <c r="BX217" s="88" t="s">
        <v>2840</v>
      </c>
      <c r="BY217">
        <v>0</v>
      </c>
      <c r="BZ217">
        <v>68</v>
      </c>
      <c r="CA217" s="88" t="s">
        <v>2228</v>
      </c>
      <c r="CB217" s="88" t="s">
        <v>2237</v>
      </c>
      <c r="CC217" s="88" t="s">
        <v>2840</v>
      </c>
      <c r="CD217">
        <v>0</v>
      </c>
      <c r="CE217" s="88" t="s">
        <v>2842</v>
      </c>
      <c r="CF217">
        <v>0</v>
      </c>
      <c r="CG217">
        <v>0</v>
      </c>
      <c r="CH217" s="88" t="s">
        <v>2840</v>
      </c>
      <c r="CI217" s="88" t="s">
        <v>2840</v>
      </c>
      <c r="CJ217">
        <v>0</v>
      </c>
      <c r="CK217">
        <v>0</v>
      </c>
      <c r="CL217" s="88" t="s">
        <v>2840</v>
      </c>
      <c r="CM217">
        <v>0</v>
      </c>
      <c r="CN217" s="88" t="s">
        <v>2844</v>
      </c>
      <c r="CO217" s="88" t="s">
        <v>2840</v>
      </c>
    </row>
    <row r="218" spans="1:93" x14ac:dyDescent="0.25">
      <c r="A218" s="88" t="s">
        <v>3107</v>
      </c>
      <c r="B218" s="88" t="s">
        <v>1064</v>
      </c>
      <c r="C218" s="88" t="s">
        <v>1065</v>
      </c>
      <c r="D218">
        <v>1330</v>
      </c>
      <c r="E218" s="88" t="s">
        <v>1949</v>
      </c>
      <c r="F218" s="88"/>
      <c r="G218" s="88" t="s">
        <v>2840</v>
      </c>
      <c r="H218">
        <v>0</v>
      </c>
      <c r="I218" s="88" t="s">
        <v>2840</v>
      </c>
      <c r="J218" s="88" t="s">
        <v>698</v>
      </c>
      <c r="K218" s="88" t="s">
        <v>2048</v>
      </c>
      <c r="L218" s="88" t="s">
        <v>2228</v>
      </c>
      <c r="M218" s="88" t="s">
        <v>2840</v>
      </c>
      <c r="N218">
        <v>1330</v>
      </c>
      <c r="O218">
        <v>0</v>
      </c>
      <c r="P218">
        <v>1330</v>
      </c>
      <c r="Q218">
        <v>0</v>
      </c>
      <c r="R218">
        <v>0</v>
      </c>
      <c r="S218">
        <v>0</v>
      </c>
      <c r="T218">
        <v>0</v>
      </c>
      <c r="U218">
        <v>0</v>
      </c>
      <c r="V218">
        <v>0</v>
      </c>
      <c r="W218">
        <v>0</v>
      </c>
      <c r="X218" s="88" t="s">
        <v>1947</v>
      </c>
      <c r="Y218" s="88" t="s">
        <v>1947</v>
      </c>
      <c r="Z218" s="88" t="s">
        <v>1947</v>
      </c>
      <c r="AA218" s="88" t="s">
        <v>1947</v>
      </c>
      <c r="AB218" s="88" t="s">
        <v>1947</v>
      </c>
      <c r="AC218" s="88" t="s">
        <v>1947</v>
      </c>
      <c r="AD218" s="88" t="s">
        <v>1947</v>
      </c>
      <c r="AE218">
        <v>0</v>
      </c>
      <c r="AF218">
        <v>0</v>
      </c>
      <c r="AG218">
        <v>0</v>
      </c>
      <c r="AH218">
        <v>0</v>
      </c>
      <c r="AI218" s="88" t="s">
        <v>2840</v>
      </c>
      <c r="AJ218" s="88" t="s">
        <v>2228</v>
      </c>
      <c r="AK218" s="88" t="s">
        <v>2842</v>
      </c>
      <c r="AL218" s="88" t="s">
        <v>2239</v>
      </c>
      <c r="AM218">
        <v>0</v>
      </c>
      <c r="AN218" s="88" t="s">
        <v>2228</v>
      </c>
      <c r="AO218" s="88" t="s">
        <v>2231</v>
      </c>
      <c r="AP218" s="88" t="s">
        <v>2232</v>
      </c>
      <c r="AQ218" s="88" t="s">
        <v>2228</v>
      </c>
      <c r="AR218" s="88" t="s">
        <v>2228</v>
      </c>
      <c r="AS218">
        <v>0</v>
      </c>
      <c r="AT218" s="88" t="s">
        <v>2842</v>
      </c>
      <c r="AU218" s="88" t="s">
        <v>2228</v>
      </c>
      <c r="AV218" s="88" t="s">
        <v>2840</v>
      </c>
      <c r="AW218" s="88" t="s">
        <v>2228</v>
      </c>
      <c r="AX218" s="88" t="s">
        <v>2228</v>
      </c>
      <c r="AY218" s="88" t="s">
        <v>2840</v>
      </c>
      <c r="AZ218" s="88" t="s">
        <v>2228</v>
      </c>
      <c r="BA218" s="88" t="s">
        <v>2228</v>
      </c>
      <c r="BB218" s="88" t="s">
        <v>2228</v>
      </c>
      <c r="BC218" s="88" t="s">
        <v>2840</v>
      </c>
      <c r="BD218" s="88" t="s">
        <v>2840</v>
      </c>
      <c r="BE218" s="88" t="s">
        <v>2840</v>
      </c>
      <c r="BF218" s="88" t="s">
        <v>2840</v>
      </c>
      <c r="BG218" s="88" t="s">
        <v>1947</v>
      </c>
      <c r="BH218" s="88" t="s">
        <v>2236</v>
      </c>
      <c r="BI218" s="88" t="s">
        <v>2842</v>
      </c>
      <c r="BJ218">
        <v>0</v>
      </c>
      <c r="BK218">
        <v>0</v>
      </c>
      <c r="BL218">
        <v>0</v>
      </c>
      <c r="BM218" s="88" t="s">
        <v>2840</v>
      </c>
      <c r="BN218">
        <v>0</v>
      </c>
      <c r="BO218" s="88" t="s">
        <v>2228</v>
      </c>
      <c r="BP218" s="88" t="s">
        <v>2840</v>
      </c>
      <c r="BQ218" s="88" t="s">
        <v>2840</v>
      </c>
      <c r="BR218">
        <v>20</v>
      </c>
      <c r="BS218" s="88" t="s">
        <v>10</v>
      </c>
      <c r="BT218" s="88" t="s">
        <v>2840</v>
      </c>
      <c r="BU218" s="88" t="s">
        <v>2840</v>
      </c>
      <c r="BV218" s="88" t="s">
        <v>2840</v>
      </c>
      <c r="BW218" s="88" t="s">
        <v>2840</v>
      </c>
      <c r="BX218" s="88" t="s">
        <v>2840</v>
      </c>
      <c r="BY218">
        <v>0</v>
      </c>
      <c r="BZ218">
        <v>85</v>
      </c>
      <c r="CA218" s="88" t="s">
        <v>2228</v>
      </c>
      <c r="CB218" s="88" t="s">
        <v>2262</v>
      </c>
      <c r="CC218" s="88" t="s">
        <v>2840</v>
      </c>
      <c r="CD218">
        <v>0</v>
      </c>
      <c r="CE218" s="88" t="s">
        <v>2842</v>
      </c>
      <c r="CF218">
        <v>0</v>
      </c>
      <c r="CG218">
        <v>0</v>
      </c>
      <c r="CH218" s="88" t="s">
        <v>2840</v>
      </c>
      <c r="CI218" s="88" t="s">
        <v>2840</v>
      </c>
      <c r="CJ218">
        <v>0</v>
      </c>
      <c r="CK218">
        <v>0</v>
      </c>
      <c r="CL218" s="88" t="s">
        <v>2840</v>
      </c>
      <c r="CM218">
        <v>0</v>
      </c>
      <c r="CN218" s="88" t="s">
        <v>2844</v>
      </c>
      <c r="CO218" s="88" t="s">
        <v>2840</v>
      </c>
    </row>
    <row r="219" spans="1:93" x14ac:dyDescent="0.25">
      <c r="A219" s="88" t="s">
        <v>3108</v>
      </c>
      <c r="B219" s="88" t="s">
        <v>583</v>
      </c>
      <c r="C219" s="88" t="s">
        <v>582</v>
      </c>
      <c r="D219">
        <v>1345</v>
      </c>
      <c r="E219" s="88" t="s">
        <v>1949</v>
      </c>
      <c r="F219" s="88"/>
      <c r="G219" s="88" t="s">
        <v>2840</v>
      </c>
      <c r="H219">
        <v>0</v>
      </c>
      <c r="I219" s="88" t="s">
        <v>2840</v>
      </c>
      <c r="J219" s="88" t="s">
        <v>698</v>
      </c>
      <c r="K219" s="88" t="s">
        <v>2049</v>
      </c>
      <c r="L219" s="88" t="s">
        <v>2228</v>
      </c>
      <c r="M219" s="88" t="s">
        <v>2840</v>
      </c>
      <c r="N219">
        <v>1345</v>
      </c>
      <c r="O219">
        <v>0</v>
      </c>
      <c r="P219">
        <v>1345</v>
      </c>
      <c r="Q219">
        <v>0</v>
      </c>
      <c r="R219">
        <v>0</v>
      </c>
      <c r="S219">
        <v>0</v>
      </c>
      <c r="T219">
        <v>0</v>
      </c>
      <c r="U219">
        <v>0</v>
      </c>
      <c r="V219">
        <v>0</v>
      </c>
      <c r="W219">
        <v>0</v>
      </c>
      <c r="X219" s="88" t="s">
        <v>2840</v>
      </c>
      <c r="Y219" s="88" t="s">
        <v>2840</v>
      </c>
      <c r="Z219" s="88" t="s">
        <v>2840</v>
      </c>
      <c r="AA219" s="88" t="s">
        <v>2840</v>
      </c>
      <c r="AB219" s="88" t="s">
        <v>2840</v>
      </c>
      <c r="AC219" s="88" t="s">
        <v>1947</v>
      </c>
      <c r="AD219" s="88" t="s">
        <v>1947</v>
      </c>
      <c r="AE219">
        <v>0</v>
      </c>
      <c r="AF219">
        <v>0</v>
      </c>
      <c r="AG219">
        <v>0</v>
      </c>
      <c r="AH219">
        <v>0</v>
      </c>
      <c r="AI219" s="88" t="s">
        <v>2840</v>
      </c>
      <c r="AJ219" s="88" t="s">
        <v>2228</v>
      </c>
      <c r="AK219" s="88" t="s">
        <v>2842</v>
      </c>
      <c r="AL219" s="88" t="s">
        <v>2239</v>
      </c>
      <c r="AM219">
        <v>0</v>
      </c>
      <c r="AN219" s="88" t="s">
        <v>2230</v>
      </c>
      <c r="AO219" s="88" t="s">
        <v>2231</v>
      </c>
      <c r="AP219" s="88" t="s">
        <v>2232</v>
      </c>
      <c r="AQ219" s="88" t="s">
        <v>2228</v>
      </c>
      <c r="AR219" s="88" t="s">
        <v>2228</v>
      </c>
      <c r="AS219">
        <v>0</v>
      </c>
      <c r="AT219" s="88" t="s">
        <v>2842</v>
      </c>
      <c r="AU219" s="88" t="s">
        <v>2228</v>
      </c>
      <c r="AV219" s="88" t="s">
        <v>2840</v>
      </c>
      <c r="AW219" s="88" t="s">
        <v>2242</v>
      </c>
      <c r="AX219" s="88" t="s">
        <v>2266</v>
      </c>
      <c r="AY219" s="88" t="s">
        <v>2840</v>
      </c>
      <c r="AZ219" s="88" t="s">
        <v>2228</v>
      </c>
      <c r="BA219" s="88" t="s">
        <v>2228</v>
      </c>
      <c r="BB219" s="88" t="s">
        <v>2228</v>
      </c>
      <c r="BC219" s="88" t="s">
        <v>2840</v>
      </c>
      <c r="BD219" s="88" t="s">
        <v>2840</v>
      </c>
      <c r="BE219" s="88" t="s">
        <v>2840</v>
      </c>
      <c r="BF219" s="88" t="s">
        <v>2840</v>
      </c>
      <c r="BG219" s="88" t="s">
        <v>2236</v>
      </c>
      <c r="BH219" s="88" t="s">
        <v>2236</v>
      </c>
      <c r="BI219" s="88" t="s">
        <v>2842</v>
      </c>
      <c r="BJ219">
        <v>0</v>
      </c>
      <c r="BK219">
        <v>0</v>
      </c>
      <c r="BL219">
        <v>0</v>
      </c>
      <c r="BM219" s="88" t="s">
        <v>2840</v>
      </c>
      <c r="BN219">
        <v>0</v>
      </c>
      <c r="BO219" s="88" t="s">
        <v>2228</v>
      </c>
      <c r="BP219" s="88" t="s">
        <v>2840</v>
      </c>
      <c r="BQ219" s="88" t="s">
        <v>2840</v>
      </c>
      <c r="BR219">
        <v>20</v>
      </c>
      <c r="BS219" s="88" t="s">
        <v>10</v>
      </c>
      <c r="BT219" s="88" t="s">
        <v>2840</v>
      </c>
      <c r="BU219" s="88" t="s">
        <v>2840</v>
      </c>
      <c r="BV219" s="88" t="s">
        <v>2840</v>
      </c>
      <c r="BW219" s="88" t="s">
        <v>2840</v>
      </c>
      <c r="BX219" s="88" t="s">
        <v>2840</v>
      </c>
      <c r="BY219">
        <v>0</v>
      </c>
      <c r="BZ219">
        <v>89</v>
      </c>
      <c r="CA219" s="88" t="s">
        <v>2228</v>
      </c>
      <c r="CB219" s="88" t="s">
        <v>2237</v>
      </c>
      <c r="CC219" s="88" t="s">
        <v>2840</v>
      </c>
      <c r="CD219">
        <v>0</v>
      </c>
      <c r="CE219" s="88" t="s">
        <v>2842</v>
      </c>
      <c r="CF219">
        <v>0</v>
      </c>
      <c r="CG219">
        <v>0</v>
      </c>
      <c r="CH219" s="88" t="s">
        <v>2840</v>
      </c>
      <c r="CI219" s="88" t="s">
        <v>2840</v>
      </c>
      <c r="CJ219">
        <v>0</v>
      </c>
      <c r="CK219">
        <v>0</v>
      </c>
      <c r="CL219" s="88" t="s">
        <v>2840</v>
      </c>
      <c r="CM219">
        <v>0</v>
      </c>
      <c r="CN219" s="88" t="s">
        <v>2844</v>
      </c>
      <c r="CO219" s="88" t="s">
        <v>2840</v>
      </c>
    </row>
    <row r="220" spans="1:93" x14ac:dyDescent="0.25">
      <c r="A220" s="88" t="s">
        <v>3109</v>
      </c>
      <c r="B220" s="88" t="s">
        <v>807</v>
      </c>
      <c r="C220" s="88" t="s">
        <v>808</v>
      </c>
      <c r="D220">
        <v>1400</v>
      </c>
      <c r="E220" s="88" t="s">
        <v>1949</v>
      </c>
      <c r="F220" s="88"/>
      <c r="G220" s="88" t="s">
        <v>2840</v>
      </c>
      <c r="H220">
        <v>0</v>
      </c>
      <c r="I220" s="88" t="s">
        <v>2840</v>
      </c>
      <c r="J220" s="88" t="s">
        <v>698</v>
      </c>
      <c r="K220" s="88" t="s">
        <v>2050</v>
      </c>
      <c r="L220" s="88" t="s">
        <v>2228</v>
      </c>
      <c r="M220" s="88" t="s">
        <v>2840</v>
      </c>
      <c r="N220">
        <v>1400</v>
      </c>
      <c r="O220">
        <v>0</v>
      </c>
      <c r="P220">
        <v>1400</v>
      </c>
      <c r="Q220">
        <v>0</v>
      </c>
      <c r="R220">
        <v>0</v>
      </c>
      <c r="S220">
        <v>0</v>
      </c>
      <c r="T220">
        <v>0</v>
      </c>
      <c r="U220">
        <v>0</v>
      </c>
      <c r="V220">
        <v>0</v>
      </c>
      <c r="W220">
        <v>0</v>
      </c>
      <c r="X220" s="88" t="s">
        <v>2840</v>
      </c>
      <c r="Y220" s="88" t="s">
        <v>2840</v>
      </c>
      <c r="Z220" s="88" t="s">
        <v>2840</v>
      </c>
      <c r="AA220" s="88" t="s">
        <v>2840</v>
      </c>
      <c r="AB220" s="88" t="s">
        <v>2840</v>
      </c>
      <c r="AC220" s="88" t="s">
        <v>1947</v>
      </c>
      <c r="AD220" s="88" t="s">
        <v>1947</v>
      </c>
      <c r="AE220">
        <v>0</v>
      </c>
      <c r="AF220">
        <v>0</v>
      </c>
      <c r="AG220">
        <v>0</v>
      </c>
      <c r="AH220">
        <v>0</v>
      </c>
      <c r="AI220" s="88" t="s">
        <v>2840</v>
      </c>
      <c r="AJ220" s="88" t="s">
        <v>2228</v>
      </c>
      <c r="AK220" s="88" t="s">
        <v>2842</v>
      </c>
      <c r="AL220" s="88" t="s">
        <v>2239</v>
      </c>
      <c r="AM220">
        <v>0</v>
      </c>
      <c r="AN220" s="88" t="s">
        <v>2240</v>
      </c>
      <c r="AO220" s="88" t="s">
        <v>2231</v>
      </c>
      <c r="AP220" s="88" t="s">
        <v>2232</v>
      </c>
      <c r="AQ220" s="88" t="s">
        <v>2228</v>
      </c>
      <c r="AR220" s="88" t="s">
        <v>2228</v>
      </c>
      <c r="AS220">
        <v>0</v>
      </c>
      <c r="AT220" s="88" t="s">
        <v>2842</v>
      </c>
      <c r="AU220" s="88" t="s">
        <v>2228</v>
      </c>
      <c r="AV220" s="88" t="s">
        <v>2840</v>
      </c>
      <c r="AW220" s="88" t="s">
        <v>2285</v>
      </c>
      <c r="AX220" s="88" t="s">
        <v>2234</v>
      </c>
      <c r="AY220" s="88" t="s">
        <v>2840</v>
      </c>
      <c r="AZ220" s="88" t="s">
        <v>2228</v>
      </c>
      <c r="BA220" s="88" t="s">
        <v>2228</v>
      </c>
      <c r="BB220" s="88" t="s">
        <v>2228</v>
      </c>
      <c r="BC220" s="88" t="s">
        <v>2840</v>
      </c>
      <c r="BD220" s="88" t="s">
        <v>2840</v>
      </c>
      <c r="BE220" s="88" t="s">
        <v>2840</v>
      </c>
      <c r="BF220" s="88" t="s">
        <v>2840</v>
      </c>
      <c r="BG220" s="88" t="s">
        <v>1947</v>
      </c>
      <c r="BH220" s="88" t="s">
        <v>2236</v>
      </c>
      <c r="BI220" s="88" t="s">
        <v>2842</v>
      </c>
      <c r="BJ220">
        <v>0</v>
      </c>
      <c r="BK220">
        <v>0</v>
      </c>
      <c r="BL220">
        <v>0</v>
      </c>
      <c r="BM220" s="88" t="s">
        <v>2840</v>
      </c>
      <c r="BN220">
        <v>0</v>
      </c>
      <c r="BO220" s="88" t="s">
        <v>2228</v>
      </c>
      <c r="BP220" s="88" t="s">
        <v>2840</v>
      </c>
      <c r="BQ220" s="88" t="s">
        <v>2840</v>
      </c>
      <c r="BR220">
        <v>20</v>
      </c>
      <c r="BS220" s="88" t="s">
        <v>10</v>
      </c>
      <c r="BT220" s="88" t="s">
        <v>2840</v>
      </c>
      <c r="BU220" s="88" t="s">
        <v>2840</v>
      </c>
      <c r="BV220" s="88" t="s">
        <v>2840</v>
      </c>
      <c r="BW220" s="88" t="s">
        <v>2840</v>
      </c>
      <c r="BX220" s="88" t="s">
        <v>2840</v>
      </c>
      <c r="BY220">
        <v>0</v>
      </c>
      <c r="BZ220">
        <v>65</v>
      </c>
      <c r="CA220" s="88" t="s">
        <v>2228</v>
      </c>
      <c r="CB220" s="88" t="s">
        <v>2262</v>
      </c>
      <c r="CC220" s="88" t="s">
        <v>2840</v>
      </c>
      <c r="CD220">
        <v>0</v>
      </c>
      <c r="CE220" s="88" t="s">
        <v>2842</v>
      </c>
      <c r="CF220">
        <v>0</v>
      </c>
      <c r="CG220">
        <v>0</v>
      </c>
      <c r="CH220" s="88" t="s">
        <v>2840</v>
      </c>
      <c r="CI220" s="88" t="s">
        <v>2840</v>
      </c>
      <c r="CJ220">
        <v>0</v>
      </c>
      <c r="CK220">
        <v>0</v>
      </c>
      <c r="CL220" s="88" t="s">
        <v>2840</v>
      </c>
      <c r="CM220">
        <v>0</v>
      </c>
      <c r="CN220" s="88" t="s">
        <v>2844</v>
      </c>
      <c r="CO220" s="88" t="s">
        <v>2840</v>
      </c>
    </row>
    <row r="221" spans="1:93" x14ac:dyDescent="0.25">
      <c r="A221" s="88" t="s">
        <v>3110</v>
      </c>
      <c r="B221" s="88" t="s">
        <v>1398</v>
      </c>
      <c r="C221" s="88" t="s">
        <v>1399</v>
      </c>
      <c r="D221">
        <v>1400</v>
      </c>
      <c r="E221" s="88" t="s">
        <v>1949</v>
      </c>
      <c r="F221" s="88"/>
      <c r="G221" s="88" t="s">
        <v>2840</v>
      </c>
      <c r="H221">
        <v>0</v>
      </c>
      <c r="I221" s="88" t="s">
        <v>1950</v>
      </c>
      <c r="J221" s="88" t="s">
        <v>698</v>
      </c>
      <c r="K221" s="88" t="s">
        <v>1399</v>
      </c>
      <c r="L221" s="88" t="s">
        <v>2228</v>
      </c>
      <c r="M221" s="88" t="s">
        <v>2840</v>
      </c>
      <c r="N221">
        <v>1400</v>
      </c>
      <c r="O221">
        <v>0</v>
      </c>
      <c r="P221">
        <v>1400</v>
      </c>
      <c r="Q221">
        <v>0</v>
      </c>
      <c r="R221">
        <v>0</v>
      </c>
      <c r="S221">
        <v>0</v>
      </c>
      <c r="T221">
        <v>0</v>
      </c>
      <c r="U221">
        <v>0</v>
      </c>
      <c r="V221">
        <v>0</v>
      </c>
      <c r="W221">
        <v>0</v>
      </c>
      <c r="X221" s="88" t="s">
        <v>2840</v>
      </c>
      <c r="Y221" s="88" t="s">
        <v>2840</v>
      </c>
      <c r="Z221" s="88" t="s">
        <v>2840</v>
      </c>
      <c r="AA221" s="88" t="s">
        <v>2840</v>
      </c>
      <c r="AB221" s="88" t="s">
        <v>2840</v>
      </c>
      <c r="AC221" s="88" t="s">
        <v>2840</v>
      </c>
      <c r="AD221" s="88" t="s">
        <v>1947</v>
      </c>
      <c r="AE221">
        <v>0</v>
      </c>
      <c r="AF221">
        <v>0</v>
      </c>
      <c r="AG221">
        <v>0</v>
      </c>
      <c r="AH221">
        <v>0</v>
      </c>
      <c r="AI221" s="88" t="s">
        <v>2840</v>
      </c>
      <c r="AJ221" s="88" t="s">
        <v>2228</v>
      </c>
      <c r="AK221" s="88" t="s">
        <v>2842</v>
      </c>
      <c r="AL221" s="88" t="s">
        <v>2239</v>
      </c>
      <c r="AM221">
        <v>0</v>
      </c>
      <c r="AN221" s="88" t="s">
        <v>2240</v>
      </c>
      <c r="AO221" s="88" t="s">
        <v>2231</v>
      </c>
      <c r="AP221" s="88" t="s">
        <v>2232</v>
      </c>
      <c r="AQ221" s="88" t="s">
        <v>2241</v>
      </c>
      <c r="AR221" s="88" t="s">
        <v>2234</v>
      </c>
      <c r="AS221">
        <v>0</v>
      </c>
      <c r="AT221" s="88" t="s">
        <v>2842</v>
      </c>
      <c r="AU221" s="88" t="s">
        <v>2228</v>
      </c>
      <c r="AV221" s="88" t="s">
        <v>2840</v>
      </c>
      <c r="AW221" s="88" t="s">
        <v>2285</v>
      </c>
      <c r="AX221" s="88" t="s">
        <v>2234</v>
      </c>
      <c r="AY221" s="88" t="s">
        <v>2840</v>
      </c>
      <c r="AZ221" s="88" t="s">
        <v>2244</v>
      </c>
      <c r="BA221" s="88" t="s">
        <v>10</v>
      </c>
      <c r="BB221" s="88" t="s">
        <v>2228</v>
      </c>
      <c r="BC221" s="88" t="s">
        <v>2840</v>
      </c>
      <c r="BD221" s="88" t="s">
        <v>2840</v>
      </c>
      <c r="BE221" s="88" t="s">
        <v>2840</v>
      </c>
      <c r="BF221" s="88" t="s">
        <v>2840</v>
      </c>
      <c r="BG221" s="88" t="s">
        <v>1947</v>
      </c>
      <c r="BH221" s="88" t="s">
        <v>2236</v>
      </c>
      <c r="BI221" s="88" t="s">
        <v>2842</v>
      </c>
      <c r="BJ221">
        <v>0</v>
      </c>
      <c r="BK221">
        <v>0</v>
      </c>
      <c r="BL221">
        <v>0</v>
      </c>
      <c r="BM221" s="88" t="s">
        <v>2840</v>
      </c>
      <c r="BN221">
        <v>0</v>
      </c>
      <c r="BO221" s="88" t="s">
        <v>2228</v>
      </c>
      <c r="BP221" s="88" t="s">
        <v>2840</v>
      </c>
      <c r="BQ221" s="88" t="s">
        <v>2840</v>
      </c>
      <c r="BR221">
        <v>20</v>
      </c>
      <c r="BS221" s="88" t="s">
        <v>10</v>
      </c>
      <c r="BT221" s="88" t="s">
        <v>2840</v>
      </c>
      <c r="BU221" s="88" t="s">
        <v>2840</v>
      </c>
      <c r="BV221" s="88" t="s">
        <v>2840</v>
      </c>
      <c r="BW221" s="88" t="s">
        <v>2840</v>
      </c>
      <c r="BX221" s="88" t="s">
        <v>2840</v>
      </c>
      <c r="BY221">
        <v>0</v>
      </c>
      <c r="BZ221">
        <v>20</v>
      </c>
      <c r="CA221" s="88" t="s">
        <v>2228</v>
      </c>
      <c r="CB221" s="88" t="s">
        <v>2237</v>
      </c>
      <c r="CC221" s="88" t="s">
        <v>2840</v>
      </c>
      <c r="CD221">
        <v>0</v>
      </c>
      <c r="CE221" s="88" t="s">
        <v>2842</v>
      </c>
      <c r="CF221">
        <v>0</v>
      </c>
      <c r="CG221">
        <v>0</v>
      </c>
      <c r="CH221" s="88" t="s">
        <v>2840</v>
      </c>
      <c r="CI221" s="88" t="s">
        <v>2840</v>
      </c>
      <c r="CJ221">
        <v>0</v>
      </c>
      <c r="CK221">
        <v>0</v>
      </c>
      <c r="CL221" s="88" t="s">
        <v>2840</v>
      </c>
      <c r="CM221">
        <v>0</v>
      </c>
      <c r="CN221" s="88" t="s">
        <v>2844</v>
      </c>
      <c r="CO221" s="88" t="s">
        <v>2840</v>
      </c>
    </row>
    <row r="222" spans="1:93" x14ac:dyDescent="0.25">
      <c r="A222" s="88" t="s">
        <v>3111</v>
      </c>
      <c r="B222" s="88" t="s">
        <v>2796</v>
      </c>
      <c r="C222" s="88" t="s">
        <v>2797</v>
      </c>
      <c r="D222">
        <v>1400</v>
      </c>
      <c r="E222" s="88" t="s">
        <v>1949</v>
      </c>
      <c r="F222" s="88"/>
      <c r="G222" s="88" t="s">
        <v>2840</v>
      </c>
      <c r="H222">
        <v>0</v>
      </c>
      <c r="I222" s="88" t="s">
        <v>1950</v>
      </c>
      <c r="J222" s="88" t="s">
        <v>2228</v>
      </c>
      <c r="K222" s="88" t="s">
        <v>2797</v>
      </c>
      <c r="L222" s="88" t="s">
        <v>2228</v>
      </c>
      <c r="M222" s="88" t="s">
        <v>2840</v>
      </c>
      <c r="N222">
        <v>1400</v>
      </c>
      <c r="O222">
        <v>0</v>
      </c>
      <c r="P222">
        <v>1400</v>
      </c>
      <c r="Q222">
        <v>0</v>
      </c>
      <c r="R222">
        <v>0</v>
      </c>
      <c r="S222">
        <v>0</v>
      </c>
      <c r="T222">
        <v>0</v>
      </c>
      <c r="U222">
        <v>0</v>
      </c>
      <c r="V222">
        <v>0</v>
      </c>
      <c r="W222">
        <v>0</v>
      </c>
      <c r="X222" s="88" t="s">
        <v>1947</v>
      </c>
      <c r="Y222" s="88" t="s">
        <v>1947</v>
      </c>
      <c r="Z222" s="88" t="s">
        <v>1947</v>
      </c>
      <c r="AA222" s="88" t="s">
        <v>1947</v>
      </c>
      <c r="AB222" s="88" t="s">
        <v>1947</v>
      </c>
      <c r="AC222" s="88" t="s">
        <v>1947</v>
      </c>
      <c r="AD222" s="88" t="s">
        <v>1947</v>
      </c>
      <c r="AE222">
        <v>0</v>
      </c>
      <c r="AF222">
        <v>0</v>
      </c>
      <c r="AG222">
        <v>0</v>
      </c>
      <c r="AH222">
        <v>0</v>
      </c>
      <c r="AI222" s="88" t="s">
        <v>2840</v>
      </c>
      <c r="AJ222" s="88" t="s">
        <v>2228</v>
      </c>
      <c r="AK222" s="88" t="s">
        <v>2842</v>
      </c>
      <c r="AL222" s="88" t="s">
        <v>2239</v>
      </c>
      <c r="AM222">
        <v>0</v>
      </c>
      <c r="AN222" s="88" t="s">
        <v>2240</v>
      </c>
      <c r="AO222" s="88" t="s">
        <v>2228</v>
      </c>
      <c r="AP222" s="88" t="s">
        <v>2228</v>
      </c>
      <c r="AQ222" s="88" t="s">
        <v>2341</v>
      </c>
      <c r="AR222" s="88" t="s">
        <v>2291</v>
      </c>
      <c r="AS222">
        <v>1</v>
      </c>
      <c r="AT222" s="88" t="s">
        <v>2842</v>
      </c>
      <c r="AU222" s="88" t="s">
        <v>2228</v>
      </c>
      <c r="AV222" s="88" t="s">
        <v>2840</v>
      </c>
      <c r="AW222" s="88" t="s">
        <v>2249</v>
      </c>
      <c r="AX222" s="88" t="s">
        <v>2234</v>
      </c>
      <c r="AY222" s="88" t="s">
        <v>2840</v>
      </c>
      <c r="AZ222" s="88" t="s">
        <v>2228</v>
      </c>
      <c r="BA222" s="88" t="s">
        <v>2228</v>
      </c>
      <c r="BB222" s="88" t="s">
        <v>2228</v>
      </c>
      <c r="BC222" s="88" t="s">
        <v>2840</v>
      </c>
      <c r="BD222" s="88" t="s">
        <v>2840</v>
      </c>
      <c r="BE222" s="88" t="s">
        <v>2840</v>
      </c>
      <c r="BF222" s="88" t="s">
        <v>2840</v>
      </c>
      <c r="BG222" s="88" t="s">
        <v>1947</v>
      </c>
      <c r="BH222" s="88" t="s">
        <v>2236</v>
      </c>
      <c r="BI222" s="88" t="s">
        <v>2842</v>
      </c>
      <c r="BJ222">
        <v>0</v>
      </c>
      <c r="BK222">
        <v>0</v>
      </c>
      <c r="BL222">
        <v>0</v>
      </c>
      <c r="BM222" s="88" t="s">
        <v>2840</v>
      </c>
      <c r="BN222">
        <v>0</v>
      </c>
      <c r="BO222" s="88" t="s">
        <v>2228</v>
      </c>
      <c r="BP222" s="88" t="s">
        <v>2840</v>
      </c>
      <c r="BQ222" s="88" t="s">
        <v>2840</v>
      </c>
      <c r="BR222">
        <v>20</v>
      </c>
      <c r="BS222" s="88" t="s">
        <v>10</v>
      </c>
      <c r="BT222" s="88" t="s">
        <v>2840</v>
      </c>
      <c r="BU222" s="88" t="s">
        <v>2840</v>
      </c>
      <c r="BV222" s="88" t="s">
        <v>2840</v>
      </c>
      <c r="BW222" s="88" t="s">
        <v>2840</v>
      </c>
      <c r="BX222" s="88" t="s">
        <v>2840</v>
      </c>
      <c r="BY222">
        <v>0</v>
      </c>
      <c r="BZ222">
        <v>46</v>
      </c>
      <c r="CA222" s="88" t="s">
        <v>2228</v>
      </c>
      <c r="CB222" s="88" t="s">
        <v>2237</v>
      </c>
      <c r="CC222" s="88" t="s">
        <v>2840</v>
      </c>
      <c r="CD222">
        <v>0</v>
      </c>
      <c r="CE222" s="88" t="s">
        <v>2842</v>
      </c>
      <c r="CF222">
        <v>0</v>
      </c>
      <c r="CG222">
        <v>0</v>
      </c>
      <c r="CH222" s="88" t="s">
        <v>2840</v>
      </c>
      <c r="CI222" s="88" t="s">
        <v>2840</v>
      </c>
      <c r="CJ222">
        <v>0</v>
      </c>
      <c r="CK222">
        <v>0</v>
      </c>
      <c r="CL222" s="88" t="s">
        <v>2840</v>
      </c>
      <c r="CM222">
        <v>0</v>
      </c>
      <c r="CN222" s="88" t="s">
        <v>2844</v>
      </c>
      <c r="CO222" s="88" t="s">
        <v>2840</v>
      </c>
    </row>
    <row r="223" spans="1:93" x14ac:dyDescent="0.25">
      <c r="A223" s="88" t="s">
        <v>3112</v>
      </c>
      <c r="B223" s="88" t="s">
        <v>1231</v>
      </c>
      <c r="C223" s="88" t="s">
        <v>1232</v>
      </c>
      <c r="D223">
        <v>1400</v>
      </c>
      <c r="E223" s="88" t="s">
        <v>1949</v>
      </c>
      <c r="F223" s="88"/>
      <c r="G223" s="88" t="s">
        <v>2840</v>
      </c>
      <c r="H223">
        <v>0</v>
      </c>
      <c r="I223" s="88" t="s">
        <v>2840</v>
      </c>
      <c r="J223" s="88" t="s">
        <v>698</v>
      </c>
      <c r="K223" s="88" t="s">
        <v>2051</v>
      </c>
      <c r="L223" s="88" t="s">
        <v>2228</v>
      </c>
      <c r="M223" s="88" t="s">
        <v>2840</v>
      </c>
      <c r="N223">
        <v>1400</v>
      </c>
      <c r="O223">
        <v>0</v>
      </c>
      <c r="P223">
        <v>1400</v>
      </c>
      <c r="Q223">
        <v>0</v>
      </c>
      <c r="R223">
        <v>0</v>
      </c>
      <c r="S223">
        <v>0</v>
      </c>
      <c r="T223">
        <v>0</v>
      </c>
      <c r="U223">
        <v>0</v>
      </c>
      <c r="V223">
        <v>0</v>
      </c>
      <c r="W223">
        <v>0</v>
      </c>
      <c r="X223" s="88" t="s">
        <v>1947</v>
      </c>
      <c r="Y223" s="88" t="s">
        <v>1947</v>
      </c>
      <c r="Z223" s="88" t="s">
        <v>1947</v>
      </c>
      <c r="AA223" s="88" t="s">
        <v>1947</v>
      </c>
      <c r="AB223" s="88" t="s">
        <v>1947</v>
      </c>
      <c r="AC223" s="88" t="s">
        <v>1947</v>
      </c>
      <c r="AD223" s="88" t="s">
        <v>1947</v>
      </c>
      <c r="AE223">
        <v>0</v>
      </c>
      <c r="AF223">
        <v>0</v>
      </c>
      <c r="AG223">
        <v>0</v>
      </c>
      <c r="AH223">
        <v>0</v>
      </c>
      <c r="AI223" s="88" t="s">
        <v>2840</v>
      </c>
      <c r="AJ223" s="88" t="s">
        <v>2228</v>
      </c>
      <c r="AK223" s="88" t="s">
        <v>2842</v>
      </c>
      <c r="AL223" s="88" t="s">
        <v>2239</v>
      </c>
      <c r="AM223">
        <v>0</v>
      </c>
      <c r="AN223" s="88" t="s">
        <v>2240</v>
      </c>
      <c r="AO223" s="88" t="s">
        <v>2231</v>
      </c>
      <c r="AP223" s="88" t="s">
        <v>2232</v>
      </c>
      <c r="AQ223" s="88" t="s">
        <v>2228</v>
      </c>
      <c r="AR223" s="88" t="s">
        <v>2228</v>
      </c>
      <c r="AS223">
        <v>0</v>
      </c>
      <c r="AT223" s="88" t="s">
        <v>2842</v>
      </c>
      <c r="AU223" s="88" t="s">
        <v>2228</v>
      </c>
      <c r="AV223" s="88" t="s">
        <v>2840</v>
      </c>
      <c r="AW223" s="88" t="s">
        <v>2285</v>
      </c>
      <c r="AX223" s="88" t="s">
        <v>2234</v>
      </c>
      <c r="AY223" s="88" t="s">
        <v>2840</v>
      </c>
      <c r="AZ223" s="88" t="s">
        <v>2228</v>
      </c>
      <c r="BA223" s="88" t="s">
        <v>2228</v>
      </c>
      <c r="BB223" s="88" t="s">
        <v>2228</v>
      </c>
      <c r="BC223" s="88" t="s">
        <v>2840</v>
      </c>
      <c r="BD223" s="88" t="s">
        <v>2840</v>
      </c>
      <c r="BE223" s="88" t="s">
        <v>2840</v>
      </c>
      <c r="BF223" s="88" t="s">
        <v>2840</v>
      </c>
      <c r="BG223" s="88" t="s">
        <v>1947</v>
      </c>
      <c r="BH223" s="88" t="s">
        <v>2236</v>
      </c>
      <c r="BI223" s="88" t="s">
        <v>2842</v>
      </c>
      <c r="BJ223">
        <v>0</v>
      </c>
      <c r="BK223">
        <v>0</v>
      </c>
      <c r="BL223">
        <v>0</v>
      </c>
      <c r="BM223" s="88" t="s">
        <v>2840</v>
      </c>
      <c r="BN223">
        <v>0</v>
      </c>
      <c r="BO223" s="88" t="s">
        <v>2228</v>
      </c>
      <c r="BP223" s="88" t="s">
        <v>2840</v>
      </c>
      <c r="BQ223" s="88" t="s">
        <v>2840</v>
      </c>
      <c r="BR223">
        <v>20</v>
      </c>
      <c r="BS223" s="88" t="s">
        <v>10</v>
      </c>
      <c r="BT223" s="88" t="s">
        <v>2840</v>
      </c>
      <c r="BU223" s="88" t="s">
        <v>2840</v>
      </c>
      <c r="BV223" s="88" t="s">
        <v>2840</v>
      </c>
      <c r="BW223" s="88" t="s">
        <v>2840</v>
      </c>
      <c r="BX223" s="88" t="s">
        <v>2840</v>
      </c>
      <c r="BY223">
        <v>0</v>
      </c>
      <c r="BZ223">
        <v>65</v>
      </c>
      <c r="CA223" s="88" t="s">
        <v>2228</v>
      </c>
      <c r="CB223" s="88" t="s">
        <v>2237</v>
      </c>
      <c r="CC223" s="88" t="s">
        <v>2840</v>
      </c>
      <c r="CD223">
        <v>0</v>
      </c>
      <c r="CE223" s="88" t="s">
        <v>2842</v>
      </c>
      <c r="CF223">
        <v>0</v>
      </c>
      <c r="CG223">
        <v>0</v>
      </c>
      <c r="CH223" s="88" t="s">
        <v>2840</v>
      </c>
      <c r="CI223" s="88" t="s">
        <v>2840</v>
      </c>
      <c r="CJ223">
        <v>0</v>
      </c>
      <c r="CK223">
        <v>0</v>
      </c>
      <c r="CL223" s="88" t="s">
        <v>2840</v>
      </c>
      <c r="CM223">
        <v>0</v>
      </c>
      <c r="CN223" s="88" t="s">
        <v>2844</v>
      </c>
      <c r="CO223" s="88" t="s">
        <v>2840</v>
      </c>
    </row>
    <row r="224" spans="1:93" x14ac:dyDescent="0.25">
      <c r="A224" s="88" t="s">
        <v>3113</v>
      </c>
      <c r="B224" s="88" t="s">
        <v>662</v>
      </c>
      <c r="C224" s="88" t="s">
        <v>663</v>
      </c>
      <c r="D224">
        <v>1400</v>
      </c>
      <c r="E224" s="88" t="s">
        <v>1949</v>
      </c>
      <c r="F224" s="88"/>
      <c r="G224" s="88" t="s">
        <v>2840</v>
      </c>
      <c r="H224">
        <v>0</v>
      </c>
      <c r="I224" s="88" t="s">
        <v>2840</v>
      </c>
      <c r="J224" s="88" t="s">
        <v>698</v>
      </c>
      <c r="K224" s="88" t="s">
        <v>2053</v>
      </c>
      <c r="L224" s="88" t="s">
        <v>2228</v>
      </c>
      <c r="M224" s="88" t="s">
        <v>2840</v>
      </c>
      <c r="N224">
        <v>1400</v>
      </c>
      <c r="O224">
        <v>0</v>
      </c>
      <c r="P224">
        <v>1400</v>
      </c>
      <c r="Q224">
        <v>0</v>
      </c>
      <c r="R224">
        <v>0</v>
      </c>
      <c r="S224">
        <v>0</v>
      </c>
      <c r="T224">
        <v>0</v>
      </c>
      <c r="U224">
        <v>0</v>
      </c>
      <c r="V224">
        <v>0</v>
      </c>
      <c r="W224">
        <v>0</v>
      </c>
      <c r="X224" s="88" t="s">
        <v>2840</v>
      </c>
      <c r="Y224" s="88" t="s">
        <v>1947</v>
      </c>
      <c r="Z224" s="88" t="s">
        <v>1947</v>
      </c>
      <c r="AA224" s="88" t="s">
        <v>1947</v>
      </c>
      <c r="AB224" s="88" t="s">
        <v>1947</v>
      </c>
      <c r="AC224" s="88" t="s">
        <v>1947</v>
      </c>
      <c r="AD224" s="88" t="s">
        <v>1947</v>
      </c>
      <c r="AE224">
        <v>0</v>
      </c>
      <c r="AF224">
        <v>0</v>
      </c>
      <c r="AG224">
        <v>0</v>
      </c>
      <c r="AH224">
        <v>0</v>
      </c>
      <c r="AI224" s="88" t="s">
        <v>2840</v>
      </c>
      <c r="AJ224" s="88" t="s">
        <v>2228</v>
      </c>
      <c r="AK224" s="88" t="s">
        <v>2842</v>
      </c>
      <c r="AL224" s="88" t="s">
        <v>2239</v>
      </c>
      <c r="AM224">
        <v>0</v>
      </c>
      <c r="AN224" s="88" t="s">
        <v>2240</v>
      </c>
      <c r="AO224" s="88" t="s">
        <v>2231</v>
      </c>
      <c r="AP224" s="88" t="s">
        <v>2232</v>
      </c>
      <c r="AQ224" s="88" t="s">
        <v>2228</v>
      </c>
      <c r="AR224" s="88" t="s">
        <v>2228</v>
      </c>
      <c r="AS224">
        <v>0</v>
      </c>
      <c r="AT224" s="88" t="s">
        <v>2842</v>
      </c>
      <c r="AU224" s="88" t="s">
        <v>2228</v>
      </c>
      <c r="AV224" s="88" t="s">
        <v>2840</v>
      </c>
      <c r="AW224" s="88" t="s">
        <v>2285</v>
      </c>
      <c r="AX224" s="88" t="s">
        <v>2234</v>
      </c>
      <c r="AY224" s="88" t="s">
        <v>2840</v>
      </c>
      <c r="AZ224" s="88" t="s">
        <v>2228</v>
      </c>
      <c r="BA224" s="88" t="s">
        <v>2228</v>
      </c>
      <c r="BB224" s="88" t="s">
        <v>2228</v>
      </c>
      <c r="BC224" s="88" t="s">
        <v>2840</v>
      </c>
      <c r="BD224" s="88" t="s">
        <v>2840</v>
      </c>
      <c r="BE224" s="88" t="s">
        <v>2840</v>
      </c>
      <c r="BF224" s="88" t="s">
        <v>2840</v>
      </c>
      <c r="BG224" s="88" t="s">
        <v>1947</v>
      </c>
      <c r="BH224" s="88" t="s">
        <v>2236</v>
      </c>
      <c r="BI224" s="88" t="s">
        <v>2842</v>
      </c>
      <c r="BJ224">
        <v>0</v>
      </c>
      <c r="BK224">
        <v>0</v>
      </c>
      <c r="BL224">
        <v>0</v>
      </c>
      <c r="BM224" s="88" t="s">
        <v>2840</v>
      </c>
      <c r="BN224">
        <v>0</v>
      </c>
      <c r="BO224" s="88" t="s">
        <v>2228</v>
      </c>
      <c r="BP224" s="88" t="s">
        <v>2840</v>
      </c>
      <c r="BQ224" s="88" t="s">
        <v>2840</v>
      </c>
      <c r="BR224">
        <v>20</v>
      </c>
      <c r="BS224" s="88" t="s">
        <v>10</v>
      </c>
      <c r="BT224" s="88" t="s">
        <v>2840</v>
      </c>
      <c r="BU224" s="88" t="s">
        <v>2840</v>
      </c>
      <c r="BV224" s="88" t="s">
        <v>2840</v>
      </c>
      <c r="BW224" s="88" t="s">
        <v>2840</v>
      </c>
      <c r="BX224" s="88" t="s">
        <v>2840</v>
      </c>
      <c r="BY224">
        <v>0</v>
      </c>
      <c r="BZ224">
        <v>47</v>
      </c>
      <c r="CA224" s="88" t="s">
        <v>2228</v>
      </c>
      <c r="CB224" s="88" t="s">
        <v>2262</v>
      </c>
      <c r="CC224" s="88" t="s">
        <v>2840</v>
      </c>
      <c r="CD224">
        <v>0</v>
      </c>
      <c r="CE224" s="88" t="s">
        <v>2842</v>
      </c>
      <c r="CF224">
        <v>0</v>
      </c>
      <c r="CG224">
        <v>0</v>
      </c>
      <c r="CH224" s="88" t="s">
        <v>2840</v>
      </c>
      <c r="CI224" s="88" t="s">
        <v>2840</v>
      </c>
      <c r="CJ224">
        <v>0</v>
      </c>
      <c r="CK224">
        <v>0</v>
      </c>
      <c r="CL224" s="88" t="s">
        <v>2840</v>
      </c>
      <c r="CM224">
        <v>0</v>
      </c>
      <c r="CN224" s="88" t="s">
        <v>2844</v>
      </c>
      <c r="CO224" s="88" t="s">
        <v>2840</v>
      </c>
    </row>
    <row r="225" spans="1:93" x14ac:dyDescent="0.25">
      <c r="A225" s="88" t="s">
        <v>3114</v>
      </c>
      <c r="B225" s="88" t="s">
        <v>492</v>
      </c>
      <c r="C225" s="88" t="s">
        <v>2498</v>
      </c>
      <c r="D225">
        <v>1400</v>
      </c>
      <c r="E225" s="88" t="s">
        <v>1949</v>
      </c>
      <c r="F225" s="88"/>
      <c r="G225" s="88" t="s">
        <v>2258</v>
      </c>
      <c r="H225">
        <v>0</v>
      </c>
      <c r="I225" s="88" t="s">
        <v>2840</v>
      </c>
      <c r="J225" s="88" t="s">
        <v>698</v>
      </c>
      <c r="K225" s="88" t="s">
        <v>2054</v>
      </c>
      <c r="L225" s="88" t="s">
        <v>2228</v>
      </c>
      <c r="M225" s="88" t="s">
        <v>2840</v>
      </c>
      <c r="N225">
        <v>1400</v>
      </c>
      <c r="O225">
        <v>0</v>
      </c>
      <c r="P225">
        <v>1400</v>
      </c>
      <c r="Q225">
        <v>0</v>
      </c>
      <c r="R225">
        <v>0</v>
      </c>
      <c r="S225">
        <v>0</v>
      </c>
      <c r="T225">
        <v>0</v>
      </c>
      <c r="U225">
        <v>0</v>
      </c>
      <c r="V225">
        <v>0</v>
      </c>
      <c r="W225">
        <v>0</v>
      </c>
      <c r="X225" s="88" t="s">
        <v>1947</v>
      </c>
      <c r="Y225" s="88" t="s">
        <v>1947</v>
      </c>
      <c r="Z225" s="88" t="s">
        <v>1947</v>
      </c>
      <c r="AA225" s="88" t="s">
        <v>1947</v>
      </c>
      <c r="AB225" s="88" t="s">
        <v>1947</v>
      </c>
      <c r="AC225" s="88" t="s">
        <v>1947</v>
      </c>
      <c r="AD225" s="88" t="s">
        <v>1947</v>
      </c>
      <c r="AE225">
        <v>0</v>
      </c>
      <c r="AF225">
        <v>0</v>
      </c>
      <c r="AG225">
        <v>0</v>
      </c>
      <c r="AH225">
        <v>0</v>
      </c>
      <c r="AI225" s="88" t="s">
        <v>2840</v>
      </c>
      <c r="AJ225" s="88" t="s">
        <v>2228</v>
      </c>
      <c r="AK225" s="88" t="s">
        <v>2842</v>
      </c>
      <c r="AL225" s="88" t="s">
        <v>2239</v>
      </c>
      <c r="AM225">
        <v>0</v>
      </c>
      <c r="AN225" s="88" t="s">
        <v>2228</v>
      </c>
      <c r="AO225" s="88" t="s">
        <v>2231</v>
      </c>
      <c r="AP225" s="88" t="s">
        <v>2232</v>
      </c>
      <c r="AQ225" s="88" t="s">
        <v>2228</v>
      </c>
      <c r="AR225" s="88" t="s">
        <v>2228</v>
      </c>
      <c r="AS225">
        <v>0</v>
      </c>
      <c r="AT225" s="88" t="s">
        <v>2842</v>
      </c>
      <c r="AU225" s="88" t="s">
        <v>2228</v>
      </c>
      <c r="AV225" s="88" t="s">
        <v>2840</v>
      </c>
      <c r="AW225" s="88" t="s">
        <v>2228</v>
      </c>
      <c r="AX225" s="88" t="s">
        <v>2228</v>
      </c>
      <c r="AY225" s="88" t="s">
        <v>2840</v>
      </c>
      <c r="AZ225" s="88" t="s">
        <v>2228</v>
      </c>
      <c r="BA225" s="88" t="s">
        <v>2228</v>
      </c>
      <c r="BB225" s="88" t="s">
        <v>2228</v>
      </c>
      <c r="BC225" s="88" t="s">
        <v>2840</v>
      </c>
      <c r="BD225" s="88" t="s">
        <v>2840</v>
      </c>
      <c r="BE225" s="88" t="s">
        <v>2840</v>
      </c>
      <c r="BF225" s="88" t="s">
        <v>2258</v>
      </c>
      <c r="BG225" s="88" t="s">
        <v>1947</v>
      </c>
      <c r="BH225" s="88" t="s">
        <v>2236</v>
      </c>
      <c r="BI225" s="88" t="s">
        <v>2842</v>
      </c>
      <c r="BJ225">
        <v>0</v>
      </c>
      <c r="BK225">
        <v>0</v>
      </c>
      <c r="BL225">
        <v>0</v>
      </c>
      <c r="BM225" s="88" t="s">
        <v>2840</v>
      </c>
      <c r="BN225">
        <v>0</v>
      </c>
      <c r="BO225" s="88" t="s">
        <v>2228</v>
      </c>
      <c r="BP225" s="88" t="s">
        <v>2840</v>
      </c>
      <c r="BQ225" s="88" t="s">
        <v>2840</v>
      </c>
      <c r="BR225">
        <v>20</v>
      </c>
      <c r="BS225" s="88" t="s">
        <v>10</v>
      </c>
      <c r="BT225" s="88" t="s">
        <v>2840</v>
      </c>
      <c r="BU225" s="88" t="s">
        <v>2840</v>
      </c>
      <c r="BV225" s="88" t="s">
        <v>2840</v>
      </c>
      <c r="BW225" s="88" t="s">
        <v>2840</v>
      </c>
      <c r="BX225" s="88" t="s">
        <v>2840</v>
      </c>
      <c r="BY225">
        <v>0</v>
      </c>
      <c r="BZ225">
        <v>0</v>
      </c>
      <c r="CA225" s="88" t="s">
        <v>2228</v>
      </c>
      <c r="CB225" s="88" t="s">
        <v>2262</v>
      </c>
      <c r="CC225" s="88" t="s">
        <v>2840</v>
      </c>
      <c r="CD225">
        <v>0</v>
      </c>
      <c r="CE225" s="88" t="s">
        <v>2842</v>
      </c>
      <c r="CF225">
        <v>0</v>
      </c>
      <c r="CG225">
        <v>0</v>
      </c>
      <c r="CH225" s="88" t="s">
        <v>2840</v>
      </c>
      <c r="CI225" s="88" t="s">
        <v>2840</v>
      </c>
      <c r="CJ225">
        <v>0</v>
      </c>
      <c r="CK225">
        <v>0</v>
      </c>
      <c r="CL225" s="88" t="s">
        <v>2840</v>
      </c>
      <c r="CM225">
        <v>0</v>
      </c>
      <c r="CN225" s="88" t="s">
        <v>2844</v>
      </c>
      <c r="CO225" s="88" t="s">
        <v>2840</v>
      </c>
    </row>
    <row r="226" spans="1:93" x14ac:dyDescent="0.25">
      <c r="A226" s="88" t="s">
        <v>3115</v>
      </c>
      <c r="B226" s="88" t="s">
        <v>2792</v>
      </c>
      <c r="C226" s="88" t="s">
        <v>2793</v>
      </c>
      <c r="D226">
        <v>1400</v>
      </c>
      <c r="E226" s="88" t="s">
        <v>1949</v>
      </c>
      <c r="F226" s="88"/>
      <c r="G226" s="88" t="s">
        <v>2840</v>
      </c>
      <c r="H226">
        <v>0</v>
      </c>
      <c r="I226" s="88" t="s">
        <v>1950</v>
      </c>
      <c r="J226" s="88" t="s">
        <v>698</v>
      </c>
      <c r="K226" s="88" t="s">
        <v>2055</v>
      </c>
      <c r="L226" s="88" t="s">
        <v>2228</v>
      </c>
      <c r="M226" s="88" t="s">
        <v>2840</v>
      </c>
      <c r="N226">
        <v>1400</v>
      </c>
      <c r="O226">
        <v>0</v>
      </c>
      <c r="P226">
        <v>1400</v>
      </c>
      <c r="Q226">
        <v>0</v>
      </c>
      <c r="R226">
        <v>0</v>
      </c>
      <c r="S226">
        <v>0</v>
      </c>
      <c r="T226">
        <v>0</v>
      </c>
      <c r="U226">
        <v>0</v>
      </c>
      <c r="V226">
        <v>0</v>
      </c>
      <c r="W226">
        <v>0</v>
      </c>
      <c r="X226" s="88" t="s">
        <v>2840</v>
      </c>
      <c r="Y226" s="88" t="s">
        <v>2840</v>
      </c>
      <c r="Z226" s="88" t="s">
        <v>2840</v>
      </c>
      <c r="AA226" s="88" t="s">
        <v>2840</v>
      </c>
      <c r="AB226" s="88" t="s">
        <v>2840</v>
      </c>
      <c r="AC226" s="88" t="s">
        <v>2840</v>
      </c>
      <c r="AD226" s="88" t="s">
        <v>1947</v>
      </c>
      <c r="AE226">
        <v>0</v>
      </c>
      <c r="AF226">
        <v>0</v>
      </c>
      <c r="AG226">
        <v>0</v>
      </c>
      <c r="AH226">
        <v>0</v>
      </c>
      <c r="AI226" s="88" t="s">
        <v>2840</v>
      </c>
      <c r="AJ226" s="88" t="s">
        <v>2228</v>
      </c>
      <c r="AK226" s="88" t="s">
        <v>2842</v>
      </c>
      <c r="AL226" s="88" t="s">
        <v>2239</v>
      </c>
      <c r="AM226">
        <v>0</v>
      </c>
      <c r="AN226" s="88" t="s">
        <v>2240</v>
      </c>
      <c r="AO226" s="88" t="s">
        <v>2231</v>
      </c>
      <c r="AP226" s="88" t="s">
        <v>2232</v>
      </c>
      <c r="AQ226" s="88" t="s">
        <v>2241</v>
      </c>
      <c r="AR226" s="88" t="s">
        <v>2234</v>
      </c>
      <c r="AS226">
        <v>0</v>
      </c>
      <c r="AT226" s="88" t="s">
        <v>2842</v>
      </c>
      <c r="AU226" s="88" t="s">
        <v>2228</v>
      </c>
      <c r="AV226" s="88" t="s">
        <v>2840</v>
      </c>
      <c r="AW226" s="88" t="s">
        <v>2285</v>
      </c>
      <c r="AX226" s="88" t="s">
        <v>2234</v>
      </c>
      <c r="AY226" s="88" t="s">
        <v>2840</v>
      </c>
      <c r="AZ226" s="88" t="s">
        <v>2244</v>
      </c>
      <c r="BA226" s="88" t="s">
        <v>10</v>
      </c>
      <c r="BB226" s="88" t="s">
        <v>2228</v>
      </c>
      <c r="BC226" s="88" t="s">
        <v>2840</v>
      </c>
      <c r="BD226" s="88" t="s">
        <v>2840</v>
      </c>
      <c r="BE226" s="88" t="s">
        <v>2840</v>
      </c>
      <c r="BF226" s="88" t="s">
        <v>2840</v>
      </c>
      <c r="BG226" s="88" t="s">
        <v>1947</v>
      </c>
      <c r="BH226" s="88" t="s">
        <v>2236</v>
      </c>
      <c r="BI226" s="88" t="s">
        <v>2842</v>
      </c>
      <c r="BJ226">
        <v>0</v>
      </c>
      <c r="BK226">
        <v>0</v>
      </c>
      <c r="BL226">
        <v>0</v>
      </c>
      <c r="BM226" s="88" t="s">
        <v>2840</v>
      </c>
      <c r="BN226">
        <v>0</v>
      </c>
      <c r="BO226" s="88" t="s">
        <v>2228</v>
      </c>
      <c r="BP226" s="88" t="s">
        <v>2840</v>
      </c>
      <c r="BQ226" s="88" t="s">
        <v>2840</v>
      </c>
      <c r="BR226">
        <v>20</v>
      </c>
      <c r="BS226" s="88" t="s">
        <v>10</v>
      </c>
      <c r="BT226" s="88" t="s">
        <v>2840</v>
      </c>
      <c r="BU226" s="88" t="s">
        <v>2840</v>
      </c>
      <c r="BV226" s="88" t="s">
        <v>2840</v>
      </c>
      <c r="BW226" s="88" t="s">
        <v>2840</v>
      </c>
      <c r="BX226" s="88" t="s">
        <v>2840</v>
      </c>
      <c r="BY226">
        <v>0</v>
      </c>
      <c r="BZ226">
        <v>20</v>
      </c>
      <c r="CA226" s="88" t="s">
        <v>2228</v>
      </c>
      <c r="CB226" s="88" t="s">
        <v>2237</v>
      </c>
      <c r="CC226" s="88" t="s">
        <v>2840</v>
      </c>
      <c r="CD226">
        <v>0</v>
      </c>
      <c r="CE226" s="88" t="s">
        <v>2842</v>
      </c>
      <c r="CF226">
        <v>0</v>
      </c>
      <c r="CG226">
        <v>0</v>
      </c>
      <c r="CH226" s="88" t="s">
        <v>2840</v>
      </c>
      <c r="CI226" s="88" t="s">
        <v>2840</v>
      </c>
      <c r="CJ226">
        <v>0</v>
      </c>
      <c r="CK226">
        <v>0</v>
      </c>
      <c r="CL226" s="88" t="s">
        <v>2840</v>
      </c>
      <c r="CM226">
        <v>0</v>
      </c>
      <c r="CN226" s="88" t="s">
        <v>2844</v>
      </c>
      <c r="CO226" s="88" t="s">
        <v>2840</v>
      </c>
    </row>
    <row r="227" spans="1:93" x14ac:dyDescent="0.25">
      <c r="A227" s="88" t="s">
        <v>3116</v>
      </c>
      <c r="B227" s="88" t="s">
        <v>714</v>
      </c>
      <c r="C227" s="88" t="s">
        <v>715</v>
      </c>
      <c r="D227">
        <v>1430</v>
      </c>
      <c r="E227" s="88" t="s">
        <v>1949</v>
      </c>
      <c r="F227" s="88"/>
      <c r="G227" s="88" t="s">
        <v>2840</v>
      </c>
      <c r="H227">
        <v>0</v>
      </c>
      <c r="I227" s="88" t="s">
        <v>2840</v>
      </c>
      <c r="J227" s="88" t="s">
        <v>698</v>
      </c>
      <c r="K227" s="88" t="s">
        <v>2056</v>
      </c>
      <c r="L227" s="88" t="s">
        <v>2228</v>
      </c>
      <c r="M227" s="88" t="s">
        <v>2840</v>
      </c>
      <c r="N227">
        <v>1430</v>
      </c>
      <c r="O227">
        <v>0</v>
      </c>
      <c r="P227">
        <v>1430</v>
      </c>
      <c r="Q227">
        <v>0</v>
      </c>
      <c r="R227">
        <v>0</v>
      </c>
      <c r="S227">
        <v>0</v>
      </c>
      <c r="T227">
        <v>0</v>
      </c>
      <c r="U227">
        <v>0</v>
      </c>
      <c r="V227">
        <v>0</v>
      </c>
      <c r="W227">
        <v>0</v>
      </c>
      <c r="X227" s="88" t="s">
        <v>1947</v>
      </c>
      <c r="Y227" s="88" t="s">
        <v>1947</v>
      </c>
      <c r="Z227" s="88" t="s">
        <v>1947</v>
      </c>
      <c r="AA227" s="88" t="s">
        <v>1947</v>
      </c>
      <c r="AB227" s="88" t="s">
        <v>1947</v>
      </c>
      <c r="AC227" s="88" t="s">
        <v>1947</v>
      </c>
      <c r="AD227" s="88" t="s">
        <v>1947</v>
      </c>
      <c r="AE227">
        <v>0</v>
      </c>
      <c r="AF227">
        <v>0</v>
      </c>
      <c r="AG227">
        <v>0</v>
      </c>
      <c r="AH227">
        <v>0</v>
      </c>
      <c r="AI227" s="88" t="s">
        <v>2840</v>
      </c>
      <c r="AJ227" s="88" t="s">
        <v>2228</v>
      </c>
      <c r="AK227" s="88" t="s">
        <v>2842</v>
      </c>
      <c r="AL227" s="88" t="s">
        <v>2239</v>
      </c>
      <c r="AM227">
        <v>0</v>
      </c>
      <c r="AN227" s="88" t="s">
        <v>2240</v>
      </c>
      <c r="AO227" s="88" t="s">
        <v>2231</v>
      </c>
      <c r="AP227" s="88" t="s">
        <v>2232</v>
      </c>
      <c r="AQ227" s="88" t="s">
        <v>2228</v>
      </c>
      <c r="AR227" s="88" t="s">
        <v>2228</v>
      </c>
      <c r="AS227">
        <v>0</v>
      </c>
      <c r="AT227" s="88" t="s">
        <v>2842</v>
      </c>
      <c r="AU227" s="88" t="s">
        <v>2228</v>
      </c>
      <c r="AV227" s="88" t="s">
        <v>2840</v>
      </c>
      <c r="AW227" s="88" t="s">
        <v>2285</v>
      </c>
      <c r="AX227" s="88" t="s">
        <v>2234</v>
      </c>
      <c r="AY227" s="88" t="s">
        <v>2840</v>
      </c>
      <c r="AZ227" s="88" t="s">
        <v>2228</v>
      </c>
      <c r="BA227" s="88" t="s">
        <v>2228</v>
      </c>
      <c r="BB227" s="88" t="s">
        <v>2228</v>
      </c>
      <c r="BC227" s="88" t="s">
        <v>2840</v>
      </c>
      <c r="BD227" s="88" t="s">
        <v>2840</v>
      </c>
      <c r="BE227" s="88" t="s">
        <v>2840</v>
      </c>
      <c r="BF227" s="88" t="s">
        <v>2840</v>
      </c>
      <c r="BG227" s="88" t="s">
        <v>1947</v>
      </c>
      <c r="BH227" s="88" t="s">
        <v>2236</v>
      </c>
      <c r="BI227" s="88" t="s">
        <v>2842</v>
      </c>
      <c r="BJ227">
        <v>0</v>
      </c>
      <c r="BK227">
        <v>0</v>
      </c>
      <c r="BL227">
        <v>0</v>
      </c>
      <c r="BM227" s="88" t="s">
        <v>2840</v>
      </c>
      <c r="BN227">
        <v>0</v>
      </c>
      <c r="BO227" s="88" t="s">
        <v>2228</v>
      </c>
      <c r="BP227" s="88" t="s">
        <v>2840</v>
      </c>
      <c r="BQ227" s="88" t="s">
        <v>2840</v>
      </c>
      <c r="BR227">
        <v>20</v>
      </c>
      <c r="BS227" s="88" t="s">
        <v>10</v>
      </c>
      <c r="BT227" s="88" t="s">
        <v>2840</v>
      </c>
      <c r="BU227" s="88" t="s">
        <v>2840</v>
      </c>
      <c r="BV227" s="88" t="s">
        <v>2840</v>
      </c>
      <c r="BW227" s="88" t="s">
        <v>2840</v>
      </c>
      <c r="BX227" s="88" t="s">
        <v>2840</v>
      </c>
      <c r="BY227">
        <v>0</v>
      </c>
      <c r="BZ227">
        <v>75</v>
      </c>
      <c r="CA227" s="88" t="s">
        <v>2228</v>
      </c>
      <c r="CB227" s="88" t="s">
        <v>2262</v>
      </c>
      <c r="CC227" s="88" t="s">
        <v>2840</v>
      </c>
      <c r="CD227">
        <v>0</v>
      </c>
      <c r="CE227" s="88" t="s">
        <v>2842</v>
      </c>
      <c r="CF227">
        <v>0</v>
      </c>
      <c r="CG227">
        <v>0</v>
      </c>
      <c r="CH227" s="88" t="s">
        <v>2840</v>
      </c>
      <c r="CI227" s="88" t="s">
        <v>2840</v>
      </c>
      <c r="CJ227">
        <v>0</v>
      </c>
      <c r="CK227">
        <v>0</v>
      </c>
      <c r="CL227" s="88" t="s">
        <v>2840</v>
      </c>
      <c r="CM227">
        <v>0</v>
      </c>
      <c r="CN227" s="88" t="s">
        <v>2844</v>
      </c>
      <c r="CO227" s="88" t="s">
        <v>2840</v>
      </c>
    </row>
    <row r="228" spans="1:93" x14ac:dyDescent="0.25">
      <c r="A228" s="88" t="s">
        <v>3117</v>
      </c>
      <c r="B228" s="88" t="s">
        <v>2803</v>
      </c>
      <c r="C228" s="88" t="s">
        <v>2804</v>
      </c>
      <c r="D228">
        <v>1500</v>
      </c>
      <c r="E228" s="88" t="s">
        <v>1949</v>
      </c>
      <c r="F228" s="88"/>
      <c r="G228" s="88" t="s">
        <v>2840</v>
      </c>
      <c r="H228">
        <v>0</v>
      </c>
      <c r="I228" s="88" t="s">
        <v>1950</v>
      </c>
      <c r="J228" s="88" t="s">
        <v>2241</v>
      </c>
      <c r="K228" s="88" t="s">
        <v>3118</v>
      </c>
      <c r="L228" s="88" t="s">
        <v>2228</v>
      </c>
      <c r="M228" s="88" t="s">
        <v>2840</v>
      </c>
      <c r="N228">
        <v>1500</v>
      </c>
      <c r="O228">
        <v>0</v>
      </c>
      <c r="P228">
        <v>1500</v>
      </c>
      <c r="Q228">
        <v>0</v>
      </c>
      <c r="R228">
        <v>0</v>
      </c>
      <c r="S228">
        <v>0</v>
      </c>
      <c r="T228">
        <v>0</v>
      </c>
      <c r="U228">
        <v>0</v>
      </c>
      <c r="V228">
        <v>0</v>
      </c>
      <c r="W228">
        <v>0</v>
      </c>
      <c r="X228" s="88" t="s">
        <v>1947</v>
      </c>
      <c r="Y228" s="88" t="s">
        <v>1947</v>
      </c>
      <c r="Z228" s="88" t="s">
        <v>1947</v>
      </c>
      <c r="AA228" s="88" t="s">
        <v>1947</v>
      </c>
      <c r="AB228" s="88" t="s">
        <v>1947</v>
      </c>
      <c r="AC228" s="88" t="s">
        <v>1947</v>
      </c>
      <c r="AD228" s="88" t="s">
        <v>1947</v>
      </c>
      <c r="AE228">
        <v>0</v>
      </c>
      <c r="AF228">
        <v>0</v>
      </c>
      <c r="AG228">
        <v>0</v>
      </c>
      <c r="AH228">
        <v>0</v>
      </c>
      <c r="AI228" s="88" t="s">
        <v>2840</v>
      </c>
      <c r="AJ228" s="88" t="s">
        <v>2228</v>
      </c>
      <c r="AK228" s="88" t="s">
        <v>2842</v>
      </c>
      <c r="AL228" s="88" t="s">
        <v>2239</v>
      </c>
      <c r="AM228">
        <v>0</v>
      </c>
      <c r="AN228" s="88" t="s">
        <v>2240</v>
      </c>
      <c r="AO228" s="88" t="s">
        <v>2228</v>
      </c>
      <c r="AP228" s="88" t="s">
        <v>2228</v>
      </c>
      <c r="AQ228" s="88" t="s">
        <v>3119</v>
      </c>
      <c r="AR228" s="88" t="s">
        <v>3058</v>
      </c>
      <c r="AS228">
        <v>1</v>
      </c>
      <c r="AT228" s="88" t="s">
        <v>2842</v>
      </c>
      <c r="AU228" s="88" t="s">
        <v>2228</v>
      </c>
      <c r="AV228" s="88" t="s">
        <v>2840</v>
      </c>
      <c r="AW228" s="88" t="s">
        <v>2249</v>
      </c>
      <c r="AX228" s="88" t="s">
        <v>2234</v>
      </c>
      <c r="AY228" s="88" t="s">
        <v>2840</v>
      </c>
      <c r="AZ228" s="88" t="s">
        <v>2228</v>
      </c>
      <c r="BA228" s="88" t="s">
        <v>2228</v>
      </c>
      <c r="BB228" s="88" t="s">
        <v>2228</v>
      </c>
      <c r="BC228" s="88" t="s">
        <v>2840</v>
      </c>
      <c r="BD228" s="88" t="s">
        <v>2840</v>
      </c>
      <c r="BE228" s="88" t="s">
        <v>2840</v>
      </c>
      <c r="BF228" s="88" t="s">
        <v>2840</v>
      </c>
      <c r="BG228" s="88" t="s">
        <v>1947</v>
      </c>
      <c r="BH228" s="88" t="s">
        <v>2236</v>
      </c>
      <c r="BI228" s="88" t="s">
        <v>2842</v>
      </c>
      <c r="BJ228">
        <v>0</v>
      </c>
      <c r="BK228">
        <v>0</v>
      </c>
      <c r="BL228">
        <v>0</v>
      </c>
      <c r="BM228" s="88" t="s">
        <v>2840</v>
      </c>
      <c r="BN228">
        <v>0</v>
      </c>
      <c r="BO228" s="88" t="s">
        <v>2228</v>
      </c>
      <c r="BP228" s="88" t="s">
        <v>2840</v>
      </c>
      <c r="BQ228" s="88" t="s">
        <v>2840</v>
      </c>
      <c r="BR228">
        <v>20</v>
      </c>
      <c r="BS228" s="88" t="s">
        <v>10</v>
      </c>
      <c r="BT228" s="88" t="s">
        <v>2840</v>
      </c>
      <c r="BU228" s="88" t="s">
        <v>2840</v>
      </c>
      <c r="BV228" s="88" t="s">
        <v>2840</v>
      </c>
      <c r="BW228" s="88" t="s">
        <v>2840</v>
      </c>
      <c r="BX228" s="88" t="s">
        <v>2840</v>
      </c>
      <c r="BY228">
        <v>0</v>
      </c>
      <c r="BZ228">
        <v>46</v>
      </c>
      <c r="CA228" s="88" t="s">
        <v>2228</v>
      </c>
      <c r="CB228" s="88" t="s">
        <v>2237</v>
      </c>
      <c r="CC228" s="88" t="s">
        <v>2840</v>
      </c>
      <c r="CD228">
        <v>0</v>
      </c>
      <c r="CE228" s="88" t="s">
        <v>2842</v>
      </c>
      <c r="CF228">
        <v>0</v>
      </c>
      <c r="CG228">
        <v>0</v>
      </c>
      <c r="CH228" s="88" t="s">
        <v>2840</v>
      </c>
      <c r="CI228" s="88" t="s">
        <v>2840</v>
      </c>
      <c r="CJ228">
        <v>0</v>
      </c>
      <c r="CK228">
        <v>0</v>
      </c>
      <c r="CL228" s="88" t="s">
        <v>2840</v>
      </c>
      <c r="CM228">
        <v>0</v>
      </c>
      <c r="CN228" s="88" t="s">
        <v>2844</v>
      </c>
      <c r="CO228" s="88" t="s">
        <v>2840</v>
      </c>
    </row>
    <row r="229" spans="1:93" x14ac:dyDescent="0.25">
      <c r="A229" s="88" t="s">
        <v>3120</v>
      </c>
      <c r="B229" s="88" t="s">
        <v>821</v>
      </c>
      <c r="C229" s="88" t="s">
        <v>818</v>
      </c>
      <c r="D229">
        <v>1500</v>
      </c>
      <c r="E229" s="88" t="s">
        <v>1949</v>
      </c>
      <c r="F229" s="88"/>
      <c r="G229" s="88" t="s">
        <v>2840</v>
      </c>
      <c r="H229">
        <v>0</v>
      </c>
      <c r="I229" s="88" t="s">
        <v>2840</v>
      </c>
      <c r="J229" s="88" t="s">
        <v>698</v>
      </c>
      <c r="K229" s="88" t="s">
        <v>2057</v>
      </c>
      <c r="L229" s="88" t="s">
        <v>2228</v>
      </c>
      <c r="M229" s="88" t="s">
        <v>2840</v>
      </c>
      <c r="N229">
        <v>1500</v>
      </c>
      <c r="O229">
        <v>0</v>
      </c>
      <c r="P229">
        <v>1500</v>
      </c>
      <c r="Q229">
        <v>0</v>
      </c>
      <c r="R229">
        <v>0</v>
      </c>
      <c r="S229">
        <v>0</v>
      </c>
      <c r="T229">
        <v>0</v>
      </c>
      <c r="U229">
        <v>0</v>
      </c>
      <c r="V229">
        <v>0</v>
      </c>
      <c r="W229">
        <v>0</v>
      </c>
      <c r="X229" s="88" t="s">
        <v>2840</v>
      </c>
      <c r="Y229" s="88" t="s">
        <v>2840</v>
      </c>
      <c r="Z229" s="88" t="s">
        <v>2840</v>
      </c>
      <c r="AA229" s="88" t="s">
        <v>2840</v>
      </c>
      <c r="AB229" s="88" t="s">
        <v>2840</v>
      </c>
      <c r="AC229" s="88" t="s">
        <v>1947</v>
      </c>
      <c r="AD229" s="88" t="s">
        <v>1947</v>
      </c>
      <c r="AE229">
        <v>0</v>
      </c>
      <c r="AF229">
        <v>0</v>
      </c>
      <c r="AG229">
        <v>0</v>
      </c>
      <c r="AH229">
        <v>0</v>
      </c>
      <c r="AI229" s="88" t="s">
        <v>2840</v>
      </c>
      <c r="AJ229" s="88" t="s">
        <v>2228</v>
      </c>
      <c r="AK229" s="88" t="s">
        <v>2842</v>
      </c>
      <c r="AL229" s="88" t="s">
        <v>2239</v>
      </c>
      <c r="AM229">
        <v>0</v>
      </c>
      <c r="AN229" s="88" t="s">
        <v>2230</v>
      </c>
      <c r="AO229" s="88" t="s">
        <v>2231</v>
      </c>
      <c r="AP229" s="88" t="s">
        <v>2232</v>
      </c>
      <c r="AQ229" s="88" t="s">
        <v>2228</v>
      </c>
      <c r="AR229" s="88" t="s">
        <v>2228</v>
      </c>
      <c r="AS229">
        <v>0</v>
      </c>
      <c r="AT229" s="88" t="s">
        <v>2842</v>
      </c>
      <c r="AU229" s="88" t="s">
        <v>2228</v>
      </c>
      <c r="AV229" s="88" t="s">
        <v>2840</v>
      </c>
      <c r="AW229" s="88" t="s">
        <v>2285</v>
      </c>
      <c r="AX229" s="88" t="s">
        <v>2234</v>
      </c>
      <c r="AY229" s="88" t="s">
        <v>2840</v>
      </c>
      <c r="AZ229" s="88" t="s">
        <v>2228</v>
      </c>
      <c r="BA229" s="88" t="s">
        <v>2228</v>
      </c>
      <c r="BB229" s="88" t="s">
        <v>2228</v>
      </c>
      <c r="BC229" s="88" t="s">
        <v>2840</v>
      </c>
      <c r="BD229" s="88" t="s">
        <v>2840</v>
      </c>
      <c r="BE229" s="88" t="s">
        <v>2840</v>
      </c>
      <c r="BF229" s="88" t="s">
        <v>2840</v>
      </c>
      <c r="BG229" s="88" t="s">
        <v>1947</v>
      </c>
      <c r="BH229" s="88" t="s">
        <v>2236</v>
      </c>
      <c r="BI229" s="88" t="s">
        <v>2842</v>
      </c>
      <c r="BJ229">
        <v>0</v>
      </c>
      <c r="BK229">
        <v>0</v>
      </c>
      <c r="BL229">
        <v>0</v>
      </c>
      <c r="BM229" s="88" t="s">
        <v>2840</v>
      </c>
      <c r="BN229">
        <v>0</v>
      </c>
      <c r="BO229" s="88" t="s">
        <v>2228</v>
      </c>
      <c r="BP229" s="88" t="s">
        <v>2840</v>
      </c>
      <c r="BQ229" s="88" t="s">
        <v>2840</v>
      </c>
      <c r="BR229">
        <v>20</v>
      </c>
      <c r="BS229" s="88" t="s">
        <v>10</v>
      </c>
      <c r="BT229" s="88" t="s">
        <v>2840</v>
      </c>
      <c r="BU229" s="88" t="s">
        <v>2840</v>
      </c>
      <c r="BV229" s="88" t="s">
        <v>2840</v>
      </c>
      <c r="BW229" s="88" t="s">
        <v>2840</v>
      </c>
      <c r="BX229" s="88" t="s">
        <v>2840</v>
      </c>
      <c r="BY229">
        <v>0</v>
      </c>
      <c r="BZ229">
        <v>85</v>
      </c>
      <c r="CA229" s="88" t="s">
        <v>2228</v>
      </c>
      <c r="CB229" s="88" t="s">
        <v>2237</v>
      </c>
      <c r="CC229" s="88" t="s">
        <v>2840</v>
      </c>
      <c r="CD229">
        <v>0</v>
      </c>
      <c r="CE229" s="88" t="s">
        <v>2842</v>
      </c>
      <c r="CF229">
        <v>0</v>
      </c>
      <c r="CG229">
        <v>0</v>
      </c>
      <c r="CH229" s="88" t="s">
        <v>2840</v>
      </c>
      <c r="CI229" s="88" t="s">
        <v>2840</v>
      </c>
      <c r="CJ229">
        <v>0</v>
      </c>
      <c r="CK229">
        <v>0</v>
      </c>
      <c r="CL229" s="88" t="s">
        <v>2840</v>
      </c>
      <c r="CM229">
        <v>0</v>
      </c>
      <c r="CN229" s="88" t="s">
        <v>2844</v>
      </c>
      <c r="CO229" s="88" t="s">
        <v>2840</v>
      </c>
    </row>
    <row r="230" spans="1:93" x14ac:dyDescent="0.25">
      <c r="A230" s="88" t="s">
        <v>3121</v>
      </c>
      <c r="B230" s="88" t="s">
        <v>2801</v>
      </c>
      <c r="C230" s="88" t="s">
        <v>2802</v>
      </c>
      <c r="D230">
        <v>1500</v>
      </c>
      <c r="E230" s="88" t="s">
        <v>1949</v>
      </c>
      <c r="F230" s="88"/>
      <c r="G230" s="88" t="s">
        <v>2840</v>
      </c>
      <c r="H230">
        <v>0</v>
      </c>
      <c r="I230" s="88" t="s">
        <v>2840</v>
      </c>
      <c r="J230" s="88" t="s">
        <v>698</v>
      </c>
      <c r="K230" s="88" t="s">
        <v>3122</v>
      </c>
      <c r="L230" s="88" t="s">
        <v>2228</v>
      </c>
      <c r="M230" s="88" t="s">
        <v>2840</v>
      </c>
      <c r="N230">
        <v>1500</v>
      </c>
      <c r="O230">
        <v>0</v>
      </c>
      <c r="P230">
        <v>1500</v>
      </c>
      <c r="Q230">
        <v>0</v>
      </c>
      <c r="R230">
        <v>0</v>
      </c>
      <c r="S230">
        <v>0</v>
      </c>
      <c r="T230">
        <v>0</v>
      </c>
      <c r="U230">
        <v>0</v>
      </c>
      <c r="V230">
        <v>0</v>
      </c>
      <c r="W230">
        <v>0</v>
      </c>
      <c r="X230" s="88" t="s">
        <v>2840</v>
      </c>
      <c r="Y230" s="88" t="s">
        <v>2840</v>
      </c>
      <c r="Z230" s="88" t="s">
        <v>2840</v>
      </c>
      <c r="AA230" s="88" t="s">
        <v>2840</v>
      </c>
      <c r="AB230" s="88" t="s">
        <v>2840</v>
      </c>
      <c r="AC230" s="88" t="s">
        <v>2840</v>
      </c>
      <c r="AD230" s="88" t="s">
        <v>1947</v>
      </c>
      <c r="AE230">
        <v>0</v>
      </c>
      <c r="AF230">
        <v>0</v>
      </c>
      <c r="AG230">
        <v>0</v>
      </c>
      <c r="AH230">
        <v>0</v>
      </c>
      <c r="AI230" s="88" t="s">
        <v>2840</v>
      </c>
      <c r="AJ230" s="88" t="s">
        <v>2228</v>
      </c>
      <c r="AK230" s="88" t="s">
        <v>2842</v>
      </c>
      <c r="AL230" s="88" t="s">
        <v>2239</v>
      </c>
      <c r="AM230">
        <v>0</v>
      </c>
      <c r="AN230" s="88" t="s">
        <v>2240</v>
      </c>
      <c r="AO230" s="88" t="s">
        <v>2231</v>
      </c>
      <c r="AP230" s="88" t="s">
        <v>2232</v>
      </c>
      <c r="AQ230" s="88" t="s">
        <v>2228</v>
      </c>
      <c r="AR230" s="88" t="s">
        <v>2228</v>
      </c>
      <c r="AS230">
        <v>0</v>
      </c>
      <c r="AT230" s="88" t="s">
        <v>2842</v>
      </c>
      <c r="AU230" s="88" t="s">
        <v>2228</v>
      </c>
      <c r="AV230" s="88" t="s">
        <v>2840</v>
      </c>
      <c r="AW230" s="88" t="s">
        <v>3089</v>
      </c>
      <c r="AX230" s="88" t="s">
        <v>2234</v>
      </c>
      <c r="AY230" s="88" t="s">
        <v>2840</v>
      </c>
      <c r="AZ230" s="88" t="s">
        <v>2228</v>
      </c>
      <c r="BA230" s="88" t="s">
        <v>2228</v>
      </c>
      <c r="BB230" s="88" t="s">
        <v>2228</v>
      </c>
      <c r="BC230" s="88" t="s">
        <v>2840</v>
      </c>
      <c r="BD230" s="88" t="s">
        <v>2840</v>
      </c>
      <c r="BE230" s="88" t="s">
        <v>2840</v>
      </c>
      <c r="BF230" s="88" t="s">
        <v>2840</v>
      </c>
      <c r="BG230" s="88" t="s">
        <v>1947</v>
      </c>
      <c r="BH230" s="88" t="s">
        <v>2236</v>
      </c>
      <c r="BI230" s="88" t="s">
        <v>2842</v>
      </c>
      <c r="BJ230">
        <v>0</v>
      </c>
      <c r="BK230">
        <v>0</v>
      </c>
      <c r="BL230">
        <v>0</v>
      </c>
      <c r="BM230" s="88" t="s">
        <v>2840</v>
      </c>
      <c r="BN230">
        <v>0</v>
      </c>
      <c r="BO230" s="88" t="s">
        <v>2228</v>
      </c>
      <c r="BP230" s="88" t="s">
        <v>2840</v>
      </c>
      <c r="BQ230" s="88" t="s">
        <v>2840</v>
      </c>
      <c r="BR230">
        <v>20</v>
      </c>
      <c r="BS230" s="88" t="s">
        <v>10</v>
      </c>
      <c r="BT230" s="88" t="s">
        <v>2840</v>
      </c>
      <c r="BU230" s="88" t="s">
        <v>2840</v>
      </c>
      <c r="BV230" s="88" t="s">
        <v>2840</v>
      </c>
      <c r="BW230" s="88" t="s">
        <v>2840</v>
      </c>
      <c r="BX230" s="88" t="s">
        <v>2840</v>
      </c>
      <c r="BY230">
        <v>0</v>
      </c>
      <c r="BZ230">
        <v>84</v>
      </c>
      <c r="CA230" s="88" t="s">
        <v>2228</v>
      </c>
      <c r="CB230" s="88" t="s">
        <v>2262</v>
      </c>
      <c r="CC230" s="88" t="s">
        <v>2840</v>
      </c>
      <c r="CD230">
        <v>0</v>
      </c>
      <c r="CE230" s="88" t="s">
        <v>2842</v>
      </c>
      <c r="CF230">
        <v>0</v>
      </c>
      <c r="CG230">
        <v>0</v>
      </c>
      <c r="CH230" s="88" t="s">
        <v>2840</v>
      </c>
      <c r="CI230" s="88" t="s">
        <v>2840</v>
      </c>
      <c r="CJ230">
        <v>0</v>
      </c>
      <c r="CK230">
        <v>0</v>
      </c>
      <c r="CL230" s="88" t="s">
        <v>2840</v>
      </c>
      <c r="CM230">
        <v>0</v>
      </c>
      <c r="CN230" s="88" t="s">
        <v>2844</v>
      </c>
      <c r="CO230" s="88" t="s">
        <v>2840</v>
      </c>
    </row>
    <row r="231" spans="1:93" s="92" customFormat="1" x14ac:dyDescent="0.25">
      <c r="A231" s="88" t="s">
        <v>3123</v>
      </c>
      <c r="B231" s="88" t="s">
        <v>1336</v>
      </c>
      <c r="C231" s="88" t="s">
        <v>2499</v>
      </c>
      <c r="D231">
        <v>1500</v>
      </c>
      <c r="E231" s="88" t="s">
        <v>1949</v>
      </c>
      <c r="F231" s="88"/>
      <c r="G231" s="88" t="s">
        <v>2258</v>
      </c>
      <c r="H231">
        <v>0</v>
      </c>
      <c r="I231" s="88" t="s">
        <v>2840</v>
      </c>
      <c r="J231" s="88" t="s">
        <v>698</v>
      </c>
      <c r="K231" s="88" t="s">
        <v>3124</v>
      </c>
      <c r="L231" s="88" t="s">
        <v>2228</v>
      </c>
      <c r="M231" s="88" t="s">
        <v>2840</v>
      </c>
      <c r="N231">
        <v>1500</v>
      </c>
      <c r="O231">
        <v>0</v>
      </c>
      <c r="P231">
        <v>1500</v>
      </c>
      <c r="Q231">
        <v>0</v>
      </c>
      <c r="R231">
        <v>0</v>
      </c>
      <c r="S231">
        <v>0</v>
      </c>
      <c r="T231">
        <v>0</v>
      </c>
      <c r="U231">
        <v>0</v>
      </c>
      <c r="V231">
        <v>0</v>
      </c>
      <c r="W231">
        <v>0</v>
      </c>
      <c r="X231" s="88" t="s">
        <v>1947</v>
      </c>
      <c r="Y231" s="88" t="s">
        <v>1947</v>
      </c>
      <c r="Z231" s="88" t="s">
        <v>1947</v>
      </c>
      <c r="AA231" s="88" t="s">
        <v>1947</v>
      </c>
      <c r="AB231" s="88" t="s">
        <v>1947</v>
      </c>
      <c r="AC231" s="88" t="s">
        <v>1947</v>
      </c>
      <c r="AD231" s="88" t="s">
        <v>1947</v>
      </c>
      <c r="AE231">
        <v>0</v>
      </c>
      <c r="AF231">
        <v>0</v>
      </c>
      <c r="AG231">
        <v>0</v>
      </c>
      <c r="AH231">
        <v>0</v>
      </c>
      <c r="AI231" s="88" t="s">
        <v>2840</v>
      </c>
      <c r="AJ231" s="88" t="s">
        <v>2228</v>
      </c>
      <c r="AK231" s="88" t="s">
        <v>2842</v>
      </c>
      <c r="AL231" s="88" t="s">
        <v>2239</v>
      </c>
      <c r="AM231">
        <v>0</v>
      </c>
      <c r="AN231" s="88" t="s">
        <v>2240</v>
      </c>
      <c r="AO231" s="88" t="s">
        <v>2231</v>
      </c>
      <c r="AP231" s="88" t="s">
        <v>2232</v>
      </c>
      <c r="AQ231" s="88" t="s">
        <v>2228</v>
      </c>
      <c r="AR231" s="88" t="s">
        <v>2228</v>
      </c>
      <c r="AS231">
        <v>0</v>
      </c>
      <c r="AT231" s="88" t="s">
        <v>2842</v>
      </c>
      <c r="AU231" s="88" t="s">
        <v>2228</v>
      </c>
      <c r="AV231" s="88" t="s">
        <v>2840</v>
      </c>
      <c r="AW231" s="88" t="s">
        <v>2285</v>
      </c>
      <c r="AX231" s="88" t="s">
        <v>2234</v>
      </c>
      <c r="AY231" s="88" t="s">
        <v>2840</v>
      </c>
      <c r="AZ231" s="88" t="s">
        <v>2228</v>
      </c>
      <c r="BA231" s="88" t="s">
        <v>2228</v>
      </c>
      <c r="BB231" s="88" t="s">
        <v>2228</v>
      </c>
      <c r="BC231" s="88" t="s">
        <v>2840</v>
      </c>
      <c r="BD231" s="88" t="s">
        <v>2840</v>
      </c>
      <c r="BE231" s="88" t="s">
        <v>2840</v>
      </c>
      <c r="BF231" s="88" t="s">
        <v>2258</v>
      </c>
      <c r="BG231" s="88" t="s">
        <v>1947</v>
      </c>
      <c r="BH231" s="88" t="s">
        <v>2236</v>
      </c>
      <c r="BI231" s="88" t="s">
        <v>2842</v>
      </c>
      <c r="BJ231">
        <v>0</v>
      </c>
      <c r="BK231">
        <v>0</v>
      </c>
      <c r="BL231">
        <v>0</v>
      </c>
      <c r="BM231" s="88" t="s">
        <v>2840</v>
      </c>
      <c r="BN231">
        <v>0</v>
      </c>
      <c r="BO231" s="88" t="s">
        <v>2228</v>
      </c>
      <c r="BP231" s="88" t="s">
        <v>2840</v>
      </c>
      <c r="BQ231" s="88" t="s">
        <v>2840</v>
      </c>
      <c r="BR231">
        <v>20</v>
      </c>
      <c r="BS231" s="88" t="s">
        <v>10</v>
      </c>
      <c r="BT231" s="88" t="s">
        <v>2840</v>
      </c>
      <c r="BU231" s="88" t="s">
        <v>2840</v>
      </c>
      <c r="BV231" s="88" t="s">
        <v>2840</v>
      </c>
      <c r="BW231" s="88" t="s">
        <v>2840</v>
      </c>
      <c r="BX231" s="88" t="s">
        <v>2840</v>
      </c>
      <c r="BY231">
        <v>0</v>
      </c>
      <c r="BZ231">
        <v>79</v>
      </c>
      <c r="CA231" s="88" t="s">
        <v>2228</v>
      </c>
      <c r="CB231" s="88" t="s">
        <v>2262</v>
      </c>
      <c r="CC231" s="88" t="s">
        <v>2840</v>
      </c>
      <c r="CD231">
        <v>0</v>
      </c>
      <c r="CE231" s="88" t="s">
        <v>2842</v>
      </c>
      <c r="CF231">
        <v>0</v>
      </c>
      <c r="CG231">
        <v>0</v>
      </c>
      <c r="CH231" s="88" t="s">
        <v>2840</v>
      </c>
      <c r="CI231" s="88" t="s">
        <v>2840</v>
      </c>
      <c r="CJ231">
        <v>0</v>
      </c>
      <c r="CK231">
        <v>0</v>
      </c>
      <c r="CL231" s="88" t="s">
        <v>2840</v>
      </c>
      <c r="CM231">
        <v>0</v>
      </c>
      <c r="CN231" s="88" t="s">
        <v>2844</v>
      </c>
      <c r="CO231" s="88" t="s">
        <v>2840</v>
      </c>
    </row>
    <row r="232" spans="1:93" x14ac:dyDescent="0.25">
      <c r="A232" s="88" t="s">
        <v>3125</v>
      </c>
      <c r="B232" s="88" t="s">
        <v>647</v>
      </c>
      <c r="C232" s="88" t="s">
        <v>648</v>
      </c>
      <c r="D232">
        <v>1500</v>
      </c>
      <c r="E232" s="88" t="s">
        <v>1949</v>
      </c>
      <c r="F232" s="88"/>
      <c r="G232" s="88" t="s">
        <v>2840</v>
      </c>
      <c r="H232">
        <v>0</v>
      </c>
      <c r="I232" s="88" t="s">
        <v>2840</v>
      </c>
      <c r="J232" s="88" t="s">
        <v>2228</v>
      </c>
      <c r="K232" s="88" t="s">
        <v>2840</v>
      </c>
      <c r="L232" s="88" t="s">
        <v>2228</v>
      </c>
      <c r="M232" s="88" t="s">
        <v>2840</v>
      </c>
      <c r="N232">
        <v>2300</v>
      </c>
      <c r="O232">
        <v>2300</v>
      </c>
      <c r="P232">
        <v>1500</v>
      </c>
      <c r="Q232">
        <v>2300</v>
      </c>
      <c r="R232">
        <v>0</v>
      </c>
      <c r="S232">
        <v>0</v>
      </c>
      <c r="T232">
        <v>0</v>
      </c>
      <c r="U232">
        <v>0</v>
      </c>
      <c r="V232">
        <v>0</v>
      </c>
      <c r="W232">
        <v>0</v>
      </c>
      <c r="X232" s="88" t="s">
        <v>1947</v>
      </c>
      <c r="Y232" s="88" t="s">
        <v>1947</v>
      </c>
      <c r="Z232" s="88" t="s">
        <v>1947</v>
      </c>
      <c r="AA232" s="88" t="s">
        <v>1947</v>
      </c>
      <c r="AB232" s="88" t="s">
        <v>1947</v>
      </c>
      <c r="AC232" s="88" t="s">
        <v>1947</v>
      </c>
      <c r="AD232" s="88" t="s">
        <v>1947</v>
      </c>
      <c r="AE232">
        <v>0</v>
      </c>
      <c r="AF232">
        <v>0</v>
      </c>
      <c r="AG232">
        <v>0</v>
      </c>
      <c r="AH232">
        <v>0</v>
      </c>
      <c r="AI232" s="88" t="s">
        <v>2840</v>
      </c>
      <c r="AJ232" s="88" t="s">
        <v>2228</v>
      </c>
      <c r="AK232" s="88" t="s">
        <v>2842</v>
      </c>
      <c r="AL232" s="88" t="s">
        <v>2239</v>
      </c>
      <c r="AM232">
        <v>0</v>
      </c>
      <c r="AN232" s="88" t="s">
        <v>2240</v>
      </c>
      <c r="AO232" s="88" t="s">
        <v>2367</v>
      </c>
      <c r="AP232" s="88" t="s">
        <v>2368</v>
      </c>
      <c r="AQ232" s="88" t="s">
        <v>2228</v>
      </c>
      <c r="AR232" s="88" t="s">
        <v>2228</v>
      </c>
      <c r="AS232">
        <v>0</v>
      </c>
      <c r="AT232" s="88" t="s">
        <v>2842</v>
      </c>
      <c r="AU232" s="88" t="s">
        <v>2289</v>
      </c>
      <c r="AV232" s="88" t="s">
        <v>2840</v>
      </c>
      <c r="AW232" s="88" t="s">
        <v>2228</v>
      </c>
      <c r="AX232" s="88" t="s">
        <v>2228</v>
      </c>
      <c r="AY232" s="88" t="s">
        <v>2840</v>
      </c>
      <c r="AZ232" s="88" t="s">
        <v>2228</v>
      </c>
      <c r="BA232" s="88" t="s">
        <v>2228</v>
      </c>
      <c r="BB232" s="88" t="s">
        <v>2228</v>
      </c>
      <c r="BC232" s="88" t="s">
        <v>2840</v>
      </c>
      <c r="BD232" s="88" t="s">
        <v>2840</v>
      </c>
      <c r="BE232" s="88" t="s">
        <v>2840</v>
      </c>
      <c r="BF232" s="88" t="s">
        <v>2840</v>
      </c>
      <c r="BG232" s="88" t="s">
        <v>1947</v>
      </c>
      <c r="BH232" s="88" t="s">
        <v>2236</v>
      </c>
      <c r="BI232" s="88" t="s">
        <v>2842</v>
      </c>
      <c r="BJ232">
        <v>0</v>
      </c>
      <c r="BK232">
        <v>0</v>
      </c>
      <c r="BL232">
        <v>0</v>
      </c>
      <c r="BM232" s="88" t="s">
        <v>2840</v>
      </c>
      <c r="BN232">
        <v>0</v>
      </c>
      <c r="BO232" s="88" t="s">
        <v>2228</v>
      </c>
      <c r="BP232" s="88" t="s">
        <v>2840</v>
      </c>
      <c r="BQ232" s="88" t="s">
        <v>2840</v>
      </c>
      <c r="BR232">
        <v>10</v>
      </c>
      <c r="BS232" s="88" t="s">
        <v>2273</v>
      </c>
      <c r="BT232" s="88" t="s">
        <v>2840</v>
      </c>
      <c r="BU232" s="88" t="s">
        <v>2840</v>
      </c>
      <c r="BV232" s="88" t="s">
        <v>2840</v>
      </c>
      <c r="BW232" s="88" t="s">
        <v>2840</v>
      </c>
      <c r="BX232" s="88" t="s">
        <v>2840</v>
      </c>
      <c r="BY232">
        <v>0</v>
      </c>
      <c r="BZ232">
        <v>50</v>
      </c>
      <c r="CA232" s="88" t="s">
        <v>2228</v>
      </c>
      <c r="CB232" s="88" t="s">
        <v>2237</v>
      </c>
      <c r="CC232" s="88" t="s">
        <v>2840</v>
      </c>
      <c r="CD232">
        <v>0</v>
      </c>
      <c r="CE232" s="88" t="s">
        <v>2842</v>
      </c>
      <c r="CF232">
        <v>0</v>
      </c>
      <c r="CG232">
        <v>0</v>
      </c>
      <c r="CH232" s="88" t="s">
        <v>2840</v>
      </c>
      <c r="CI232" s="88" t="s">
        <v>2840</v>
      </c>
      <c r="CJ232">
        <v>0</v>
      </c>
      <c r="CK232">
        <v>0</v>
      </c>
      <c r="CL232" s="88" t="s">
        <v>2840</v>
      </c>
      <c r="CM232">
        <v>0</v>
      </c>
      <c r="CN232" s="88" t="s">
        <v>2844</v>
      </c>
      <c r="CO232" s="88" t="s">
        <v>2840</v>
      </c>
    </row>
    <row r="233" spans="1:93" x14ac:dyDescent="0.25">
      <c r="A233" s="88" t="s">
        <v>3126</v>
      </c>
      <c r="B233" s="88" t="s">
        <v>650</v>
      </c>
      <c r="C233" s="88" t="s">
        <v>651</v>
      </c>
      <c r="D233">
        <v>1500</v>
      </c>
      <c r="E233" s="88" t="s">
        <v>1949</v>
      </c>
      <c r="F233" s="88"/>
      <c r="G233" s="88" t="s">
        <v>2840</v>
      </c>
      <c r="H233">
        <v>0</v>
      </c>
      <c r="I233" s="88" t="s">
        <v>2840</v>
      </c>
      <c r="J233" s="88" t="s">
        <v>2228</v>
      </c>
      <c r="K233" s="88" t="s">
        <v>2840</v>
      </c>
      <c r="L233" s="88" t="s">
        <v>2228</v>
      </c>
      <c r="M233" s="88" t="s">
        <v>2840</v>
      </c>
      <c r="N233">
        <v>2300</v>
      </c>
      <c r="O233">
        <v>2300</v>
      </c>
      <c r="P233">
        <v>1500</v>
      </c>
      <c r="Q233">
        <v>2300</v>
      </c>
      <c r="R233">
        <v>0</v>
      </c>
      <c r="S233">
        <v>0</v>
      </c>
      <c r="T233">
        <v>0</v>
      </c>
      <c r="U233">
        <v>0</v>
      </c>
      <c r="V233">
        <v>0</v>
      </c>
      <c r="W233">
        <v>0</v>
      </c>
      <c r="X233" s="88" t="s">
        <v>1947</v>
      </c>
      <c r="Y233" s="88" t="s">
        <v>1947</v>
      </c>
      <c r="Z233" s="88" t="s">
        <v>1947</v>
      </c>
      <c r="AA233" s="88" t="s">
        <v>1947</v>
      </c>
      <c r="AB233" s="88" t="s">
        <v>1947</v>
      </c>
      <c r="AC233" s="88" t="s">
        <v>1947</v>
      </c>
      <c r="AD233" s="88" t="s">
        <v>1947</v>
      </c>
      <c r="AE233">
        <v>0</v>
      </c>
      <c r="AF233">
        <v>0</v>
      </c>
      <c r="AG233">
        <v>0</v>
      </c>
      <c r="AH233">
        <v>0</v>
      </c>
      <c r="AI233" s="88" t="s">
        <v>2840</v>
      </c>
      <c r="AJ233" s="88" t="s">
        <v>2228</v>
      </c>
      <c r="AK233" s="88" t="s">
        <v>2842</v>
      </c>
      <c r="AL233" s="88" t="s">
        <v>2239</v>
      </c>
      <c r="AM233">
        <v>0</v>
      </c>
      <c r="AN233" s="88" t="s">
        <v>2240</v>
      </c>
      <c r="AO233" s="88" t="s">
        <v>2367</v>
      </c>
      <c r="AP233" s="88" t="s">
        <v>2368</v>
      </c>
      <c r="AQ233" s="88" t="s">
        <v>2228</v>
      </c>
      <c r="AR233" s="88" t="s">
        <v>2228</v>
      </c>
      <c r="AS233">
        <v>0</v>
      </c>
      <c r="AT233" s="88" t="s">
        <v>2842</v>
      </c>
      <c r="AU233" s="88" t="s">
        <v>2289</v>
      </c>
      <c r="AV233" s="88" t="s">
        <v>2840</v>
      </c>
      <c r="AW233" s="88" t="s">
        <v>2228</v>
      </c>
      <c r="AX233" s="88" t="s">
        <v>2228</v>
      </c>
      <c r="AY233" s="88" t="s">
        <v>2840</v>
      </c>
      <c r="AZ233" s="88" t="s">
        <v>2228</v>
      </c>
      <c r="BA233" s="88" t="s">
        <v>2228</v>
      </c>
      <c r="BB233" s="88" t="s">
        <v>2228</v>
      </c>
      <c r="BC233" s="88" t="s">
        <v>2840</v>
      </c>
      <c r="BD233" s="88" t="s">
        <v>2840</v>
      </c>
      <c r="BE233" s="88" t="s">
        <v>2840</v>
      </c>
      <c r="BF233" s="88" t="s">
        <v>2840</v>
      </c>
      <c r="BG233" s="88" t="s">
        <v>1947</v>
      </c>
      <c r="BH233" s="88" t="s">
        <v>2236</v>
      </c>
      <c r="BI233" s="88" t="s">
        <v>2842</v>
      </c>
      <c r="BJ233">
        <v>0</v>
      </c>
      <c r="BK233">
        <v>0</v>
      </c>
      <c r="BL233">
        <v>0</v>
      </c>
      <c r="BM233" s="88" t="s">
        <v>2840</v>
      </c>
      <c r="BN233">
        <v>0</v>
      </c>
      <c r="BO233" s="88" t="s">
        <v>2228</v>
      </c>
      <c r="BP233" s="88" t="s">
        <v>2840</v>
      </c>
      <c r="BQ233" s="88" t="s">
        <v>2840</v>
      </c>
      <c r="BR233">
        <v>20</v>
      </c>
      <c r="BS233" s="88" t="s">
        <v>2273</v>
      </c>
      <c r="BT233" s="88" t="s">
        <v>2840</v>
      </c>
      <c r="BU233" s="88" t="s">
        <v>2840</v>
      </c>
      <c r="BV233" s="88" t="s">
        <v>2840</v>
      </c>
      <c r="BW233" s="88" t="s">
        <v>2840</v>
      </c>
      <c r="BX233" s="88" t="s">
        <v>2840</v>
      </c>
      <c r="BY233">
        <v>0</v>
      </c>
      <c r="BZ233">
        <v>50</v>
      </c>
      <c r="CA233" s="88" t="s">
        <v>2228</v>
      </c>
      <c r="CB233" s="88" t="s">
        <v>2237</v>
      </c>
      <c r="CC233" s="88" t="s">
        <v>2840</v>
      </c>
      <c r="CD233">
        <v>0</v>
      </c>
      <c r="CE233" s="88" t="s">
        <v>2842</v>
      </c>
      <c r="CF233">
        <v>0</v>
      </c>
      <c r="CG233">
        <v>0</v>
      </c>
      <c r="CH233" s="88" t="s">
        <v>2840</v>
      </c>
      <c r="CI233" s="88" t="s">
        <v>2840</v>
      </c>
      <c r="CJ233">
        <v>0</v>
      </c>
      <c r="CK233">
        <v>0</v>
      </c>
      <c r="CL233" s="88" t="s">
        <v>2840</v>
      </c>
      <c r="CM233">
        <v>0</v>
      </c>
      <c r="CN233" s="88" t="s">
        <v>2844</v>
      </c>
      <c r="CO233" s="88" t="s">
        <v>2840</v>
      </c>
    </row>
    <row r="234" spans="1:93" x14ac:dyDescent="0.25">
      <c r="A234" s="88" t="s">
        <v>3127</v>
      </c>
      <c r="B234" s="88" t="s">
        <v>935</v>
      </c>
      <c r="C234" s="88" t="s">
        <v>936</v>
      </c>
      <c r="D234">
        <v>1530</v>
      </c>
      <c r="E234" s="88" t="s">
        <v>1949</v>
      </c>
      <c r="F234" s="88"/>
      <c r="G234" s="88" t="s">
        <v>2840</v>
      </c>
      <c r="H234">
        <v>0</v>
      </c>
      <c r="I234" s="88" t="s">
        <v>1950</v>
      </c>
      <c r="J234" s="88" t="s">
        <v>2245</v>
      </c>
      <c r="K234" s="88" t="s">
        <v>932</v>
      </c>
      <c r="L234" s="88" t="s">
        <v>2228</v>
      </c>
      <c r="M234" s="88" t="s">
        <v>2840</v>
      </c>
      <c r="N234">
        <v>1530</v>
      </c>
      <c r="O234">
        <v>0</v>
      </c>
      <c r="P234">
        <v>1530</v>
      </c>
      <c r="Q234">
        <v>0</v>
      </c>
      <c r="R234">
        <v>0</v>
      </c>
      <c r="S234">
        <v>0</v>
      </c>
      <c r="T234">
        <v>0</v>
      </c>
      <c r="U234">
        <v>0</v>
      </c>
      <c r="V234">
        <v>0</v>
      </c>
      <c r="W234">
        <v>0</v>
      </c>
      <c r="X234" s="88" t="s">
        <v>2840</v>
      </c>
      <c r="Y234" s="88" t="s">
        <v>2840</v>
      </c>
      <c r="Z234" s="88" t="s">
        <v>2840</v>
      </c>
      <c r="AA234" s="88" t="s">
        <v>2840</v>
      </c>
      <c r="AB234" s="88" t="s">
        <v>2840</v>
      </c>
      <c r="AC234" s="88" t="s">
        <v>2840</v>
      </c>
      <c r="AD234" s="88" t="s">
        <v>1947</v>
      </c>
      <c r="AE234">
        <v>0</v>
      </c>
      <c r="AF234">
        <v>0</v>
      </c>
      <c r="AG234">
        <v>0</v>
      </c>
      <c r="AH234">
        <v>0</v>
      </c>
      <c r="AI234" s="88" t="s">
        <v>2840</v>
      </c>
      <c r="AJ234" s="88" t="s">
        <v>2228</v>
      </c>
      <c r="AK234" s="88" t="s">
        <v>2842</v>
      </c>
      <c r="AL234" s="88" t="s">
        <v>2239</v>
      </c>
      <c r="AM234">
        <v>0</v>
      </c>
      <c r="AN234" s="88" t="s">
        <v>2240</v>
      </c>
      <c r="AO234" s="88" t="s">
        <v>2343</v>
      </c>
      <c r="AP234" s="88" t="s">
        <v>2232</v>
      </c>
      <c r="AQ234" s="88" t="s">
        <v>2241</v>
      </c>
      <c r="AR234" s="88" t="s">
        <v>2234</v>
      </c>
      <c r="AS234">
        <v>0</v>
      </c>
      <c r="AT234" s="88" t="s">
        <v>2842</v>
      </c>
      <c r="AU234" s="88" t="s">
        <v>2228</v>
      </c>
      <c r="AV234" s="88" t="s">
        <v>2840</v>
      </c>
      <c r="AW234" s="88" t="s">
        <v>2344</v>
      </c>
      <c r="AX234" s="88" t="s">
        <v>2234</v>
      </c>
      <c r="AY234" s="88" t="s">
        <v>2840</v>
      </c>
      <c r="AZ234" s="88" t="s">
        <v>2241</v>
      </c>
      <c r="BA234" s="88" t="s">
        <v>2250</v>
      </c>
      <c r="BB234" s="88" t="s">
        <v>2228</v>
      </c>
      <c r="BC234" s="88" t="s">
        <v>2840</v>
      </c>
      <c r="BD234" s="88" t="s">
        <v>2840</v>
      </c>
      <c r="BE234" s="88" t="s">
        <v>2840</v>
      </c>
      <c r="BF234" s="88" t="s">
        <v>2840</v>
      </c>
      <c r="BG234" s="88" t="s">
        <v>1947</v>
      </c>
      <c r="BH234" s="88" t="s">
        <v>2236</v>
      </c>
      <c r="BI234" s="88" t="s">
        <v>2842</v>
      </c>
      <c r="BJ234">
        <v>0</v>
      </c>
      <c r="BK234">
        <v>0</v>
      </c>
      <c r="BL234">
        <v>0</v>
      </c>
      <c r="BM234" s="88" t="s">
        <v>2840</v>
      </c>
      <c r="BN234">
        <v>0</v>
      </c>
      <c r="BO234" s="88" t="s">
        <v>2228</v>
      </c>
      <c r="BP234" s="88" t="s">
        <v>2840</v>
      </c>
      <c r="BQ234" s="88" t="s">
        <v>2840</v>
      </c>
      <c r="BR234">
        <v>20</v>
      </c>
      <c r="BS234" s="88" t="s">
        <v>10</v>
      </c>
      <c r="BT234" s="88" t="s">
        <v>2840</v>
      </c>
      <c r="BU234" s="88" t="s">
        <v>2840</v>
      </c>
      <c r="BV234" s="88" t="s">
        <v>2840</v>
      </c>
      <c r="BW234" s="88" t="s">
        <v>2840</v>
      </c>
      <c r="BX234" s="88" t="s">
        <v>2840</v>
      </c>
      <c r="BY234">
        <v>0</v>
      </c>
      <c r="BZ234">
        <v>20</v>
      </c>
      <c r="CA234" s="88" t="s">
        <v>2228</v>
      </c>
      <c r="CB234" s="88" t="s">
        <v>2237</v>
      </c>
      <c r="CC234" s="88" t="s">
        <v>2840</v>
      </c>
      <c r="CD234">
        <v>0</v>
      </c>
      <c r="CE234" s="88" t="s">
        <v>2842</v>
      </c>
      <c r="CF234">
        <v>0</v>
      </c>
      <c r="CG234">
        <v>0</v>
      </c>
      <c r="CH234" s="88" t="s">
        <v>2840</v>
      </c>
      <c r="CI234" s="88" t="s">
        <v>2840</v>
      </c>
      <c r="CJ234">
        <v>0</v>
      </c>
      <c r="CK234">
        <v>0</v>
      </c>
      <c r="CL234" s="88" t="s">
        <v>2840</v>
      </c>
      <c r="CM234">
        <v>0</v>
      </c>
      <c r="CN234" s="88" t="s">
        <v>2844</v>
      </c>
      <c r="CO234" s="88" t="s">
        <v>2840</v>
      </c>
    </row>
    <row r="235" spans="1:93" x14ac:dyDescent="0.25">
      <c r="A235" s="88" t="s">
        <v>3128</v>
      </c>
      <c r="B235" s="88" t="s">
        <v>826</v>
      </c>
      <c r="C235" s="88" t="s">
        <v>823</v>
      </c>
      <c r="D235">
        <v>1530</v>
      </c>
      <c r="E235" s="88" t="s">
        <v>1949</v>
      </c>
      <c r="F235" s="88"/>
      <c r="G235" s="88" t="s">
        <v>2840</v>
      </c>
      <c r="H235">
        <v>0</v>
      </c>
      <c r="I235" s="88" t="s">
        <v>2840</v>
      </c>
      <c r="J235" s="88" t="s">
        <v>698</v>
      </c>
      <c r="K235" s="88" t="s">
        <v>2060</v>
      </c>
      <c r="L235" s="88" t="s">
        <v>2228</v>
      </c>
      <c r="M235" s="88" t="s">
        <v>2840</v>
      </c>
      <c r="N235">
        <v>1530</v>
      </c>
      <c r="O235">
        <v>0</v>
      </c>
      <c r="P235">
        <v>1530</v>
      </c>
      <c r="Q235">
        <v>0</v>
      </c>
      <c r="R235">
        <v>0</v>
      </c>
      <c r="S235">
        <v>0</v>
      </c>
      <c r="T235">
        <v>0</v>
      </c>
      <c r="U235">
        <v>0</v>
      </c>
      <c r="V235">
        <v>0</v>
      </c>
      <c r="W235">
        <v>0</v>
      </c>
      <c r="X235" s="88" t="s">
        <v>2840</v>
      </c>
      <c r="Y235" s="88" t="s">
        <v>2840</v>
      </c>
      <c r="Z235" s="88" t="s">
        <v>2840</v>
      </c>
      <c r="AA235" s="88" t="s">
        <v>2840</v>
      </c>
      <c r="AB235" s="88" t="s">
        <v>2840</v>
      </c>
      <c r="AC235" s="88" t="s">
        <v>1947</v>
      </c>
      <c r="AD235" s="88" t="s">
        <v>1947</v>
      </c>
      <c r="AE235">
        <v>0</v>
      </c>
      <c r="AF235">
        <v>0</v>
      </c>
      <c r="AG235">
        <v>0</v>
      </c>
      <c r="AH235">
        <v>0</v>
      </c>
      <c r="AI235" s="88" t="s">
        <v>2840</v>
      </c>
      <c r="AJ235" s="88" t="s">
        <v>2228</v>
      </c>
      <c r="AK235" s="88" t="s">
        <v>2842</v>
      </c>
      <c r="AL235" s="88" t="s">
        <v>2239</v>
      </c>
      <c r="AM235">
        <v>0</v>
      </c>
      <c r="AN235" s="88" t="s">
        <v>2230</v>
      </c>
      <c r="AO235" s="88" t="s">
        <v>2231</v>
      </c>
      <c r="AP235" s="88" t="s">
        <v>2232</v>
      </c>
      <c r="AQ235" s="88" t="s">
        <v>2228</v>
      </c>
      <c r="AR235" s="88" t="s">
        <v>2228</v>
      </c>
      <c r="AS235">
        <v>0</v>
      </c>
      <c r="AT235" s="88" t="s">
        <v>2842</v>
      </c>
      <c r="AU235" s="88" t="s">
        <v>2228</v>
      </c>
      <c r="AV235" s="88" t="s">
        <v>2840</v>
      </c>
      <c r="AW235" s="88" t="s">
        <v>2285</v>
      </c>
      <c r="AX235" s="88" t="s">
        <v>2234</v>
      </c>
      <c r="AY235" s="88" t="s">
        <v>2840</v>
      </c>
      <c r="AZ235" s="88" t="s">
        <v>2228</v>
      </c>
      <c r="BA235" s="88" t="s">
        <v>2228</v>
      </c>
      <c r="BB235" s="88" t="s">
        <v>2228</v>
      </c>
      <c r="BC235" s="88" t="s">
        <v>2840</v>
      </c>
      <c r="BD235" s="88" t="s">
        <v>2840</v>
      </c>
      <c r="BE235" s="88" t="s">
        <v>2840</v>
      </c>
      <c r="BF235" s="88" t="s">
        <v>2840</v>
      </c>
      <c r="BG235" s="88" t="s">
        <v>1947</v>
      </c>
      <c r="BH235" s="88" t="s">
        <v>2236</v>
      </c>
      <c r="BI235" s="88" t="s">
        <v>2842</v>
      </c>
      <c r="BJ235">
        <v>0</v>
      </c>
      <c r="BK235">
        <v>0</v>
      </c>
      <c r="BL235">
        <v>0</v>
      </c>
      <c r="BM235" s="88" t="s">
        <v>2840</v>
      </c>
      <c r="BN235">
        <v>0</v>
      </c>
      <c r="BO235" s="88" t="s">
        <v>2228</v>
      </c>
      <c r="BP235" s="88" t="s">
        <v>2840</v>
      </c>
      <c r="BQ235" s="88" t="s">
        <v>2840</v>
      </c>
      <c r="BR235">
        <v>20</v>
      </c>
      <c r="BS235" s="88" t="s">
        <v>10</v>
      </c>
      <c r="BT235" s="88" t="s">
        <v>2840</v>
      </c>
      <c r="BU235" s="88" t="s">
        <v>2840</v>
      </c>
      <c r="BV235" s="88" t="s">
        <v>2840</v>
      </c>
      <c r="BW235" s="88" t="s">
        <v>2840</v>
      </c>
      <c r="BX235" s="88" t="s">
        <v>2840</v>
      </c>
      <c r="BY235">
        <v>0</v>
      </c>
      <c r="BZ235">
        <v>85</v>
      </c>
      <c r="CA235" s="88" t="s">
        <v>2228</v>
      </c>
      <c r="CB235" s="88" t="s">
        <v>2237</v>
      </c>
      <c r="CC235" s="88" t="s">
        <v>2840</v>
      </c>
      <c r="CD235">
        <v>0</v>
      </c>
      <c r="CE235" s="88" t="s">
        <v>2842</v>
      </c>
      <c r="CF235">
        <v>0</v>
      </c>
      <c r="CG235">
        <v>0</v>
      </c>
      <c r="CH235" s="88" t="s">
        <v>2840</v>
      </c>
      <c r="CI235" s="88" t="s">
        <v>2840</v>
      </c>
      <c r="CJ235">
        <v>0</v>
      </c>
      <c r="CK235">
        <v>0</v>
      </c>
      <c r="CL235" s="88" t="s">
        <v>2840</v>
      </c>
      <c r="CM235">
        <v>0</v>
      </c>
      <c r="CN235" s="88" t="s">
        <v>2844</v>
      </c>
      <c r="CO235" s="88" t="s">
        <v>2840</v>
      </c>
    </row>
    <row r="236" spans="1:93" x14ac:dyDescent="0.25">
      <c r="A236" s="88" t="s">
        <v>3129</v>
      </c>
      <c r="B236" s="88" t="s">
        <v>607</v>
      </c>
      <c r="C236" s="88" t="s">
        <v>608</v>
      </c>
      <c r="D236">
        <v>1532</v>
      </c>
      <c r="E236" s="88" t="s">
        <v>1949</v>
      </c>
      <c r="F236" s="88"/>
      <c r="G236" s="88" t="s">
        <v>2840</v>
      </c>
      <c r="H236">
        <v>0</v>
      </c>
      <c r="I236" s="88" t="s">
        <v>2840</v>
      </c>
      <c r="J236" s="88" t="s">
        <v>698</v>
      </c>
      <c r="K236" s="88" t="s">
        <v>2061</v>
      </c>
      <c r="L236" s="88" t="s">
        <v>2228</v>
      </c>
      <c r="M236" s="88" t="s">
        <v>2840</v>
      </c>
      <c r="N236">
        <v>1532</v>
      </c>
      <c r="O236">
        <v>0</v>
      </c>
      <c r="P236">
        <v>1532</v>
      </c>
      <c r="Q236">
        <v>0</v>
      </c>
      <c r="R236">
        <v>0</v>
      </c>
      <c r="S236">
        <v>0</v>
      </c>
      <c r="T236">
        <v>0</v>
      </c>
      <c r="U236">
        <v>0</v>
      </c>
      <c r="V236">
        <v>0</v>
      </c>
      <c r="W236">
        <v>0</v>
      </c>
      <c r="X236" s="88" t="s">
        <v>1947</v>
      </c>
      <c r="Y236" s="88" t="s">
        <v>1947</v>
      </c>
      <c r="Z236" s="88" t="s">
        <v>1947</v>
      </c>
      <c r="AA236" s="88" t="s">
        <v>1947</v>
      </c>
      <c r="AB236" s="88" t="s">
        <v>1947</v>
      </c>
      <c r="AC236" s="88" t="s">
        <v>1947</v>
      </c>
      <c r="AD236" s="88" t="s">
        <v>1947</v>
      </c>
      <c r="AE236">
        <v>0</v>
      </c>
      <c r="AF236">
        <v>0</v>
      </c>
      <c r="AG236">
        <v>0</v>
      </c>
      <c r="AH236">
        <v>0</v>
      </c>
      <c r="AI236" s="88" t="s">
        <v>2840</v>
      </c>
      <c r="AJ236" s="88" t="s">
        <v>2228</v>
      </c>
      <c r="AK236" s="88" t="s">
        <v>2842</v>
      </c>
      <c r="AL236" s="88" t="s">
        <v>2239</v>
      </c>
      <c r="AM236">
        <v>0</v>
      </c>
      <c r="AN236" s="88" t="s">
        <v>2230</v>
      </c>
      <c r="AO236" s="88" t="s">
        <v>2231</v>
      </c>
      <c r="AP236" s="88" t="s">
        <v>2232</v>
      </c>
      <c r="AQ236" s="88" t="s">
        <v>2228</v>
      </c>
      <c r="AR236" s="88" t="s">
        <v>2228</v>
      </c>
      <c r="AS236">
        <v>0</v>
      </c>
      <c r="AT236" s="88" t="s">
        <v>2842</v>
      </c>
      <c r="AU236" s="88" t="s">
        <v>2228</v>
      </c>
      <c r="AV236" s="88" t="s">
        <v>2840</v>
      </c>
      <c r="AW236" s="88" t="s">
        <v>2265</v>
      </c>
      <c r="AX236" s="88" t="s">
        <v>2266</v>
      </c>
      <c r="AY236" s="88" t="s">
        <v>2840</v>
      </c>
      <c r="AZ236" s="88" t="s">
        <v>2228</v>
      </c>
      <c r="BA236" s="88" t="s">
        <v>2228</v>
      </c>
      <c r="BB236" s="88" t="s">
        <v>2228</v>
      </c>
      <c r="BC236" s="88" t="s">
        <v>2840</v>
      </c>
      <c r="BD236" s="88" t="s">
        <v>2840</v>
      </c>
      <c r="BE236" s="88" t="s">
        <v>2840</v>
      </c>
      <c r="BF236" s="88" t="s">
        <v>2840</v>
      </c>
      <c r="BG236" s="88" t="s">
        <v>1947</v>
      </c>
      <c r="BH236" s="88" t="s">
        <v>2236</v>
      </c>
      <c r="BI236" s="88" t="s">
        <v>2842</v>
      </c>
      <c r="BJ236">
        <v>0</v>
      </c>
      <c r="BK236">
        <v>0</v>
      </c>
      <c r="BL236">
        <v>0</v>
      </c>
      <c r="BM236" s="88" t="s">
        <v>2840</v>
      </c>
      <c r="BN236">
        <v>0</v>
      </c>
      <c r="BO236" s="88" t="s">
        <v>2228</v>
      </c>
      <c r="BP236" s="88" t="s">
        <v>2840</v>
      </c>
      <c r="BQ236" s="88" t="s">
        <v>2840</v>
      </c>
      <c r="BR236">
        <v>20</v>
      </c>
      <c r="BS236" s="88" t="s">
        <v>10</v>
      </c>
      <c r="BT236" s="88" t="s">
        <v>2840</v>
      </c>
      <c r="BU236" s="88" t="s">
        <v>2840</v>
      </c>
      <c r="BV236" s="88" t="s">
        <v>2840</v>
      </c>
      <c r="BW236" s="88" t="s">
        <v>2840</v>
      </c>
      <c r="BX236" s="88" t="s">
        <v>2840</v>
      </c>
      <c r="BY236">
        <v>0</v>
      </c>
      <c r="BZ236">
        <v>86</v>
      </c>
      <c r="CA236" s="88" t="s">
        <v>2228</v>
      </c>
      <c r="CB236" s="88" t="s">
        <v>2262</v>
      </c>
      <c r="CC236" s="88" t="s">
        <v>2840</v>
      </c>
      <c r="CD236">
        <v>0</v>
      </c>
      <c r="CE236" s="88" t="s">
        <v>2842</v>
      </c>
      <c r="CF236">
        <v>0</v>
      </c>
      <c r="CG236">
        <v>0</v>
      </c>
      <c r="CH236" s="88" t="s">
        <v>2840</v>
      </c>
      <c r="CI236" s="88" t="s">
        <v>2840</v>
      </c>
      <c r="CJ236">
        <v>0</v>
      </c>
      <c r="CK236">
        <v>0</v>
      </c>
      <c r="CL236" s="88" t="s">
        <v>2840</v>
      </c>
      <c r="CM236">
        <v>0</v>
      </c>
      <c r="CN236" s="88" t="s">
        <v>2844</v>
      </c>
      <c r="CO236" s="88" t="s">
        <v>2840</v>
      </c>
    </row>
    <row r="237" spans="1:93" x14ac:dyDescent="0.25">
      <c r="A237" s="88" t="s">
        <v>3130</v>
      </c>
      <c r="B237" s="88" t="s">
        <v>1313</v>
      </c>
      <c r="C237" s="88" t="s">
        <v>1314</v>
      </c>
      <c r="D237">
        <v>1600</v>
      </c>
      <c r="E237" s="88" t="s">
        <v>1949</v>
      </c>
      <c r="F237" s="88"/>
      <c r="G237" s="88" t="s">
        <v>2840</v>
      </c>
      <c r="H237">
        <v>0</v>
      </c>
      <c r="I237" s="88" t="s">
        <v>1973</v>
      </c>
      <c r="J237" s="88" t="s">
        <v>698</v>
      </c>
      <c r="K237" s="88" t="s">
        <v>2062</v>
      </c>
      <c r="L237" s="88" t="s">
        <v>2228</v>
      </c>
      <c r="M237" s="88" t="s">
        <v>2840</v>
      </c>
      <c r="N237">
        <v>1600</v>
      </c>
      <c r="O237">
        <v>0</v>
      </c>
      <c r="P237">
        <v>1600</v>
      </c>
      <c r="Q237">
        <v>0</v>
      </c>
      <c r="R237">
        <v>0</v>
      </c>
      <c r="S237">
        <v>0</v>
      </c>
      <c r="T237">
        <v>0</v>
      </c>
      <c r="U237">
        <v>0</v>
      </c>
      <c r="V237">
        <v>0</v>
      </c>
      <c r="W237">
        <v>0</v>
      </c>
      <c r="X237" s="88" t="s">
        <v>2840</v>
      </c>
      <c r="Y237" s="88" t="s">
        <v>2840</v>
      </c>
      <c r="Z237" s="88" t="s">
        <v>2840</v>
      </c>
      <c r="AA237" s="88" t="s">
        <v>2840</v>
      </c>
      <c r="AB237" s="88" t="s">
        <v>2840</v>
      </c>
      <c r="AC237" s="88" t="s">
        <v>2840</v>
      </c>
      <c r="AD237" s="88" t="s">
        <v>1947</v>
      </c>
      <c r="AE237">
        <v>0</v>
      </c>
      <c r="AF237">
        <v>0</v>
      </c>
      <c r="AG237">
        <v>0</v>
      </c>
      <c r="AH237">
        <v>0</v>
      </c>
      <c r="AI237" s="88" t="s">
        <v>2840</v>
      </c>
      <c r="AJ237" s="88" t="s">
        <v>2228</v>
      </c>
      <c r="AK237" s="88" t="s">
        <v>2842</v>
      </c>
      <c r="AL237" s="88" t="s">
        <v>2229</v>
      </c>
      <c r="AM237">
        <v>0</v>
      </c>
      <c r="AN237" s="88" t="s">
        <v>2230</v>
      </c>
      <c r="AO237" s="88" t="s">
        <v>2231</v>
      </c>
      <c r="AP237" s="88" t="s">
        <v>2232</v>
      </c>
      <c r="AQ237" s="88" t="s">
        <v>2233</v>
      </c>
      <c r="AR237" s="88" t="s">
        <v>2234</v>
      </c>
      <c r="AS237">
        <v>0</v>
      </c>
      <c r="AT237" s="88" t="s">
        <v>2842</v>
      </c>
      <c r="AU237" s="88" t="s">
        <v>2228</v>
      </c>
      <c r="AV237" s="88" t="s">
        <v>2840</v>
      </c>
      <c r="AW237" s="88" t="s">
        <v>2285</v>
      </c>
      <c r="AX237" s="88" t="s">
        <v>2234</v>
      </c>
      <c r="AY237" s="88" t="s">
        <v>2840</v>
      </c>
      <c r="AZ237" s="88" t="s">
        <v>2244</v>
      </c>
      <c r="BA237" s="88" t="s">
        <v>10</v>
      </c>
      <c r="BB237" s="88" t="s">
        <v>2228</v>
      </c>
      <c r="BC237" s="88" t="s">
        <v>2840</v>
      </c>
      <c r="BD237" s="88" t="s">
        <v>2840</v>
      </c>
      <c r="BE237" s="88" t="s">
        <v>2840</v>
      </c>
      <c r="BF237" s="88" t="s">
        <v>2840</v>
      </c>
      <c r="BG237" s="88" t="s">
        <v>1947</v>
      </c>
      <c r="BH237" s="88" t="s">
        <v>2236</v>
      </c>
      <c r="BI237" s="88" t="s">
        <v>2842</v>
      </c>
      <c r="BJ237">
        <v>0</v>
      </c>
      <c r="BK237">
        <v>0</v>
      </c>
      <c r="BL237">
        <v>0</v>
      </c>
      <c r="BM237" s="88" t="s">
        <v>2840</v>
      </c>
      <c r="BN237">
        <v>0</v>
      </c>
      <c r="BO237" s="88" t="s">
        <v>2228</v>
      </c>
      <c r="BP237" s="88" t="s">
        <v>2840</v>
      </c>
      <c r="BQ237" s="88" t="s">
        <v>2840</v>
      </c>
      <c r="BR237">
        <v>6</v>
      </c>
      <c r="BS237" s="88" t="s">
        <v>10</v>
      </c>
      <c r="BT237" s="88" t="s">
        <v>2840</v>
      </c>
      <c r="BU237" s="88" t="s">
        <v>2840</v>
      </c>
      <c r="BV237" s="88" t="s">
        <v>2840</v>
      </c>
      <c r="BW237" s="88" t="s">
        <v>2840</v>
      </c>
      <c r="BX237" s="88" t="s">
        <v>2840</v>
      </c>
      <c r="BY237">
        <v>0</v>
      </c>
      <c r="BZ237">
        <v>13</v>
      </c>
      <c r="CA237" s="88" t="s">
        <v>2228</v>
      </c>
      <c r="CB237" s="88" t="s">
        <v>2237</v>
      </c>
      <c r="CC237" s="88" t="s">
        <v>2840</v>
      </c>
      <c r="CD237">
        <v>0</v>
      </c>
      <c r="CE237" s="88" t="s">
        <v>2842</v>
      </c>
      <c r="CF237">
        <v>0</v>
      </c>
      <c r="CG237">
        <v>0</v>
      </c>
      <c r="CH237" s="88" t="s">
        <v>2840</v>
      </c>
      <c r="CI237" s="88" t="s">
        <v>2840</v>
      </c>
      <c r="CJ237">
        <v>0</v>
      </c>
      <c r="CK237">
        <v>0</v>
      </c>
      <c r="CL237" s="88" t="s">
        <v>2840</v>
      </c>
      <c r="CM237">
        <v>0</v>
      </c>
      <c r="CN237" s="88" t="s">
        <v>2844</v>
      </c>
      <c r="CO237" s="88" t="s">
        <v>2840</v>
      </c>
    </row>
    <row r="238" spans="1:93" x14ac:dyDescent="0.25">
      <c r="A238" s="88" t="s">
        <v>3131</v>
      </c>
      <c r="B238" s="88" t="s">
        <v>1486</v>
      </c>
      <c r="C238" s="88" t="s">
        <v>1487</v>
      </c>
      <c r="D238">
        <v>1600</v>
      </c>
      <c r="E238" s="88" t="s">
        <v>1949</v>
      </c>
      <c r="F238" s="88"/>
      <c r="G238" s="88" t="s">
        <v>2840</v>
      </c>
      <c r="H238">
        <v>0</v>
      </c>
      <c r="I238" s="88" t="s">
        <v>1950</v>
      </c>
      <c r="J238" s="88" t="s">
        <v>2245</v>
      </c>
      <c r="K238" s="88" t="s">
        <v>2063</v>
      </c>
      <c r="L238" s="88" t="s">
        <v>2228</v>
      </c>
      <c r="M238" s="88" t="s">
        <v>2840</v>
      </c>
      <c r="N238">
        <v>1600</v>
      </c>
      <c r="O238">
        <v>0</v>
      </c>
      <c r="P238">
        <v>1600</v>
      </c>
      <c r="Q238">
        <v>0</v>
      </c>
      <c r="R238">
        <v>0</v>
      </c>
      <c r="S238">
        <v>0</v>
      </c>
      <c r="T238">
        <v>0</v>
      </c>
      <c r="U238">
        <v>0</v>
      </c>
      <c r="V238">
        <v>0</v>
      </c>
      <c r="W238">
        <v>0</v>
      </c>
      <c r="X238" s="88" t="s">
        <v>1947</v>
      </c>
      <c r="Y238" s="88" t="s">
        <v>1947</v>
      </c>
      <c r="Z238" s="88" t="s">
        <v>1947</v>
      </c>
      <c r="AA238" s="88" t="s">
        <v>1947</v>
      </c>
      <c r="AB238" s="88" t="s">
        <v>1947</v>
      </c>
      <c r="AC238" s="88" t="s">
        <v>1947</v>
      </c>
      <c r="AD238" s="88" t="s">
        <v>1947</v>
      </c>
      <c r="AE238">
        <v>0</v>
      </c>
      <c r="AF238">
        <v>0</v>
      </c>
      <c r="AG238">
        <v>0</v>
      </c>
      <c r="AH238">
        <v>0</v>
      </c>
      <c r="AI238" s="88" t="s">
        <v>2840</v>
      </c>
      <c r="AJ238" s="88" t="s">
        <v>2228</v>
      </c>
      <c r="AK238" s="88" t="s">
        <v>2842</v>
      </c>
      <c r="AL238" s="88" t="s">
        <v>2239</v>
      </c>
      <c r="AM238">
        <v>0</v>
      </c>
      <c r="AN238" s="88" t="s">
        <v>2240</v>
      </c>
      <c r="AO238" s="88" t="s">
        <v>2228</v>
      </c>
      <c r="AP238" s="88" t="s">
        <v>2228</v>
      </c>
      <c r="AQ238" s="88" t="s">
        <v>2228</v>
      </c>
      <c r="AR238" s="88" t="s">
        <v>2228</v>
      </c>
      <c r="AS238">
        <v>0</v>
      </c>
      <c r="AT238" s="88" t="s">
        <v>2842</v>
      </c>
      <c r="AU238" s="88" t="s">
        <v>2228</v>
      </c>
      <c r="AV238" s="88" t="s">
        <v>2840</v>
      </c>
      <c r="AW238" s="88" t="s">
        <v>2314</v>
      </c>
      <c r="AX238" s="88" t="s">
        <v>2266</v>
      </c>
      <c r="AY238" s="88" t="s">
        <v>2840</v>
      </c>
      <c r="AZ238" s="88" t="s">
        <v>2228</v>
      </c>
      <c r="BA238" s="88" t="s">
        <v>2228</v>
      </c>
      <c r="BB238" s="88" t="s">
        <v>2252</v>
      </c>
      <c r="BC238" s="88" t="s">
        <v>2840</v>
      </c>
      <c r="BD238" s="88" t="s">
        <v>2840</v>
      </c>
      <c r="BE238" s="88" t="s">
        <v>2840</v>
      </c>
      <c r="BF238" s="88" t="s">
        <v>2840</v>
      </c>
      <c r="BG238" s="88" t="s">
        <v>1947</v>
      </c>
      <c r="BH238" s="88" t="s">
        <v>2236</v>
      </c>
      <c r="BI238" s="88" t="s">
        <v>2842</v>
      </c>
      <c r="BJ238">
        <v>0</v>
      </c>
      <c r="BK238">
        <v>0</v>
      </c>
      <c r="BL238">
        <v>0</v>
      </c>
      <c r="BM238" s="88" t="s">
        <v>2840</v>
      </c>
      <c r="BN238">
        <v>0</v>
      </c>
      <c r="BO238" s="88" t="s">
        <v>2228</v>
      </c>
      <c r="BP238" s="88" t="s">
        <v>2840</v>
      </c>
      <c r="BQ238" s="88" t="s">
        <v>2840</v>
      </c>
      <c r="BR238">
        <v>10</v>
      </c>
      <c r="BS238" s="88" t="s">
        <v>10</v>
      </c>
      <c r="BT238" s="88" t="s">
        <v>2840</v>
      </c>
      <c r="BU238" s="88" t="s">
        <v>2840</v>
      </c>
      <c r="BV238" s="88" t="s">
        <v>2840</v>
      </c>
      <c r="BW238" s="88" t="s">
        <v>2840</v>
      </c>
      <c r="BX238" s="88" t="s">
        <v>2840</v>
      </c>
      <c r="BY238">
        <v>0</v>
      </c>
      <c r="BZ238">
        <v>0</v>
      </c>
      <c r="CA238" s="88" t="s">
        <v>2228</v>
      </c>
      <c r="CB238" s="88" t="s">
        <v>2345</v>
      </c>
      <c r="CC238" s="88" t="s">
        <v>2840</v>
      </c>
      <c r="CD238">
        <v>0</v>
      </c>
      <c r="CE238" s="88" t="s">
        <v>2842</v>
      </c>
      <c r="CF238">
        <v>0</v>
      </c>
      <c r="CG238">
        <v>0</v>
      </c>
      <c r="CH238" s="88" t="s">
        <v>2840</v>
      </c>
      <c r="CI238" s="88" t="s">
        <v>2840</v>
      </c>
      <c r="CJ238">
        <v>0</v>
      </c>
      <c r="CK238">
        <v>0</v>
      </c>
      <c r="CL238" s="88" t="s">
        <v>2840</v>
      </c>
      <c r="CM238">
        <v>0</v>
      </c>
      <c r="CN238" s="88" t="s">
        <v>2844</v>
      </c>
      <c r="CO238" s="88" t="s">
        <v>2840</v>
      </c>
    </row>
    <row r="239" spans="1:93" x14ac:dyDescent="0.25">
      <c r="A239" s="88" t="s">
        <v>3132</v>
      </c>
      <c r="B239" s="88" t="s">
        <v>872</v>
      </c>
      <c r="C239" s="88" t="s">
        <v>871</v>
      </c>
      <c r="D239">
        <v>1600</v>
      </c>
      <c r="E239" s="88" t="s">
        <v>1949</v>
      </c>
      <c r="F239" s="88"/>
      <c r="G239" s="88" t="s">
        <v>2840</v>
      </c>
      <c r="H239">
        <v>0</v>
      </c>
      <c r="I239" s="88" t="s">
        <v>2840</v>
      </c>
      <c r="J239" s="88" t="s">
        <v>698</v>
      </c>
      <c r="K239" s="88" t="s">
        <v>2064</v>
      </c>
      <c r="L239" s="88" t="s">
        <v>2228</v>
      </c>
      <c r="M239" s="88" t="s">
        <v>2840</v>
      </c>
      <c r="N239">
        <v>1600</v>
      </c>
      <c r="O239">
        <v>0</v>
      </c>
      <c r="P239">
        <v>1600</v>
      </c>
      <c r="Q239">
        <v>0</v>
      </c>
      <c r="R239">
        <v>0</v>
      </c>
      <c r="S239">
        <v>0</v>
      </c>
      <c r="T239">
        <v>0</v>
      </c>
      <c r="U239">
        <v>0</v>
      </c>
      <c r="V239">
        <v>0</v>
      </c>
      <c r="W239">
        <v>0</v>
      </c>
      <c r="X239" s="88" t="s">
        <v>2840</v>
      </c>
      <c r="Y239" s="88" t="s">
        <v>2840</v>
      </c>
      <c r="Z239" s="88" t="s">
        <v>2840</v>
      </c>
      <c r="AA239" s="88" t="s">
        <v>2840</v>
      </c>
      <c r="AB239" s="88" t="s">
        <v>2840</v>
      </c>
      <c r="AC239" s="88" t="s">
        <v>2840</v>
      </c>
      <c r="AD239" s="88" t="s">
        <v>1947</v>
      </c>
      <c r="AE239">
        <v>0</v>
      </c>
      <c r="AF239">
        <v>0</v>
      </c>
      <c r="AG239">
        <v>0</v>
      </c>
      <c r="AH239">
        <v>0</v>
      </c>
      <c r="AI239" s="88" t="s">
        <v>2840</v>
      </c>
      <c r="AJ239" s="88" t="s">
        <v>2228</v>
      </c>
      <c r="AK239" s="88" t="s">
        <v>2842</v>
      </c>
      <c r="AL239" s="88" t="s">
        <v>2239</v>
      </c>
      <c r="AM239">
        <v>0</v>
      </c>
      <c r="AN239" s="88" t="s">
        <v>2240</v>
      </c>
      <c r="AO239" s="88" t="s">
        <v>2231</v>
      </c>
      <c r="AP239" s="88" t="s">
        <v>2232</v>
      </c>
      <c r="AQ239" s="88" t="s">
        <v>2228</v>
      </c>
      <c r="AR239" s="88" t="s">
        <v>2228</v>
      </c>
      <c r="AS239">
        <v>0</v>
      </c>
      <c r="AT239" s="88" t="s">
        <v>2842</v>
      </c>
      <c r="AU239" s="88" t="s">
        <v>2228</v>
      </c>
      <c r="AV239" s="88" t="s">
        <v>2840</v>
      </c>
      <c r="AW239" s="88" t="s">
        <v>2285</v>
      </c>
      <c r="AX239" s="88" t="s">
        <v>2234</v>
      </c>
      <c r="AY239" s="88" t="s">
        <v>2840</v>
      </c>
      <c r="AZ239" s="88" t="s">
        <v>2228</v>
      </c>
      <c r="BA239" s="88" t="s">
        <v>2228</v>
      </c>
      <c r="BB239" s="88" t="s">
        <v>2228</v>
      </c>
      <c r="BC239" s="88" t="s">
        <v>2840</v>
      </c>
      <c r="BD239" s="88" t="s">
        <v>2840</v>
      </c>
      <c r="BE239" s="88" t="s">
        <v>2840</v>
      </c>
      <c r="BF239" s="88" t="s">
        <v>2840</v>
      </c>
      <c r="BG239" s="88" t="s">
        <v>1947</v>
      </c>
      <c r="BH239" s="88" t="s">
        <v>2236</v>
      </c>
      <c r="BI239" s="88" t="s">
        <v>2842</v>
      </c>
      <c r="BJ239">
        <v>0</v>
      </c>
      <c r="BK239">
        <v>0</v>
      </c>
      <c r="BL239">
        <v>0</v>
      </c>
      <c r="BM239" s="88" t="s">
        <v>2840</v>
      </c>
      <c r="BN239">
        <v>0</v>
      </c>
      <c r="BO239" s="88" t="s">
        <v>2228</v>
      </c>
      <c r="BP239" s="88" t="s">
        <v>2840</v>
      </c>
      <c r="BQ239" s="88" t="s">
        <v>2840</v>
      </c>
      <c r="BR239">
        <v>20</v>
      </c>
      <c r="BS239" s="88" t="s">
        <v>10</v>
      </c>
      <c r="BT239" s="88" t="s">
        <v>2840</v>
      </c>
      <c r="BU239" s="88" t="s">
        <v>2840</v>
      </c>
      <c r="BV239" s="88" t="s">
        <v>2840</v>
      </c>
      <c r="BW239" s="88" t="s">
        <v>2840</v>
      </c>
      <c r="BX239" s="88" t="s">
        <v>2840</v>
      </c>
      <c r="BY239">
        <v>0</v>
      </c>
      <c r="BZ239">
        <v>0</v>
      </c>
      <c r="CA239" s="88" t="s">
        <v>2228</v>
      </c>
      <c r="CB239" s="88" t="s">
        <v>2262</v>
      </c>
      <c r="CC239" s="88" t="s">
        <v>2840</v>
      </c>
      <c r="CD239">
        <v>0</v>
      </c>
      <c r="CE239" s="88" t="s">
        <v>2842</v>
      </c>
      <c r="CF239">
        <v>0</v>
      </c>
      <c r="CG239">
        <v>0</v>
      </c>
      <c r="CH239" s="88" t="s">
        <v>2840</v>
      </c>
      <c r="CI239" s="88" t="s">
        <v>2840</v>
      </c>
      <c r="CJ239">
        <v>0</v>
      </c>
      <c r="CK239">
        <v>0</v>
      </c>
      <c r="CL239" s="88" t="s">
        <v>2840</v>
      </c>
      <c r="CM239">
        <v>0</v>
      </c>
      <c r="CN239" s="88" t="s">
        <v>2844</v>
      </c>
      <c r="CO239" s="88" t="s">
        <v>2840</v>
      </c>
    </row>
    <row r="240" spans="1:93" x14ac:dyDescent="0.25">
      <c r="A240" s="88" t="s">
        <v>3133</v>
      </c>
      <c r="B240" s="88" t="s">
        <v>574</v>
      </c>
      <c r="C240" s="88" t="s">
        <v>575</v>
      </c>
      <c r="D240">
        <v>1700</v>
      </c>
      <c r="E240" s="88" t="s">
        <v>1949</v>
      </c>
      <c r="F240" s="88"/>
      <c r="G240" s="88" t="s">
        <v>2840</v>
      </c>
      <c r="H240">
        <v>0</v>
      </c>
      <c r="I240" s="88" t="s">
        <v>1950</v>
      </c>
      <c r="J240" s="88" t="s">
        <v>698</v>
      </c>
      <c r="K240" s="88" t="s">
        <v>2065</v>
      </c>
      <c r="L240" s="88" t="s">
        <v>2228</v>
      </c>
      <c r="M240" s="88" t="s">
        <v>2840</v>
      </c>
      <c r="N240">
        <v>1700</v>
      </c>
      <c r="O240">
        <v>0</v>
      </c>
      <c r="P240">
        <v>1700</v>
      </c>
      <c r="Q240">
        <v>0</v>
      </c>
      <c r="R240">
        <v>0</v>
      </c>
      <c r="S240">
        <v>0</v>
      </c>
      <c r="T240">
        <v>0</v>
      </c>
      <c r="U240">
        <v>0</v>
      </c>
      <c r="V240">
        <v>0</v>
      </c>
      <c r="W240">
        <v>0</v>
      </c>
      <c r="X240" s="88" t="s">
        <v>1947</v>
      </c>
      <c r="Y240" s="88" t="s">
        <v>1947</v>
      </c>
      <c r="Z240" s="88" t="s">
        <v>1947</v>
      </c>
      <c r="AA240" s="88" t="s">
        <v>1947</v>
      </c>
      <c r="AB240" s="88" t="s">
        <v>1947</v>
      </c>
      <c r="AC240" s="88" t="s">
        <v>1947</v>
      </c>
      <c r="AD240" s="88" t="s">
        <v>1947</v>
      </c>
      <c r="AE240">
        <v>0</v>
      </c>
      <c r="AF240">
        <v>0</v>
      </c>
      <c r="AG240">
        <v>0</v>
      </c>
      <c r="AH240">
        <v>0</v>
      </c>
      <c r="AI240" s="88" t="s">
        <v>2840</v>
      </c>
      <c r="AJ240" s="88" t="s">
        <v>2228</v>
      </c>
      <c r="AK240" s="88" t="s">
        <v>2842</v>
      </c>
      <c r="AL240" s="88" t="s">
        <v>2239</v>
      </c>
      <c r="AM240">
        <v>0</v>
      </c>
      <c r="AN240" s="88" t="s">
        <v>2230</v>
      </c>
      <c r="AO240" s="88" t="s">
        <v>2231</v>
      </c>
      <c r="AP240" s="88" t="s">
        <v>2232</v>
      </c>
      <c r="AQ240" s="88" t="s">
        <v>2233</v>
      </c>
      <c r="AR240" s="88" t="s">
        <v>2234</v>
      </c>
      <c r="AS240">
        <v>0</v>
      </c>
      <c r="AT240" s="88" t="s">
        <v>2842</v>
      </c>
      <c r="AU240" s="88" t="s">
        <v>2228</v>
      </c>
      <c r="AV240" s="88" t="s">
        <v>2840</v>
      </c>
      <c r="AW240" s="88" t="s">
        <v>2285</v>
      </c>
      <c r="AX240" s="88" t="s">
        <v>2234</v>
      </c>
      <c r="AY240" s="88" t="s">
        <v>2840</v>
      </c>
      <c r="AZ240" s="88" t="s">
        <v>2241</v>
      </c>
      <c r="BA240" s="88" t="s">
        <v>2243</v>
      </c>
      <c r="BB240" s="88" t="s">
        <v>2228</v>
      </c>
      <c r="BC240" s="88" t="s">
        <v>2840</v>
      </c>
      <c r="BD240" s="88" t="s">
        <v>2840</v>
      </c>
      <c r="BE240" s="88" t="s">
        <v>2840</v>
      </c>
      <c r="BF240" s="88" t="s">
        <v>2840</v>
      </c>
      <c r="BG240" s="88" t="s">
        <v>1947</v>
      </c>
      <c r="BH240" s="88" t="s">
        <v>2236</v>
      </c>
      <c r="BI240" s="88" t="s">
        <v>2842</v>
      </c>
      <c r="BJ240">
        <v>0</v>
      </c>
      <c r="BK240">
        <v>0</v>
      </c>
      <c r="BL240">
        <v>0</v>
      </c>
      <c r="BM240" s="88" t="s">
        <v>2840</v>
      </c>
      <c r="BN240">
        <v>0</v>
      </c>
      <c r="BO240" s="88" t="s">
        <v>2228</v>
      </c>
      <c r="BP240" s="88" t="s">
        <v>2840</v>
      </c>
      <c r="BQ240" s="88" t="s">
        <v>2840</v>
      </c>
      <c r="BR240">
        <v>20</v>
      </c>
      <c r="BS240" s="88" t="s">
        <v>10</v>
      </c>
      <c r="BT240" s="88" t="s">
        <v>2840</v>
      </c>
      <c r="BU240" s="88" t="s">
        <v>2840</v>
      </c>
      <c r="BV240" s="88" t="s">
        <v>2840</v>
      </c>
      <c r="BW240" s="88" t="s">
        <v>2840</v>
      </c>
      <c r="BX240" s="88" t="s">
        <v>2840</v>
      </c>
      <c r="BY240">
        <v>0</v>
      </c>
      <c r="BZ240">
        <v>35</v>
      </c>
      <c r="CA240" s="88" t="s">
        <v>2228</v>
      </c>
      <c r="CB240" s="88" t="s">
        <v>2237</v>
      </c>
      <c r="CC240" s="88" t="s">
        <v>2840</v>
      </c>
      <c r="CD240">
        <v>0</v>
      </c>
      <c r="CE240" s="88" t="s">
        <v>2842</v>
      </c>
      <c r="CF240">
        <v>0</v>
      </c>
      <c r="CG240">
        <v>0</v>
      </c>
      <c r="CH240" s="88" t="s">
        <v>2840</v>
      </c>
      <c r="CI240" s="88" t="s">
        <v>2840</v>
      </c>
      <c r="CJ240">
        <v>0</v>
      </c>
      <c r="CK240">
        <v>0</v>
      </c>
      <c r="CL240" s="88" t="s">
        <v>2840</v>
      </c>
      <c r="CM240">
        <v>0</v>
      </c>
      <c r="CN240" s="88" t="s">
        <v>2844</v>
      </c>
      <c r="CO240" s="88" t="s">
        <v>2840</v>
      </c>
    </row>
    <row r="241" spans="1:93" x14ac:dyDescent="0.25">
      <c r="A241" s="88" t="s">
        <v>3134</v>
      </c>
      <c r="B241" s="88" t="s">
        <v>1157</v>
      </c>
      <c r="C241" s="88" t="s">
        <v>1158</v>
      </c>
      <c r="D241">
        <v>1700</v>
      </c>
      <c r="E241" s="88" t="s">
        <v>1949</v>
      </c>
      <c r="F241" s="88"/>
      <c r="G241" s="88" t="s">
        <v>2258</v>
      </c>
      <c r="H241">
        <v>0</v>
      </c>
      <c r="I241" s="88" t="s">
        <v>1950</v>
      </c>
      <c r="J241" s="88" t="s">
        <v>2245</v>
      </c>
      <c r="K241" s="88" t="s">
        <v>2066</v>
      </c>
      <c r="L241" s="88" t="s">
        <v>2228</v>
      </c>
      <c r="M241" s="88" t="s">
        <v>2840</v>
      </c>
      <c r="N241">
        <v>1700</v>
      </c>
      <c r="O241">
        <v>0</v>
      </c>
      <c r="P241">
        <v>1700</v>
      </c>
      <c r="Q241">
        <v>0</v>
      </c>
      <c r="R241">
        <v>0</v>
      </c>
      <c r="S241">
        <v>0</v>
      </c>
      <c r="T241">
        <v>0</v>
      </c>
      <c r="U241">
        <v>0</v>
      </c>
      <c r="V241">
        <v>0</v>
      </c>
      <c r="W241">
        <v>0</v>
      </c>
      <c r="X241" s="88" t="s">
        <v>1947</v>
      </c>
      <c r="Y241" s="88" t="s">
        <v>1947</v>
      </c>
      <c r="Z241" s="88" t="s">
        <v>1947</v>
      </c>
      <c r="AA241" s="88" t="s">
        <v>1947</v>
      </c>
      <c r="AB241" s="88" t="s">
        <v>1947</v>
      </c>
      <c r="AC241" s="88" t="s">
        <v>1947</v>
      </c>
      <c r="AD241" s="88" t="s">
        <v>1947</v>
      </c>
      <c r="AE241">
        <v>0</v>
      </c>
      <c r="AF241">
        <v>0</v>
      </c>
      <c r="AG241">
        <v>0</v>
      </c>
      <c r="AH241">
        <v>0</v>
      </c>
      <c r="AI241" s="88" t="s">
        <v>2840</v>
      </c>
      <c r="AJ241" s="88" t="s">
        <v>2228</v>
      </c>
      <c r="AK241" s="88" t="s">
        <v>2842</v>
      </c>
      <c r="AL241" s="88" t="s">
        <v>2239</v>
      </c>
      <c r="AM241">
        <v>0</v>
      </c>
      <c r="AN241" s="88" t="s">
        <v>2240</v>
      </c>
      <c r="AO241" s="88" t="s">
        <v>2268</v>
      </c>
      <c r="AP241" s="88" t="s">
        <v>2269</v>
      </c>
      <c r="AQ241" s="88" t="s">
        <v>2270</v>
      </c>
      <c r="AR241" s="88" t="s">
        <v>2234</v>
      </c>
      <c r="AS241">
        <v>0</v>
      </c>
      <c r="AT241" s="88" t="s">
        <v>2842</v>
      </c>
      <c r="AU241" s="88" t="s">
        <v>2228</v>
      </c>
      <c r="AV241" s="88" t="s">
        <v>2840</v>
      </c>
      <c r="AW241" s="88" t="s">
        <v>2242</v>
      </c>
      <c r="AX241" s="88" t="s">
        <v>2243</v>
      </c>
      <c r="AY241" s="88" t="s">
        <v>2840</v>
      </c>
      <c r="AZ241" s="88" t="s">
        <v>2228</v>
      </c>
      <c r="BA241" s="88" t="s">
        <v>2228</v>
      </c>
      <c r="BB241" s="88" t="s">
        <v>2271</v>
      </c>
      <c r="BC241" s="88" t="s">
        <v>2840</v>
      </c>
      <c r="BD241" s="88" t="s">
        <v>2840</v>
      </c>
      <c r="BE241" s="88" t="s">
        <v>2840</v>
      </c>
      <c r="BF241" s="88" t="s">
        <v>2258</v>
      </c>
      <c r="BG241" s="88" t="s">
        <v>1947</v>
      </c>
      <c r="BH241" s="88" t="s">
        <v>2236</v>
      </c>
      <c r="BI241" s="88" t="s">
        <v>2842</v>
      </c>
      <c r="BJ241">
        <v>0</v>
      </c>
      <c r="BK241">
        <v>0</v>
      </c>
      <c r="BL241">
        <v>0</v>
      </c>
      <c r="BM241" s="88" t="s">
        <v>2840</v>
      </c>
      <c r="BN241">
        <v>0</v>
      </c>
      <c r="BO241" s="88" t="s">
        <v>2228</v>
      </c>
      <c r="BP241" s="88" t="s">
        <v>2840</v>
      </c>
      <c r="BQ241" s="88" t="s">
        <v>2840</v>
      </c>
      <c r="BR241">
        <v>10</v>
      </c>
      <c r="BS241" s="88" t="s">
        <v>10</v>
      </c>
      <c r="BT241" s="88" t="s">
        <v>2840</v>
      </c>
      <c r="BU241" s="88" t="s">
        <v>2840</v>
      </c>
      <c r="BV241" s="88" t="s">
        <v>2840</v>
      </c>
      <c r="BW241" s="88" t="s">
        <v>2840</v>
      </c>
      <c r="BX241" s="88" t="s">
        <v>2840</v>
      </c>
      <c r="BY241">
        <v>0</v>
      </c>
      <c r="BZ241">
        <v>51</v>
      </c>
      <c r="CA241" s="88" t="s">
        <v>2228</v>
      </c>
      <c r="CB241" s="88" t="s">
        <v>2237</v>
      </c>
      <c r="CC241" s="88" t="s">
        <v>2840</v>
      </c>
      <c r="CD241">
        <v>0</v>
      </c>
      <c r="CE241" s="88" t="s">
        <v>2842</v>
      </c>
      <c r="CF241">
        <v>0</v>
      </c>
      <c r="CG241">
        <v>0</v>
      </c>
      <c r="CH241" s="88" t="s">
        <v>2840</v>
      </c>
      <c r="CI241" s="88" t="s">
        <v>2840</v>
      </c>
      <c r="CJ241">
        <v>0</v>
      </c>
      <c r="CK241">
        <v>0</v>
      </c>
      <c r="CL241" s="88" t="s">
        <v>2840</v>
      </c>
      <c r="CM241">
        <v>0</v>
      </c>
      <c r="CN241" s="88" t="s">
        <v>2844</v>
      </c>
      <c r="CO241" s="88" t="s">
        <v>2840</v>
      </c>
    </row>
    <row r="242" spans="1:93" x14ac:dyDescent="0.25">
      <c r="A242" s="88" t="s">
        <v>3135</v>
      </c>
      <c r="B242" s="88" t="s">
        <v>536</v>
      </c>
      <c r="C242" s="88" t="s">
        <v>537</v>
      </c>
      <c r="D242">
        <v>1700</v>
      </c>
      <c r="E242" s="88" t="s">
        <v>1949</v>
      </c>
      <c r="F242" s="88"/>
      <c r="G242" s="88" t="s">
        <v>2840</v>
      </c>
      <c r="H242">
        <v>0</v>
      </c>
      <c r="I242" s="88" t="s">
        <v>2840</v>
      </c>
      <c r="J242" s="88" t="s">
        <v>698</v>
      </c>
      <c r="K242" s="88" t="s">
        <v>2067</v>
      </c>
      <c r="L242" s="88" t="s">
        <v>2228</v>
      </c>
      <c r="M242" s="88" t="s">
        <v>2840</v>
      </c>
      <c r="N242">
        <v>1700</v>
      </c>
      <c r="O242">
        <v>0</v>
      </c>
      <c r="P242">
        <v>1700</v>
      </c>
      <c r="Q242">
        <v>0</v>
      </c>
      <c r="R242">
        <v>0</v>
      </c>
      <c r="S242">
        <v>0</v>
      </c>
      <c r="T242">
        <v>0</v>
      </c>
      <c r="U242">
        <v>0</v>
      </c>
      <c r="V242">
        <v>0</v>
      </c>
      <c r="W242">
        <v>0</v>
      </c>
      <c r="X242" s="88" t="s">
        <v>1947</v>
      </c>
      <c r="Y242" s="88" t="s">
        <v>1947</v>
      </c>
      <c r="Z242" s="88" t="s">
        <v>1947</v>
      </c>
      <c r="AA242" s="88" t="s">
        <v>1947</v>
      </c>
      <c r="AB242" s="88" t="s">
        <v>1947</v>
      </c>
      <c r="AC242" s="88" t="s">
        <v>1947</v>
      </c>
      <c r="AD242" s="88" t="s">
        <v>1947</v>
      </c>
      <c r="AE242">
        <v>0</v>
      </c>
      <c r="AF242">
        <v>0</v>
      </c>
      <c r="AG242">
        <v>0</v>
      </c>
      <c r="AH242">
        <v>0</v>
      </c>
      <c r="AI242" s="88" t="s">
        <v>2840</v>
      </c>
      <c r="AJ242" s="88" t="s">
        <v>2228</v>
      </c>
      <c r="AK242" s="88" t="s">
        <v>2842</v>
      </c>
      <c r="AL242" s="88" t="s">
        <v>2239</v>
      </c>
      <c r="AM242">
        <v>0</v>
      </c>
      <c r="AN242" s="88" t="s">
        <v>2240</v>
      </c>
      <c r="AO242" s="88" t="s">
        <v>2231</v>
      </c>
      <c r="AP242" s="88" t="s">
        <v>2232</v>
      </c>
      <c r="AQ242" s="88" t="s">
        <v>2228</v>
      </c>
      <c r="AR242" s="88" t="s">
        <v>2228</v>
      </c>
      <c r="AS242">
        <v>0</v>
      </c>
      <c r="AT242" s="88" t="s">
        <v>2842</v>
      </c>
      <c r="AU242" s="88" t="s">
        <v>2228</v>
      </c>
      <c r="AV242" s="88" t="s">
        <v>2840</v>
      </c>
      <c r="AW242" s="88" t="s">
        <v>2285</v>
      </c>
      <c r="AX242" s="88" t="s">
        <v>2234</v>
      </c>
      <c r="AY242" s="88" t="s">
        <v>2840</v>
      </c>
      <c r="AZ242" s="88" t="s">
        <v>2228</v>
      </c>
      <c r="BA242" s="88" t="s">
        <v>2228</v>
      </c>
      <c r="BB242" s="88" t="s">
        <v>2228</v>
      </c>
      <c r="BC242" s="88" t="s">
        <v>2840</v>
      </c>
      <c r="BD242" s="88" t="s">
        <v>2840</v>
      </c>
      <c r="BE242" s="88" t="s">
        <v>2840</v>
      </c>
      <c r="BF242" s="88" t="s">
        <v>2840</v>
      </c>
      <c r="BG242" s="88" t="s">
        <v>1947</v>
      </c>
      <c r="BH242" s="88" t="s">
        <v>2236</v>
      </c>
      <c r="BI242" s="88" t="s">
        <v>2842</v>
      </c>
      <c r="BJ242">
        <v>0</v>
      </c>
      <c r="BK242">
        <v>0</v>
      </c>
      <c r="BL242">
        <v>0</v>
      </c>
      <c r="BM242" s="88" t="s">
        <v>2840</v>
      </c>
      <c r="BN242">
        <v>0</v>
      </c>
      <c r="BO242" s="88" t="s">
        <v>2228</v>
      </c>
      <c r="BP242" s="88" t="s">
        <v>2840</v>
      </c>
      <c r="BQ242" s="88" t="s">
        <v>2840</v>
      </c>
      <c r="BR242">
        <v>20</v>
      </c>
      <c r="BS242" s="88" t="s">
        <v>10</v>
      </c>
      <c r="BT242" s="88" t="s">
        <v>2840</v>
      </c>
      <c r="BU242" s="88" t="s">
        <v>2840</v>
      </c>
      <c r="BV242" s="88" t="s">
        <v>2840</v>
      </c>
      <c r="BW242" s="88" t="s">
        <v>2840</v>
      </c>
      <c r="BX242" s="88" t="s">
        <v>2840</v>
      </c>
      <c r="BY242">
        <v>0</v>
      </c>
      <c r="BZ242">
        <v>72</v>
      </c>
      <c r="CA242" s="88" t="s">
        <v>2228</v>
      </c>
      <c r="CB242" s="88" t="s">
        <v>2237</v>
      </c>
      <c r="CC242" s="88" t="s">
        <v>2840</v>
      </c>
      <c r="CD242">
        <v>0</v>
      </c>
      <c r="CE242" s="88" t="s">
        <v>2842</v>
      </c>
      <c r="CF242">
        <v>0</v>
      </c>
      <c r="CG242">
        <v>0</v>
      </c>
      <c r="CH242" s="88" t="s">
        <v>2840</v>
      </c>
      <c r="CI242" s="88" t="s">
        <v>2840</v>
      </c>
      <c r="CJ242">
        <v>0</v>
      </c>
      <c r="CK242">
        <v>0</v>
      </c>
      <c r="CL242" s="88" t="s">
        <v>2840</v>
      </c>
      <c r="CM242">
        <v>0</v>
      </c>
      <c r="CN242" s="88" t="s">
        <v>2844</v>
      </c>
      <c r="CO242" s="88" t="s">
        <v>2840</v>
      </c>
    </row>
    <row r="243" spans="1:93" x14ac:dyDescent="0.25">
      <c r="A243" s="88" t="s">
        <v>3136</v>
      </c>
      <c r="B243" s="88" t="s">
        <v>1370</v>
      </c>
      <c r="C243" s="88" t="s">
        <v>1368</v>
      </c>
      <c r="D243">
        <v>1700</v>
      </c>
      <c r="E243" s="88" t="s">
        <v>1949</v>
      </c>
      <c r="F243" s="88"/>
      <c r="G243" s="88" t="s">
        <v>2840</v>
      </c>
      <c r="H243">
        <v>0</v>
      </c>
      <c r="I243" s="88" t="s">
        <v>1950</v>
      </c>
      <c r="J243" s="88" t="s">
        <v>2245</v>
      </c>
      <c r="K243" s="88" t="s">
        <v>2840</v>
      </c>
      <c r="L243" s="88" t="s">
        <v>2228</v>
      </c>
      <c r="M243" s="88" t="s">
        <v>2840</v>
      </c>
      <c r="N243">
        <v>1900</v>
      </c>
      <c r="O243">
        <v>1900</v>
      </c>
      <c r="P243">
        <v>1700</v>
      </c>
      <c r="Q243">
        <v>1900</v>
      </c>
      <c r="R243">
        <v>0</v>
      </c>
      <c r="S243">
        <v>0</v>
      </c>
      <c r="T243">
        <v>0</v>
      </c>
      <c r="U243">
        <v>0</v>
      </c>
      <c r="V243">
        <v>0</v>
      </c>
      <c r="W243">
        <v>0</v>
      </c>
      <c r="X243" s="88" t="s">
        <v>1947</v>
      </c>
      <c r="Y243" s="88" t="s">
        <v>1947</v>
      </c>
      <c r="Z243" s="88" t="s">
        <v>1947</v>
      </c>
      <c r="AA243" s="88" t="s">
        <v>1947</v>
      </c>
      <c r="AB243" s="88" t="s">
        <v>1947</v>
      </c>
      <c r="AC243" s="88" t="s">
        <v>2840</v>
      </c>
      <c r="AD243" s="88" t="s">
        <v>1947</v>
      </c>
      <c r="AE243">
        <v>0</v>
      </c>
      <c r="AF243">
        <v>0</v>
      </c>
      <c r="AG243">
        <v>0</v>
      </c>
      <c r="AH243">
        <v>0</v>
      </c>
      <c r="AI243" s="88" t="s">
        <v>2840</v>
      </c>
      <c r="AJ243" s="88" t="s">
        <v>2228</v>
      </c>
      <c r="AK243" s="88" t="s">
        <v>2842</v>
      </c>
      <c r="AL243" s="88" t="s">
        <v>2239</v>
      </c>
      <c r="AM243">
        <v>0</v>
      </c>
      <c r="AN243" s="88" t="s">
        <v>2240</v>
      </c>
      <c r="AO243" s="88" t="s">
        <v>2349</v>
      </c>
      <c r="AP243" s="88" t="s">
        <v>2232</v>
      </c>
      <c r="AQ243" s="88" t="s">
        <v>2241</v>
      </c>
      <c r="AR243" s="88" t="s">
        <v>2234</v>
      </c>
      <c r="AS243">
        <v>0</v>
      </c>
      <c r="AT243" s="88" t="s">
        <v>2842</v>
      </c>
      <c r="AU243" s="88" t="s">
        <v>2228</v>
      </c>
      <c r="AV243" s="88" t="s">
        <v>2840</v>
      </c>
      <c r="AW243" s="88" t="s">
        <v>2344</v>
      </c>
      <c r="AX243" s="88" t="s">
        <v>2234</v>
      </c>
      <c r="AY243" s="88" t="s">
        <v>2840</v>
      </c>
      <c r="AZ243" s="88" t="s">
        <v>2244</v>
      </c>
      <c r="BA243" s="88" t="s">
        <v>10</v>
      </c>
      <c r="BB243" s="88" t="s">
        <v>2228</v>
      </c>
      <c r="BC243" s="88" t="s">
        <v>2840</v>
      </c>
      <c r="BD243" s="88" t="s">
        <v>2840</v>
      </c>
      <c r="BE243" s="88" t="s">
        <v>2840</v>
      </c>
      <c r="BF243" s="88" t="s">
        <v>2840</v>
      </c>
      <c r="BG243" s="88" t="s">
        <v>1947</v>
      </c>
      <c r="BH243" s="88" t="s">
        <v>2236</v>
      </c>
      <c r="BI243" s="88" t="s">
        <v>2842</v>
      </c>
      <c r="BJ243">
        <v>0</v>
      </c>
      <c r="BK243">
        <v>0</v>
      </c>
      <c r="BL243">
        <v>0</v>
      </c>
      <c r="BM243" s="88" t="s">
        <v>2840</v>
      </c>
      <c r="BN243">
        <v>0</v>
      </c>
      <c r="BO243" s="88" t="s">
        <v>2228</v>
      </c>
      <c r="BP243" s="88" t="s">
        <v>2840</v>
      </c>
      <c r="BQ243" s="88" t="s">
        <v>2840</v>
      </c>
      <c r="BR243">
        <v>20</v>
      </c>
      <c r="BS243" s="88" t="s">
        <v>10</v>
      </c>
      <c r="BT243" s="88" t="s">
        <v>2840</v>
      </c>
      <c r="BU243" s="88" t="s">
        <v>2840</v>
      </c>
      <c r="BV243" s="88" t="s">
        <v>2840</v>
      </c>
      <c r="BW243" s="88" t="s">
        <v>2840</v>
      </c>
      <c r="BX243" s="88" t="s">
        <v>2840</v>
      </c>
      <c r="BY243">
        <v>0</v>
      </c>
      <c r="BZ243">
        <v>20</v>
      </c>
      <c r="CA243" s="88" t="s">
        <v>2228</v>
      </c>
      <c r="CB243" s="88" t="s">
        <v>2237</v>
      </c>
      <c r="CC243" s="88" t="s">
        <v>2840</v>
      </c>
      <c r="CD243">
        <v>0</v>
      </c>
      <c r="CE243" s="88" t="s">
        <v>2842</v>
      </c>
      <c r="CF243">
        <v>0</v>
      </c>
      <c r="CG243">
        <v>0</v>
      </c>
      <c r="CH243" s="88" t="s">
        <v>2840</v>
      </c>
      <c r="CI243" s="88" t="s">
        <v>2840</v>
      </c>
      <c r="CJ243">
        <v>0</v>
      </c>
      <c r="CK243">
        <v>0</v>
      </c>
      <c r="CL243" s="88" t="s">
        <v>2840</v>
      </c>
      <c r="CM243">
        <v>0</v>
      </c>
      <c r="CN243" s="88" t="s">
        <v>2844</v>
      </c>
      <c r="CO243" s="88" t="s">
        <v>2840</v>
      </c>
    </row>
    <row r="244" spans="1:93" x14ac:dyDescent="0.25">
      <c r="A244" s="88" t="s">
        <v>3137</v>
      </c>
      <c r="B244" s="88" t="s">
        <v>784</v>
      </c>
      <c r="C244" s="88" t="s">
        <v>2816</v>
      </c>
      <c r="D244">
        <v>1800</v>
      </c>
      <c r="E244" s="88" t="s">
        <v>1949</v>
      </c>
      <c r="F244" s="88"/>
      <c r="G244" s="88" t="s">
        <v>2258</v>
      </c>
      <c r="H244">
        <v>0</v>
      </c>
      <c r="I244" s="88" t="s">
        <v>1973</v>
      </c>
      <c r="J244" s="88" t="s">
        <v>2352</v>
      </c>
      <c r="K244" s="88" t="s">
        <v>2840</v>
      </c>
      <c r="L244" s="88" t="s">
        <v>2353</v>
      </c>
      <c r="M244" s="88" t="s">
        <v>2840</v>
      </c>
      <c r="N244">
        <v>1800</v>
      </c>
      <c r="O244">
        <v>0</v>
      </c>
      <c r="P244">
        <v>1800</v>
      </c>
      <c r="Q244">
        <v>0</v>
      </c>
      <c r="R244">
        <v>0</v>
      </c>
      <c r="S244">
        <v>0</v>
      </c>
      <c r="T244">
        <v>0</v>
      </c>
      <c r="U244">
        <v>0</v>
      </c>
      <c r="V244">
        <v>0</v>
      </c>
      <c r="W244">
        <v>0</v>
      </c>
      <c r="X244" s="88" t="s">
        <v>1947</v>
      </c>
      <c r="Y244" s="88" t="s">
        <v>1947</v>
      </c>
      <c r="Z244" s="88" t="s">
        <v>1947</v>
      </c>
      <c r="AA244" s="88" t="s">
        <v>1947</v>
      </c>
      <c r="AB244" s="88" t="s">
        <v>1947</v>
      </c>
      <c r="AC244" s="88" t="s">
        <v>1947</v>
      </c>
      <c r="AD244" s="88" t="s">
        <v>1947</v>
      </c>
      <c r="AE244">
        <v>0</v>
      </c>
      <c r="AF244">
        <v>0</v>
      </c>
      <c r="AG244">
        <v>0</v>
      </c>
      <c r="AH244">
        <v>0</v>
      </c>
      <c r="AI244" s="88" t="s">
        <v>2840</v>
      </c>
      <c r="AJ244" s="88" t="s">
        <v>2354</v>
      </c>
      <c r="AK244" s="88" t="s">
        <v>2842</v>
      </c>
      <c r="AL244" s="88" t="s">
        <v>2239</v>
      </c>
      <c r="AM244">
        <v>0</v>
      </c>
      <c r="AN244" s="88" t="s">
        <v>2230</v>
      </c>
      <c r="AO244" s="88" t="s">
        <v>2285</v>
      </c>
      <c r="AP244" s="88" t="s">
        <v>2234</v>
      </c>
      <c r="AQ244" s="88" t="s">
        <v>2233</v>
      </c>
      <c r="AR244" s="88" t="s">
        <v>2234</v>
      </c>
      <c r="AS244">
        <v>0</v>
      </c>
      <c r="AT244" s="88" t="s">
        <v>2842</v>
      </c>
      <c r="AU244" s="88" t="s">
        <v>2289</v>
      </c>
      <c r="AV244" s="88" t="s">
        <v>2840</v>
      </c>
      <c r="AW244" s="88" t="s">
        <v>2285</v>
      </c>
      <c r="AX244" s="88" t="s">
        <v>2234</v>
      </c>
      <c r="AY244" s="88" t="s">
        <v>2840</v>
      </c>
      <c r="AZ244" s="88" t="s">
        <v>2228</v>
      </c>
      <c r="BA244" s="88" t="s">
        <v>2228</v>
      </c>
      <c r="BB244" s="88" t="s">
        <v>2228</v>
      </c>
      <c r="BC244" s="88" t="s">
        <v>2840</v>
      </c>
      <c r="BD244" s="88" t="s">
        <v>2840</v>
      </c>
      <c r="BE244" s="88" t="s">
        <v>2840</v>
      </c>
      <c r="BF244" s="88" t="s">
        <v>2258</v>
      </c>
      <c r="BG244" s="88" t="s">
        <v>1947</v>
      </c>
      <c r="BH244" s="88" t="s">
        <v>2236</v>
      </c>
      <c r="BI244" s="88" t="s">
        <v>2842</v>
      </c>
      <c r="BJ244">
        <v>0</v>
      </c>
      <c r="BK244">
        <v>0</v>
      </c>
      <c r="BL244">
        <v>0</v>
      </c>
      <c r="BM244" s="88" t="s">
        <v>2840</v>
      </c>
      <c r="BN244">
        <v>0</v>
      </c>
      <c r="BO244" s="88" t="s">
        <v>2228</v>
      </c>
      <c r="BP244" s="88" t="s">
        <v>2840</v>
      </c>
      <c r="BQ244" s="88" t="s">
        <v>2840</v>
      </c>
      <c r="BR244">
        <v>6</v>
      </c>
      <c r="BS244" s="88" t="s">
        <v>2355</v>
      </c>
      <c r="BT244" s="88" t="s">
        <v>2840</v>
      </c>
      <c r="BU244" s="88" t="s">
        <v>2840</v>
      </c>
      <c r="BV244" s="88" t="s">
        <v>2840</v>
      </c>
      <c r="BW244" s="88" t="s">
        <v>2840</v>
      </c>
      <c r="BX244" s="88" t="s">
        <v>2840</v>
      </c>
      <c r="BY244">
        <v>0</v>
      </c>
      <c r="BZ244">
        <v>0</v>
      </c>
      <c r="CA244" s="88" t="s">
        <v>2228</v>
      </c>
      <c r="CB244" s="88" t="s">
        <v>2237</v>
      </c>
      <c r="CC244" s="88" t="s">
        <v>2840</v>
      </c>
      <c r="CD244">
        <v>0</v>
      </c>
      <c r="CE244" s="88" t="s">
        <v>2842</v>
      </c>
      <c r="CF244">
        <v>0</v>
      </c>
      <c r="CG244">
        <v>0</v>
      </c>
      <c r="CH244" s="88" t="s">
        <v>2840</v>
      </c>
      <c r="CI244" s="88" t="s">
        <v>2840</v>
      </c>
      <c r="CJ244">
        <v>0</v>
      </c>
      <c r="CK244">
        <v>0</v>
      </c>
      <c r="CL244" s="88" t="s">
        <v>2840</v>
      </c>
      <c r="CM244">
        <v>0</v>
      </c>
      <c r="CN244" s="88" t="s">
        <v>2843</v>
      </c>
      <c r="CO244" s="88" t="s">
        <v>2840</v>
      </c>
    </row>
    <row r="245" spans="1:93" x14ac:dyDescent="0.25">
      <c r="A245" s="88" t="s">
        <v>3138</v>
      </c>
      <c r="B245" s="88" t="s">
        <v>1068</v>
      </c>
      <c r="C245" s="88" t="s">
        <v>1069</v>
      </c>
      <c r="D245">
        <v>1800</v>
      </c>
      <c r="E245" s="88" t="s">
        <v>1949</v>
      </c>
      <c r="F245" s="88"/>
      <c r="G245" s="88" t="s">
        <v>2840</v>
      </c>
      <c r="H245">
        <v>0</v>
      </c>
      <c r="I245" s="88" t="s">
        <v>1950</v>
      </c>
      <c r="J245" s="88" t="s">
        <v>698</v>
      </c>
      <c r="K245" s="88" t="s">
        <v>2068</v>
      </c>
      <c r="L245" s="88" t="s">
        <v>2228</v>
      </c>
      <c r="M245" s="88" t="s">
        <v>2840</v>
      </c>
      <c r="N245">
        <v>1800</v>
      </c>
      <c r="O245">
        <v>0</v>
      </c>
      <c r="P245">
        <v>1800</v>
      </c>
      <c r="Q245">
        <v>0</v>
      </c>
      <c r="R245">
        <v>0</v>
      </c>
      <c r="S245">
        <v>0</v>
      </c>
      <c r="T245">
        <v>0</v>
      </c>
      <c r="U245">
        <v>0</v>
      </c>
      <c r="V245">
        <v>0</v>
      </c>
      <c r="W245">
        <v>0</v>
      </c>
      <c r="X245" s="88" t="s">
        <v>2840</v>
      </c>
      <c r="Y245" s="88" t="s">
        <v>2840</v>
      </c>
      <c r="Z245" s="88" t="s">
        <v>2840</v>
      </c>
      <c r="AA245" s="88" t="s">
        <v>2840</v>
      </c>
      <c r="AB245" s="88" t="s">
        <v>2840</v>
      </c>
      <c r="AC245" s="88" t="s">
        <v>2840</v>
      </c>
      <c r="AD245" s="88" t="s">
        <v>1947</v>
      </c>
      <c r="AE245">
        <v>0</v>
      </c>
      <c r="AF245">
        <v>0</v>
      </c>
      <c r="AG245">
        <v>0</v>
      </c>
      <c r="AH245">
        <v>0</v>
      </c>
      <c r="AI245" s="88" t="s">
        <v>2840</v>
      </c>
      <c r="AJ245" s="88" t="s">
        <v>2228</v>
      </c>
      <c r="AK245" s="88" t="s">
        <v>2842</v>
      </c>
      <c r="AL245" s="88" t="s">
        <v>2239</v>
      </c>
      <c r="AM245">
        <v>0</v>
      </c>
      <c r="AN245" s="88" t="s">
        <v>2240</v>
      </c>
      <c r="AO245" s="88" t="s">
        <v>2231</v>
      </c>
      <c r="AP245" s="88" t="s">
        <v>2232</v>
      </c>
      <c r="AQ245" s="88" t="s">
        <v>2241</v>
      </c>
      <c r="AR245" s="88" t="s">
        <v>2234</v>
      </c>
      <c r="AS245">
        <v>0</v>
      </c>
      <c r="AT245" s="88" t="s">
        <v>2842</v>
      </c>
      <c r="AU245" s="88" t="s">
        <v>2228</v>
      </c>
      <c r="AV245" s="88" t="s">
        <v>2840</v>
      </c>
      <c r="AW245" s="88" t="s">
        <v>2344</v>
      </c>
      <c r="AX245" s="88" t="s">
        <v>2234</v>
      </c>
      <c r="AY245" s="88" t="s">
        <v>2840</v>
      </c>
      <c r="AZ245" s="88" t="s">
        <v>2244</v>
      </c>
      <c r="BA245" s="88" t="s">
        <v>10</v>
      </c>
      <c r="BB245" s="88" t="s">
        <v>2228</v>
      </c>
      <c r="BC245" s="88" t="s">
        <v>2840</v>
      </c>
      <c r="BD245" s="88" t="s">
        <v>2840</v>
      </c>
      <c r="BE245" s="88" t="s">
        <v>2840</v>
      </c>
      <c r="BF245" s="88" t="s">
        <v>2840</v>
      </c>
      <c r="BG245" s="88" t="s">
        <v>1947</v>
      </c>
      <c r="BH245" s="88" t="s">
        <v>2236</v>
      </c>
      <c r="BI245" s="88" t="s">
        <v>2842</v>
      </c>
      <c r="BJ245">
        <v>0</v>
      </c>
      <c r="BK245">
        <v>0</v>
      </c>
      <c r="BL245">
        <v>0</v>
      </c>
      <c r="BM245" s="88" t="s">
        <v>2840</v>
      </c>
      <c r="BN245">
        <v>0</v>
      </c>
      <c r="BO245" s="88" t="s">
        <v>2228</v>
      </c>
      <c r="BP245" s="88" t="s">
        <v>2840</v>
      </c>
      <c r="BQ245" s="88" t="s">
        <v>2840</v>
      </c>
      <c r="BR245">
        <v>20</v>
      </c>
      <c r="BS245" s="88" t="s">
        <v>10</v>
      </c>
      <c r="BT245" s="88" t="s">
        <v>2840</v>
      </c>
      <c r="BU245" s="88" t="s">
        <v>2840</v>
      </c>
      <c r="BV245" s="88" t="s">
        <v>2840</v>
      </c>
      <c r="BW245" s="88" t="s">
        <v>2840</v>
      </c>
      <c r="BX245" s="88" t="s">
        <v>2840</v>
      </c>
      <c r="BY245">
        <v>0</v>
      </c>
      <c r="BZ245">
        <v>20</v>
      </c>
      <c r="CA245" s="88" t="s">
        <v>2228</v>
      </c>
      <c r="CB245" s="88" t="s">
        <v>2237</v>
      </c>
      <c r="CC245" s="88" t="s">
        <v>2840</v>
      </c>
      <c r="CD245">
        <v>0</v>
      </c>
      <c r="CE245" s="88" t="s">
        <v>2842</v>
      </c>
      <c r="CF245">
        <v>0</v>
      </c>
      <c r="CG245">
        <v>0</v>
      </c>
      <c r="CH245" s="88" t="s">
        <v>2840</v>
      </c>
      <c r="CI245" s="88" t="s">
        <v>2840</v>
      </c>
      <c r="CJ245">
        <v>0</v>
      </c>
      <c r="CK245">
        <v>0</v>
      </c>
      <c r="CL245" s="88" t="s">
        <v>2840</v>
      </c>
      <c r="CM245">
        <v>0</v>
      </c>
      <c r="CN245" s="88" t="s">
        <v>2844</v>
      </c>
      <c r="CO245" s="88" t="s">
        <v>2840</v>
      </c>
    </row>
    <row r="246" spans="1:93" x14ac:dyDescent="0.25">
      <c r="A246" s="88" t="s">
        <v>3139</v>
      </c>
      <c r="B246" s="88" t="s">
        <v>1610</v>
      </c>
      <c r="C246" s="88" t="s">
        <v>1611</v>
      </c>
      <c r="D246">
        <v>1800</v>
      </c>
      <c r="E246" s="88" t="s">
        <v>1949</v>
      </c>
      <c r="F246" s="88"/>
      <c r="G246" s="88" t="s">
        <v>2840</v>
      </c>
      <c r="H246">
        <v>0</v>
      </c>
      <c r="I246" s="88" t="s">
        <v>2840</v>
      </c>
      <c r="J246" s="88" t="s">
        <v>2241</v>
      </c>
      <c r="K246" s="88" t="s">
        <v>2069</v>
      </c>
      <c r="L246" s="88" t="s">
        <v>2228</v>
      </c>
      <c r="M246" s="88" t="s">
        <v>2840</v>
      </c>
      <c r="N246">
        <v>1800</v>
      </c>
      <c r="O246">
        <v>1800</v>
      </c>
      <c r="P246">
        <v>1800</v>
      </c>
      <c r="Q246">
        <v>0</v>
      </c>
      <c r="R246">
        <v>0</v>
      </c>
      <c r="S246">
        <v>0</v>
      </c>
      <c r="T246">
        <v>0</v>
      </c>
      <c r="U246">
        <v>0</v>
      </c>
      <c r="V246">
        <v>0</v>
      </c>
      <c r="W246">
        <v>0</v>
      </c>
      <c r="X246" s="88" t="s">
        <v>1947</v>
      </c>
      <c r="Y246" s="88" t="s">
        <v>1947</v>
      </c>
      <c r="Z246" s="88" t="s">
        <v>1947</v>
      </c>
      <c r="AA246" s="88" t="s">
        <v>1947</v>
      </c>
      <c r="AB246" s="88" t="s">
        <v>1947</v>
      </c>
      <c r="AC246" s="88" t="s">
        <v>1947</v>
      </c>
      <c r="AD246" s="88" t="s">
        <v>1947</v>
      </c>
      <c r="AE246">
        <v>0</v>
      </c>
      <c r="AF246">
        <v>0</v>
      </c>
      <c r="AG246">
        <v>0</v>
      </c>
      <c r="AH246">
        <v>0</v>
      </c>
      <c r="AI246" s="88" t="s">
        <v>2840</v>
      </c>
      <c r="AJ246" s="88" t="s">
        <v>2228</v>
      </c>
      <c r="AK246" s="88" t="s">
        <v>2842</v>
      </c>
      <c r="AL246" s="88" t="s">
        <v>2239</v>
      </c>
      <c r="AM246">
        <v>0</v>
      </c>
      <c r="AN246" s="88" t="s">
        <v>2240</v>
      </c>
      <c r="AO246" s="88" t="s">
        <v>2254</v>
      </c>
      <c r="AP246" s="88" t="s">
        <v>2840</v>
      </c>
      <c r="AQ246" s="88" t="s">
        <v>2228</v>
      </c>
      <c r="AR246" s="88" t="s">
        <v>2228</v>
      </c>
      <c r="AS246">
        <v>0</v>
      </c>
      <c r="AT246" s="88" t="s">
        <v>2842</v>
      </c>
      <c r="AU246" s="88" t="s">
        <v>2228</v>
      </c>
      <c r="AV246" s="88" t="s">
        <v>2840</v>
      </c>
      <c r="AW246" s="88" t="s">
        <v>2255</v>
      </c>
      <c r="AX246" s="88" t="s">
        <v>2243</v>
      </c>
      <c r="AY246" s="88" t="s">
        <v>2840</v>
      </c>
      <c r="AZ246" s="88" t="s">
        <v>2228</v>
      </c>
      <c r="BA246" s="88" t="s">
        <v>2228</v>
      </c>
      <c r="BB246" s="88" t="s">
        <v>2228</v>
      </c>
      <c r="BC246" s="88" t="s">
        <v>2840</v>
      </c>
      <c r="BD246" s="88" t="s">
        <v>2840</v>
      </c>
      <c r="BE246" s="88" t="s">
        <v>2840</v>
      </c>
      <c r="BF246" s="88" t="s">
        <v>2840</v>
      </c>
      <c r="BG246" s="88" t="s">
        <v>1947</v>
      </c>
      <c r="BH246" s="88" t="s">
        <v>2236</v>
      </c>
      <c r="BI246" s="88" t="s">
        <v>2842</v>
      </c>
      <c r="BJ246">
        <v>0</v>
      </c>
      <c r="BK246">
        <v>0</v>
      </c>
      <c r="BL246">
        <v>0</v>
      </c>
      <c r="BM246" s="88" t="s">
        <v>2840</v>
      </c>
      <c r="BN246">
        <v>0</v>
      </c>
      <c r="BO246" s="88" t="s">
        <v>2228</v>
      </c>
      <c r="BP246" s="88" t="s">
        <v>2840</v>
      </c>
      <c r="BQ246" s="88" t="s">
        <v>2840</v>
      </c>
      <c r="BR246">
        <v>10</v>
      </c>
      <c r="BS246" s="88" t="s">
        <v>2273</v>
      </c>
      <c r="BT246" s="88" t="s">
        <v>2840</v>
      </c>
      <c r="BU246" s="88" t="s">
        <v>2840</v>
      </c>
      <c r="BV246" s="88" t="s">
        <v>2840</v>
      </c>
      <c r="BW246" s="88" t="s">
        <v>2840</v>
      </c>
      <c r="BX246" s="88" t="s">
        <v>2840</v>
      </c>
      <c r="BY246">
        <v>0</v>
      </c>
      <c r="BZ246">
        <v>0</v>
      </c>
      <c r="CA246" s="88" t="s">
        <v>2228</v>
      </c>
      <c r="CB246" s="88" t="s">
        <v>2237</v>
      </c>
      <c r="CC246" s="88" t="s">
        <v>2840</v>
      </c>
      <c r="CD246">
        <v>0</v>
      </c>
      <c r="CE246" s="88" t="s">
        <v>2842</v>
      </c>
      <c r="CF246">
        <v>0</v>
      </c>
      <c r="CG246">
        <v>0</v>
      </c>
      <c r="CH246" s="88" t="s">
        <v>2840</v>
      </c>
      <c r="CI246" s="88" t="s">
        <v>2840</v>
      </c>
      <c r="CJ246">
        <v>0</v>
      </c>
      <c r="CK246">
        <v>0</v>
      </c>
      <c r="CL246" s="88" t="s">
        <v>2840</v>
      </c>
      <c r="CM246">
        <v>0</v>
      </c>
      <c r="CN246" s="88" t="s">
        <v>2844</v>
      </c>
      <c r="CO246" s="88" t="s">
        <v>2840</v>
      </c>
    </row>
    <row r="247" spans="1:93" x14ac:dyDescent="0.25">
      <c r="A247" s="88" t="s">
        <v>3140</v>
      </c>
      <c r="B247" s="88" t="s">
        <v>1101</v>
      </c>
      <c r="C247" s="88" t="s">
        <v>1102</v>
      </c>
      <c r="D247">
        <v>1800</v>
      </c>
      <c r="E247" s="88" t="s">
        <v>1949</v>
      </c>
      <c r="F247" s="88"/>
      <c r="G247" s="88" t="s">
        <v>2840</v>
      </c>
      <c r="H247">
        <v>0</v>
      </c>
      <c r="I247" s="88" t="s">
        <v>2840</v>
      </c>
      <c r="J247" s="88" t="s">
        <v>698</v>
      </c>
      <c r="K247" s="88" t="s">
        <v>2070</v>
      </c>
      <c r="L247" s="88" t="s">
        <v>2228</v>
      </c>
      <c r="M247" s="88" t="s">
        <v>2840</v>
      </c>
      <c r="N247">
        <v>1800</v>
      </c>
      <c r="O247">
        <v>0</v>
      </c>
      <c r="P247">
        <v>1800</v>
      </c>
      <c r="Q247">
        <v>0</v>
      </c>
      <c r="R247">
        <v>0</v>
      </c>
      <c r="S247">
        <v>0</v>
      </c>
      <c r="T247">
        <v>0</v>
      </c>
      <c r="U247">
        <v>0</v>
      </c>
      <c r="V247">
        <v>0</v>
      </c>
      <c r="W247">
        <v>0</v>
      </c>
      <c r="X247" s="88" t="s">
        <v>2840</v>
      </c>
      <c r="Y247" s="88" t="s">
        <v>2840</v>
      </c>
      <c r="Z247" s="88" t="s">
        <v>2840</v>
      </c>
      <c r="AA247" s="88" t="s">
        <v>2840</v>
      </c>
      <c r="AB247" s="88" t="s">
        <v>2840</v>
      </c>
      <c r="AC247" s="88" t="s">
        <v>2840</v>
      </c>
      <c r="AD247" s="88" t="s">
        <v>1947</v>
      </c>
      <c r="AE247">
        <v>0</v>
      </c>
      <c r="AF247">
        <v>0</v>
      </c>
      <c r="AG247">
        <v>0</v>
      </c>
      <c r="AH247">
        <v>0</v>
      </c>
      <c r="AI247" s="88" t="s">
        <v>2840</v>
      </c>
      <c r="AJ247" s="88" t="s">
        <v>2228</v>
      </c>
      <c r="AK247" s="88" t="s">
        <v>2842</v>
      </c>
      <c r="AL247" s="88" t="s">
        <v>2239</v>
      </c>
      <c r="AM247">
        <v>0</v>
      </c>
      <c r="AN247" s="88" t="s">
        <v>2240</v>
      </c>
      <c r="AO247" s="88" t="s">
        <v>2231</v>
      </c>
      <c r="AP247" s="88" t="s">
        <v>2232</v>
      </c>
      <c r="AQ247" s="88" t="s">
        <v>2228</v>
      </c>
      <c r="AR247" s="88" t="s">
        <v>2228</v>
      </c>
      <c r="AS247">
        <v>0</v>
      </c>
      <c r="AT247" s="88" t="s">
        <v>2842</v>
      </c>
      <c r="AU247" s="88" t="s">
        <v>2228</v>
      </c>
      <c r="AV247" s="88" t="s">
        <v>2840</v>
      </c>
      <c r="AW247" s="88" t="s">
        <v>2261</v>
      </c>
      <c r="AX247" s="88" t="s">
        <v>2243</v>
      </c>
      <c r="AY247" s="88" t="s">
        <v>2840</v>
      </c>
      <c r="AZ247" s="88" t="s">
        <v>2228</v>
      </c>
      <c r="BA247" s="88" t="s">
        <v>2228</v>
      </c>
      <c r="BB247" s="88" t="s">
        <v>2228</v>
      </c>
      <c r="BC247" s="88" t="s">
        <v>2840</v>
      </c>
      <c r="BD247" s="88" t="s">
        <v>2840</v>
      </c>
      <c r="BE247" s="88" t="s">
        <v>2840</v>
      </c>
      <c r="BF247" s="88" t="s">
        <v>2840</v>
      </c>
      <c r="BG247" s="88" t="s">
        <v>1947</v>
      </c>
      <c r="BH247" s="88" t="s">
        <v>2236</v>
      </c>
      <c r="BI247" s="88" t="s">
        <v>2842</v>
      </c>
      <c r="BJ247">
        <v>0</v>
      </c>
      <c r="BK247">
        <v>0</v>
      </c>
      <c r="BL247">
        <v>0</v>
      </c>
      <c r="BM247" s="88" t="s">
        <v>2840</v>
      </c>
      <c r="BN247">
        <v>0</v>
      </c>
      <c r="BO247" s="88" t="s">
        <v>2228</v>
      </c>
      <c r="BP247" s="88" t="s">
        <v>2840</v>
      </c>
      <c r="BQ247" s="88" t="s">
        <v>2840</v>
      </c>
      <c r="BR247">
        <v>20</v>
      </c>
      <c r="BS247" s="88" t="s">
        <v>10</v>
      </c>
      <c r="BT247" s="88" t="s">
        <v>2840</v>
      </c>
      <c r="BU247" s="88" t="s">
        <v>2840</v>
      </c>
      <c r="BV247" s="88" t="s">
        <v>2840</v>
      </c>
      <c r="BW247" s="88" t="s">
        <v>2840</v>
      </c>
      <c r="BX247" s="88" t="s">
        <v>2840</v>
      </c>
      <c r="BY247">
        <v>0</v>
      </c>
      <c r="BZ247">
        <v>64</v>
      </c>
      <c r="CA247" s="88" t="s">
        <v>2228</v>
      </c>
      <c r="CB247" s="88" t="s">
        <v>2237</v>
      </c>
      <c r="CC247" s="88" t="s">
        <v>2840</v>
      </c>
      <c r="CD247">
        <v>0</v>
      </c>
      <c r="CE247" s="88" t="s">
        <v>2842</v>
      </c>
      <c r="CF247">
        <v>0</v>
      </c>
      <c r="CG247">
        <v>0</v>
      </c>
      <c r="CH247" s="88" t="s">
        <v>2840</v>
      </c>
      <c r="CI247" s="88" t="s">
        <v>2840</v>
      </c>
      <c r="CJ247">
        <v>0</v>
      </c>
      <c r="CK247">
        <v>0</v>
      </c>
      <c r="CL247" s="88" t="s">
        <v>2840</v>
      </c>
      <c r="CM247">
        <v>0</v>
      </c>
      <c r="CN247" s="88" t="s">
        <v>2844</v>
      </c>
      <c r="CO247" s="88" t="s">
        <v>2840</v>
      </c>
    </row>
    <row r="248" spans="1:93" x14ac:dyDescent="0.25">
      <c r="A248" s="88" t="s">
        <v>3141</v>
      </c>
      <c r="B248" s="88" t="s">
        <v>1044</v>
      </c>
      <c r="C248" s="88" t="s">
        <v>1045</v>
      </c>
      <c r="D248">
        <v>1800</v>
      </c>
      <c r="E248" s="88" t="s">
        <v>1949</v>
      </c>
      <c r="F248" s="88"/>
      <c r="G248" s="88" t="s">
        <v>2840</v>
      </c>
      <c r="H248">
        <v>0</v>
      </c>
      <c r="I248" s="88" t="s">
        <v>2840</v>
      </c>
      <c r="J248" s="88" t="s">
        <v>698</v>
      </c>
      <c r="K248" s="88" t="s">
        <v>2071</v>
      </c>
      <c r="L248" s="88" t="s">
        <v>2228</v>
      </c>
      <c r="M248" s="88" t="s">
        <v>2840</v>
      </c>
      <c r="N248">
        <v>1800</v>
      </c>
      <c r="O248">
        <v>0</v>
      </c>
      <c r="P248">
        <v>1800</v>
      </c>
      <c r="Q248">
        <v>0</v>
      </c>
      <c r="R248">
        <v>0</v>
      </c>
      <c r="S248">
        <v>0</v>
      </c>
      <c r="T248">
        <v>0</v>
      </c>
      <c r="U248">
        <v>0</v>
      </c>
      <c r="V248">
        <v>0</v>
      </c>
      <c r="W248">
        <v>0</v>
      </c>
      <c r="X248" s="88" t="s">
        <v>2840</v>
      </c>
      <c r="Y248" s="88" t="s">
        <v>2840</v>
      </c>
      <c r="Z248" s="88" t="s">
        <v>2840</v>
      </c>
      <c r="AA248" s="88" t="s">
        <v>2840</v>
      </c>
      <c r="AB248" s="88" t="s">
        <v>2840</v>
      </c>
      <c r="AC248" s="88" t="s">
        <v>2840</v>
      </c>
      <c r="AD248" s="88" t="s">
        <v>1947</v>
      </c>
      <c r="AE248">
        <v>0</v>
      </c>
      <c r="AF248">
        <v>0</v>
      </c>
      <c r="AG248">
        <v>0</v>
      </c>
      <c r="AH248">
        <v>0</v>
      </c>
      <c r="AI248" s="88" t="s">
        <v>2840</v>
      </c>
      <c r="AJ248" s="88" t="s">
        <v>2228</v>
      </c>
      <c r="AK248" s="88" t="s">
        <v>2842</v>
      </c>
      <c r="AL248" s="88" t="s">
        <v>2239</v>
      </c>
      <c r="AM248">
        <v>0</v>
      </c>
      <c r="AN248" s="88" t="s">
        <v>2240</v>
      </c>
      <c r="AO248" s="88" t="s">
        <v>2231</v>
      </c>
      <c r="AP248" s="88" t="s">
        <v>2232</v>
      </c>
      <c r="AQ248" s="88" t="s">
        <v>2228</v>
      </c>
      <c r="AR248" s="88" t="s">
        <v>2228</v>
      </c>
      <c r="AS248">
        <v>0</v>
      </c>
      <c r="AT248" s="88" t="s">
        <v>2842</v>
      </c>
      <c r="AU248" s="88" t="s">
        <v>2228</v>
      </c>
      <c r="AV248" s="88" t="s">
        <v>2840</v>
      </c>
      <c r="AW248" s="88" t="s">
        <v>2261</v>
      </c>
      <c r="AX248" s="88" t="s">
        <v>2266</v>
      </c>
      <c r="AY248" s="88" t="s">
        <v>2840</v>
      </c>
      <c r="AZ248" s="88" t="s">
        <v>2228</v>
      </c>
      <c r="BA248" s="88" t="s">
        <v>2228</v>
      </c>
      <c r="BB248" s="88" t="s">
        <v>2228</v>
      </c>
      <c r="BC248" s="88" t="s">
        <v>2840</v>
      </c>
      <c r="BD248" s="88" t="s">
        <v>2840</v>
      </c>
      <c r="BE248" s="88" t="s">
        <v>2840</v>
      </c>
      <c r="BF248" s="88" t="s">
        <v>2840</v>
      </c>
      <c r="BG248" s="88" t="s">
        <v>1947</v>
      </c>
      <c r="BH248" s="88" t="s">
        <v>2236</v>
      </c>
      <c r="BI248" s="88" t="s">
        <v>2842</v>
      </c>
      <c r="BJ248">
        <v>0</v>
      </c>
      <c r="BK248">
        <v>0</v>
      </c>
      <c r="BL248">
        <v>0</v>
      </c>
      <c r="BM248" s="88" t="s">
        <v>2840</v>
      </c>
      <c r="BN248">
        <v>0</v>
      </c>
      <c r="BO248" s="88" t="s">
        <v>2228</v>
      </c>
      <c r="BP248" s="88" t="s">
        <v>2840</v>
      </c>
      <c r="BQ248" s="88" t="s">
        <v>2840</v>
      </c>
      <c r="BR248">
        <v>20</v>
      </c>
      <c r="BS248" s="88" t="s">
        <v>10</v>
      </c>
      <c r="BT248" s="88" t="s">
        <v>2840</v>
      </c>
      <c r="BU248" s="88" t="s">
        <v>2840</v>
      </c>
      <c r="BV248" s="88" t="s">
        <v>2840</v>
      </c>
      <c r="BW248" s="88" t="s">
        <v>2840</v>
      </c>
      <c r="BX248" s="88" t="s">
        <v>2840</v>
      </c>
      <c r="BY248">
        <v>0</v>
      </c>
      <c r="BZ248">
        <v>68</v>
      </c>
      <c r="CA248" s="88" t="s">
        <v>2228</v>
      </c>
      <c r="CB248" s="88" t="s">
        <v>2237</v>
      </c>
      <c r="CC248" s="88" t="s">
        <v>2840</v>
      </c>
      <c r="CD248">
        <v>0</v>
      </c>
      <c r="CE248" s="88" t="s">
        <v>2842</v>
      </c>
      <c r="CF248">
        <v>0</v>
      </c>
      <c r="CG248">
        <v>0</v>
      </c>
      <c r="CH248" s="88" t="s">
        <v>2840</v>
      </c>
      <c r="CI248" s="88" t="s">
        <v>2840</v>
      </c>
      <c r="CJ248">
        <v>0</v>
      </c>
      <c r="CK248">
        <v>0</v>
      </c>
      <c r="CL248" s="88" t="s">
        <v>2840</v>
      </c>
      <c r="CM248">
        <v>0</v>
      </c>
      <c r="CN248" s="88" t="s">
        <v>2844</v>
      </c>
      <c r="CO248" s="88" t="s">
        <v>2840</v>
      </c>
    </row>
    <row r="249" spans="1:93" x14ac:dyDescent="0.25">
      <c r="A249" s="88" t="s">
        <v>3142</v>
      </c>
      <c r="B249" s="88" t="s">
        <v>877</v>
      </c>
      <c r="C249" s="88" t="s">
        <v>878</v>
      </c>
      <c r="D249">
        <v>1800</v>
      </c>
      <c r="E249" s="88" t="s">
        <v>1949</v>
      </c>
      <c r="F249" s="88"/>
      <c r="G249" s="88" t="s">
        <v>2840</v>
      </c>
      <c r="H249">
        <v>0</v>
      </c>
      <c r="I249" s="88" t="s">
        <v>2840</v>
      </c>
      <c r="J249" s="88" t="s">
        <v>698</v>
      </c>
      <c r="K249" s="88" t="s">
        <v>2072</v>
      </c>
      <c r="L249" s="88" t="s">
        <v>2228</v>
      </c>
      <c r="M249" s="88" t="s">
        <v>2840</v>
      </c>
      <c r="N249">
        <v>1800</v>
      </c>
      <c r="O249">
        <v>0</v>
      </c>
      <c r="P249">
        <v>1800</v>
      </c>
      <c r="Q249">
        <v>0</v>
      </c>
      <c r="R249">
        <v>0</v>
      </c>
      <c r="S249">
        <v>0</v>
      </c>
      <c r="T249">
        <v>0</v>
      </c>
      <c r="U249">
        <v>0</v>
      </c>
      <c r="V249">
        <v>0</v>
      </c>
      <c r="W249">
        <v>0</v>
      </c>
      <c r="X249" s="88" t="s">
        <v>2840</v>
      </c>
      <c r="Y249" s="88" t="s">
        <v>2840</v>
      </c>
      <c r="Z249" s="88" t="s">
        <v>2840</v>
      </c>
      <c r="AA249" s="88" t="s">
        <v>2840</v>
      </c>
      <c r="AB249" s="88" t="s">
        <v>2840</v>
      </c>
      <c r="AC249" s="88" t="s">
        <v>2840</v>
      </c>
      <c r="AD249" s="88" t="s">
        <v>1947</v>
      </c>
      <c r="AE249">
        <v>0</v>
      </c>
      <c r="AF249">
        <v>0</v>
      </c>
      <c r="AG249">
        <v>0</v>
      </c>
      <c r="AH249">
        <v>0</v>
      </c>
      <c r="AI249" s="88" t="s">
        <v>2840</v>
      </c>
      <c r="AJ249" s="88" t="s">
        <v>2228</v>
      </c>
      <c r="AK249" s="88" t="s">
        <v>2842</v>
      </c>
      <c r="AL249" s="88" t="s">
        <v>2239</v>
      </c>
      <c r="AM249">
        <v>0</v>
      </c>
      <c r="AN249" s="88" t="s">
        <v>2240</v>
      </c>
      <c r="AO249" s="88" t="s">
        <v>2231</v>
      </c>
      <c r="AP249" s="88" t="s">
        <v>2232</v>
      </c>
      <c r="AQ249" s="88" t="s">
        <v>2228</v>
      </c>
      <c r="AR249" s="88" t="s">
        <v>2228</v>
      </c>
      <c r="AS249">
        <v>0</v>
      </c>
      <c r="AT249" s="88" t="s">
        <v>2842</v>
      </c>
      <c r="AU249" s="88" t="s">
        <v>2228</v>
      </c>
      <c r="AV249" s="88" t="s">
        <v>2840</v>
      </c>
      <c r="AW249" s="88" t="s">
        <v>2261</v>
      </c>
      <c r="AX249" s="88" t="s">
        <v>2266</v>
      </c>
      <c r="AY249" s="88" t="s">
        <v>2840</v>
      </c>
      <c r="AZ249" s="88" t="s">
        <v>2228</v>
      </c>
      <c r="BA249" s="88" t="s">
        <v>2228</v>
      </c>
      <c r="BB249" s="88" t="s">
        <v>2228</v>
      </c>
      <c r="BC249" s="88" t="s">
        <v>2840</v>
      </c>
      <c r="BD249" s="88" t="s">
        <v>2840</v>
      </c>
      <c r="BE249" s="88" t="s">
        <v>2840</v>
      </c>
      <c r="BF249" s="88" t="s">
        <v>2840</v>
      </c>
      <c r="BG249" s="88" t="s">
        <v>1947</v>
      </c>
      <c r="BH249" s="88" t="s">
        <v>2236</v>
      </c>
      <c r="BI249" s="88" t="s">
        <v>2842</v>
      </c>
      <c r="BJ249">
        <v>0</v>
      </c>
      <c r="BK249">
        <v>0</v>
      </c>
      <c r="BL249">
        <v>0</v>
      </c>
      <c r="BM249" s="88" t="s">
        <v>2840</v>
      </c>
      <c r="BN249">
        <v>0</v>
      </c>
      <c r="BO249" s="88" t="s">
        <v>2228</v>
      </c>
      <c r="BP249" s="88" t="s">
        <v>2840</v>
      </c>
      <c r="BQ249" s="88" t="s">
        <v>2840</v>
      </c>
      <c r="BR249">
        <v>20</v>
      </c>
      <c r="BS249" s="88" t="s">
        <v>10</v>
      </c>
      <c r="BT249" s="88" t="s">
        <v>2840</v>
      </c>
      <c r="BU249" s="88" t="s">
        <v>2840</v>
      </c>
      <c r="BV249" s="88" t="s">
        <v>2840</v>
      </c>
      <c r="BW249" s="88" t="s">
        <v>2840</v>
      </c>
      <c r="BX249" s="88" t="s">
        <v>2840</v>
      </c>
      <c r="BY249">
        <v>0</v>
      </c>
      <c r="BZ249">
        <v>68</v>
      </c>
      <c r="CA249" s="88" t="s">
        <v>2228</v>
      </c>
      <c r="CB249" s="88" t="s">
        <v>2237</v>
      </c>
      <c r="CC249" s="88" t="s">
        <v>2840</v>
      </c>
      <c r="CD249">
        <v>0</v>
      </c>
      <c r="CE249" s="88" t="s">
        <v>2842</v>
      </c>
      <c r="CF249">
        <v>0</v>
      </c>
      <c r="CG249">
        <v>0</v>
      </c>
      <c r="CH249" s="88" t="s">
        <v>2840</v>
      </c>
      <c r="CI249" s="88" t="s">
        <v>2840</v>
      </c>
      <c r="CJ249">
        <v>0</v>
      </c>
      <c r="CK249">
        <v>0</v>
      </c>
      <c r="CL249" s="88" t="s">
        <v>2840</v>
      </c>
      <c r="CM249">
        <v>0</v>
      </c>
      <c r="CN249" s="88" t="s">
        <v>2844</v>
      </c>
      <c r="CO249" s="88" t="s">
        <v>2840</v>
      </c>
    </row>
    <row r="250" spans="1:93" x14ac:dyDescent="0.25">
      <c r="A250" s="88" t="s">
        <v>3143</v>
      </c>
      <c r="B250" s="88" t="s">
        <v>883</v>
      </c>
      <c r="C250" s="88" t="s">
        <v>880</v>
      </c>
      <c r="D250">
        <v>1830</v>
      </c>
      <c r="E250" s="88" t="s">
        <v>1949</v>
      </c>
      <c r="F250" s="88"/>
      <c r="G250" s="88" t="s">
        <v>2840</v>
      </c>
      <c r="H250">
        <v>0</v>
      </c>
      <c r="I250" s="88" t="s">
        <v>2840</v>
      </c>
      <c r="J250" s="88" t="s">
        <v>698</v>
      </c>
      <c r="K250" s="88" t="s">
        <v>2015</v>
      </c>
      <c r="L250" s="88" t="s">
        <v>2228</v>
      </c>
      <c r="M250" s="88" t="s">
        <v>2840</v>
      </c>
      <c r="N250">
        <v>1830</v>
      </c>
      <c r="O250">
        <v>0</v>
      </c>
      <c r="P250">
        <v>1830</v>
      </c>
      <c r="Q250">
        <v>0</v>
      </c>
      <c r="R250">
        <v>0</v>
      </c>
      <c r="S250">
        <v>0</v>
      </c>
      <c r="T250">
        <v>0</v>
      </c>
      <c r="U250">
        <v>0</v>
      </c>
      <c r="V250">
        <v>0</v>
      </c>
      <c r="W250">
        <v>0</v>
      </c>
      <c r="X250" s="88" t="s">
        <v>2840</v>
      </c>
      <c r="Y250" s="88" t="s">
        <v>2840</v>
      </c>
      <c r="Z250" s="88" t="s">
        <v>2840</v>
      </c>
      <c r="AA250" s="88" t="s">
        <v>2840</v>
      </c>
      <c r="AB250" s="88" t="s">
        <v>2840</v>
      </c>
      <c r="AC250" s="88" t="s">
        <v>1947</v>
      </c>
      <c r="AD250" s="88" t="s">
        <v>1947</v>
      </c>
      <c r="AE250">
        <v>0</v>
      </c>
      <c r="AF250">
        <v>0</v>
      </c>
      <c r="AG250">
        <v>0</v>
      </c>
      <c r="AH250">
        <v>0</v>
      </c>
      <c r="AI250" s="88" t="s">
        <v>2840</v>
      </c>
      <c r="AJ250" s="88" t="s">
        <v>2228</v>
      </c>
      <c r="AK250" s="88" t="s">
        <v>2842</v>
      </c>
      <c r="AL250" s="88" t="s">
        <v>2239</v>
      </c>
      <c r="AM250">
        <v>0</v>
      </c>
      <c r="AN250" s="88" t="s">
        <v>2240</v>
      </c>
      <c r="AO250" s="88" t="s">
        <v>2231</v>
      </c>
      <c r="AP250" s="88" t="s">
        <v>2232</v>
      </c>
      <c r="AQ250" s="88" t="s">
        <v>2228</v>
      </c>
      <c r="AR250" s="88" t="s">
        <v>2228</v>
      </c>
      <c r="AS250">
        <v>0</v>
      </c>
      <c r="AT250" s="88" t="s">
        <v>2842</v>
      </c>
      <c r="AU250" s="88" t="s">
        <v>2228</v>
      </c>
      <c r="AV250" s="88" t="s">
        <v>2840</v>
      </c>
      <c r="AW250" s="88" t="s">
        <v>2242</v>
      </c>
      <c r="AX250" s="88" t="s">
        <v>2266</v>
      </c>
      <c r="AY250" s="88" t="s">
        <v>2840</v>
      </c>
      <c r="AZ250" s="88" t="s">
        <v>2228</v>
      </c>
      <c r="BA250" s="88" t="s">
        <v>2228</v>
      </c>
      <c r="BB250" s="88" t="s">
        <v>2228</v>
      </c>
      <c r="BC250" s="88" t="s">
        <v>2840</v>
      </c>
      <c r="BD250" s="88" t="s">
        <v>2840</v>
      </c>
      <c r="BE250" s="88" t="s">
        <v>2840</v>
      </c>
      <c r="BF250" s="88" t="s">
        <v>2840</v>
      </c>
      <c r="BG250" s="88" t="s">
        <v>1947</v>
      </c>
      <c r="BH250" s="88" t="s">
        <v>2236</v>
      </c>
      <c r="BI250" s="88" t="s">
        <v>2842</v>
      </c>
      <c r="BJ250">
        <v>0</v>
      </c>
      <c r="BK250">
        <v>0</v>
      </c>
      <c r="BL250">
        <v>0</v>
      </c>
      <c r="BM250" s="88" t="s">
        <v>2840</v>
      </c>
      <c r="BN250">
        <v>0</v>
      </c>
      <c r="BO250" s="88" t="s">
        <v>2228</v>
      </c>
      <c r="BP250" s="88" t="s">
        <v>2840</v>
      </c>
      <c r="BQ250" s="88" t="s">
        <v>2840</v>
      </c>
      <c r="BR250">
        <v>20</v>
      </c>
      <c r="BS250" s="88" t="s">
        <v>10</v>
      </c>
      <c r="BT250" s="88" t="s">
        <v>2840</v>
      </c>
      <c r="BU250" s="88" t="s">
        <v>2840</v>
      </c>
      <c r="BV250" s="88" t="s">
        <v>2840</v>
      </c>
      <c r="BW250" s="88" t="s">
        <v>2840</v>
      </c>
      <c r="BX250" s="88" t="s">
        <v>2840</v>
      </c>
      <c r="BY250">
        <v>0</v>
      </c>
      <c r="BZ250">
        <v>68</v>
      </c>
      <c r="CA250" s="88" t="s">
        <v>2228</v>
      </c>
      <c r="CB250" s="88" t="s">
        <v>2237</v>
      </c>
      <c r="CC250" s="88" t="s">
        <v>2840</v>
      </c>
      <c r="CD250">
        <v>0</v>
      </c>
      <c r="CE250" s="88" t="s">
        <v>2842</v>
      </c>
      <c r="CF250">
        <v>0</v>
      </c>
      <c r="CG250">
        <v>0</v>
      </c>
      <c r="CH250" s="88" t="s">
        <v>2840</v>
      </c>
      <c r="CI250" s="88" t="s">
        <v>2840</v>
      </c>
      <c r="CJ250">
        <v>0</v>
      </c>
      <c r="CK250">
        <v>0</v>
      </c>
      <c r="CL250" s="88" t="s">
        <v>2840</v>
      </c>
      <c r="CM250">
        <v>0</v>
      </c>
      <c r="CN250" s="88" t="s">
        <v>2844</v>
      </c>
      <c r="CO250" s="88" t="s">
        <v>2840</v>
      </c>
    </row>
    <row r="251" spans="1:93" x14ac:dyDescent="0.25">
      <c r="A251" s="88" t="s">
        <v>3144</v>
      </c>
      <c r="B251" s="88" t="s">
        <v>1449</v>
      </c>
      <c r="C251" s="88" t="s">
        <v>1450</v>
      </c>
      <c r="D251">
        <v>1900</v>
      </c>
      <c r="E251" s="88" t="s">
        <v>1949</v>
      </c>
      <c r="F251" s="88"/>
      <c r="G251" s="88" t="s">
        <v>2840</v>
      </c>
      <c r="H251">
        <v>0</v>
      </c>
      <c r="I251" s="88" t="s">
        <v>2840</v>
      </c>
      <c r="J251" s="88" t="s">
        <v>2313</v>
      </c>
      <c r="K251" s="88" t="s">
        <v>2073</v>
      </c>
      <c r="L251" s="88" t="s">
        <v>2228</v>
      </c>
      <c r="M251" s="88" t="s">
        <v>2840</v>
      </c>
      <c r="N251">
        <v>1900</v>
      </c>
      <c r="O251">
        <v>0</v>
      </c>
      <c r="P251">
        <v>1900</v>
      </c>
      <c r="Q251">
        <v>0</v>
      </c>
      <c r="R251">
        <v>0</v>
      </c>
      <c r="S251">
        <v>0</v>
      </c>
      <c r="T251">
        <v>0</v>
      </c>
      <c r="U251">
        <v>0</v>
      </c>
      <c r="V251">
        <v>0</v>
      </c>
      <c r="W251">
        <v>0</v>
      </c>
      <c r="X251" s="88" t="s">
        <v>2840</v>
      </c>
      <c r="Y251" s="88" t="s">
        <v>2840</v>
      </c>
      <c r="Z251" s="88" t="s">
        <v>2840</v>
      </c>
      <c r="AA251" s="88" t="s">
        <v>2840</v>
      </c>
      <c r="AB251" s="88" t="s">
        <v>2840</v>
      </c>
      <c r="AC251" s="88" t="s">
        <v>2840</v>
      </c>
      <c r="AD251" s="88" t="s">
        <v>1947</v>
      </c>
      <c r="AE251">
        <v>0</v>
      </c>
      <c r="AF251">
        <v>0</v>
      </c>
      <c r="AG251">
        <v>0</v>
      </c>
      <c r="AH251">
        <v>0</v>
      </c>
      <c r="AI251" s="88" t="s">
        <v>2840</v>
      </c>
      <c r="AJ251" s="88" t="s">
        <v>2228</v>
      </c>
      <c r="AK251" s="88" t="s">
        <v>2842</v>
      </c>
      <c r="AL251" s="88" t="s">
        <v>2239</v>
      </c>
      <c r="AM251">
        <v>0</v>
      </c>
      <c r="AN251" s="88" t="s">
        <v>2240</v>
      </c>
      <c r="AO251" s="88" t="s">
        <v>2356</v>
      </c>
      <c r="AP251" s="88" t="s">
        <v>2252</v>
      </c>
      <c r="AQ251" s="88" t="s">
        <v>2228</v>
      </c>
      <c r="AR251" s="88" t="s">
        <v>2228</v>
      </c>
      <c r="AS251">
        <v>0</v>
      </c>
      <c r="AT251" s="88" t="s">
        <v>2842</v>
      </c>
      <c r="AU251" s="88" t="s">
        <v>2228</v>
      </c>
      <c r="AV251" s="88" t="s">
        <v>2840</v>
      </c>
      <c r="AW251" s="88" t="s">
        <v>2261</v>
      </c>
      <c r="AX251" s="88" t="s">
        <v>2266</v>
      </c>
      <c r="AY251" s="88" t="s">
        <v>2840</v>
      </c>
      <c r="AZ251" s="88" t="s">
        <v>2228</v>
      </c>
      <c r="BA251" s="88" t="s">
        <v>2228</v>
      </c>
      <c r="BB251" s="88" t="s">
        <v>2228</v>
      </c>
      <c r="BC251" s="88" t="s">
        <v>2840</v>
      </c>
      <c r="BD251" s="88" t="s">
        <v>2840</v>
      </c>
      <c r="BE251" s="88" t="s">
        <v>2840</v>
      </c>
      <c r="BF251" s="88" t="s">
        <v>2840</v>
      </c>
      <c r="BG251" s="88" t="s">
        <v>1947</v>
      </c>
      <c r="BH251" s="88" t="s">
        <v>2236</v>
      </c>
      <c r="BI251" s="88" t="s">
        <v>2842</v>
      </c>
      <c r="BJ251">
        <v>0</v>
      </c>
      <c r="BK251">
        <v>0</v>
      </c>
      <c r="BL251">
        <v>0</v>
      </c>
      <c r="BM251" s="88" t="s">
        <v>2840</v>
      </c>
      <c r="BN251">
        <v>0</v>
      </c>
      <c r="BO251" s="88" t="s">
        <v>2228</v>
      </c>
      <c r="BP251" s="88" t="s">
        <v>2840</v>
      </c>
      <c r="BQ251" s="88" t="s">
        <v>2840</v>
      </c>
      <c r="BR251">
        <v>20</v>
      </c>
      <c r="BS251" s="88" t="s">
        <v>10</v>
      </c>
      <c r="BT251" s="88" t="s">
        <v>2840</v>
      </c>
      <c r="BU251" s="88" t="s">
        <v>2840</v>
      </c>
      <c r="BV251" s="88" t="s">
        <v>2840</v>
      </c>
      <c r="BW251" s="88" t="s">
        <v>2840</v>
      </c>
      <c r="BX251" s="88" t="s">
        <v>2840</v>
      </c>
      <c r="BY251">
        <v>0</v>
      </c>
      <c r="BZ251">
        <v>0</v>
      </c>
      <c r="CA251" s="88" t="s">
        <v>2228</v>
      </c>
      <c r="CB251" s="88" t="s">
        <v>2237</v>
      </c>
      <c r="CC251" s="88" t="s">
        <v>2840</v>
      </c>
      <c r="CD251">
        <v>0</v>
      </c>
      <c r="CE251" s="88" t="s">
        <v>2842</v>
      </c>
      <c r="CF251">
        <v>0</v>
      </c>
      <c r="CG251">
        <v>0</v>
      </c>
      <c r="CH251" s="88" t="s">
        <v>2840</v>
      </c>
      <c r="CI251" s="88" t="s">
        <v>2840</v>
      </c>
      <c r="CJ251">
        <v>0</v>
      </c>
      <c r="CK251">
        <v>0</v>
      </c>
      <c r="CL251" s="88" t="s">
        <v>2840</v>
      </c>
      <c r="CM251">
        <v>0</v>
      </c>
      <c r="CN251" s="88" t="s">
        <v>2844</v>
      </c>
      <c r="CO251" s="88" t="s">
        <v>2840</v>
      </c>
    </row>
    <row r="252" spans="1:93" x14ac:dyDescent="0.25">
      <c r="A252" s="88" t="s">
        <v>3145</v>
      </c>
      <c r="B252" s="88" t="s">
        <v>918</v>
      </c>
      <c r="C252" s="88" t="s">
        <v>919</v>
      </c>
      <c r="D252">
        <v>1900</v>
      </c>
      <c r="E252" s="88" t="s">
        <v>1949</v>
      </c>
      <c r="F252" s="88"/>
      <c r="G252" s="88" t="s">
        <v>2840</v>
      </c>
      <c r="H252">
        <v>0</v>
      </c>
      <c r="I252" s="88" t="s">
        <v>2840</v>
      </c>
      <c r="J252" s="88" t="s">
        <v>698</v>
      </c>
      <c r="K252" s="88" t="s">
        <v>2074</v>
      </c>
      <c r="L252" s="88" t="s">
        <v>2228</v>
      </c>
      <c r="M252" s="88" t="s">
        <v>2840</v>
      </c>
      <c r="N252">
        <v>1900</v>
      </c>
      <c r="O252">
        <v>0</v>
      </c>
      <c r="P252">
        <v>1900</v>
      </c>
      <c r="Q252">
        <v>0</v>
      </c>
      <c r="R252">
        <v>0</v>
      </c>
      <c r="S252">
        <v>0</v>
      </c>
      <c r="T252">
        <v>0</v>
      </c>
      <c r="U252">
        <v>0</v>
      </c>
      <c r="V252">
        <v>0</v>
      </c>
      <c r="W252">
        <v>0</v>
      </c>
      <c r="X252" s="88" t="s">
        <v>2840</v>
      </c>
      <c r="Y252" s="88" t="s">
        <v>2840</v>
      </c>
      <c r="Z252" s="88" t="s">
        <v>2840</v>
      </c>
      <c r="AA252" s="88" t="s">
        <v>2840</v>
      </c>
      <c r="AB252" s="88" t="s">
        <v>2840</v>
      </c>
      <c r="AC252" s="88" t="s">
        <v>2840</v>
      </c>
      <c r="AD252" s="88" t="s">
        <v>1947</v>
      </c>
      <c r="AE252">
        <v>0</v>
      </c>
      <c r="AF252">
        <v>0</v>
      </c>
      <c r="AG252">
        <v>0</v>
      </c>
      <c r="AH252">
        <v>0</v>
      </c>
      <c r="AI252" s="88" t="s">
        <v>2840</v>
      </c>
      <c r="AJ252" s="88" t="s">
        <v>2228</v>
      </c>
      <c r="AK252" s="88" t="s">
        <v>2842</v>
      </c>
      <c r="AL252" s="88" t="s">
        <v>2239</v>
      </c>
      <c r="AM252">
        <v>0</v>
      </c>
      <c r="AN252" s="88" t="s">
        <v>2240</v>
      </c>
      <c r="AO252" s="88" t="s">
        <v>2231</v>
      </c>
      <c r="AP252" s="88" t="s">
        <v>2232</v>
      </c>
      <c r="AQ252" s="88" t="s">
        <v>2228</v>
      </c>
      <c r="AR252" s="88" t="s">
        <v>2228</v>
      </c>
      <c r="AS252">
        <v>0</v>
      </c>
      <c r="AT252" s="88" t="s">
        <v>2842</v>
      </c>
      <c r="AU252" s="88" t="s">
        <v>2228</v>
      </c>
      <c r="AV252" s="88" t="s">
        <v>2840</v>
      </c>
      <c r="AW252" s="88" t="s">
        <v>2242</v>
      </c>
      <c r="AX252" s="88" t="s">
        <v>2266</v>
      </c>
      <c r="AY252" s="88" t="s">
        <v>2840</v>
      </c>
      <c r="AZ252" s="88" t="s">
        <v>2228</v>
      </c>
      <c r="BA252" s="88" t="s">
        <v>2228</v>
      </c>
      <c r="BB252" s="88" t="s">
        <v>2228</v>
      </c>
      <c r="BC252" s="88" t="s">
        <v>2840</v>
      </c>
      <c r="BD252" s="88" t="s">
        <v>2840</v>
      </c>
      <c r="BE252" s="88" t="s">
        <v>2840</v>
      </c>
      <c r="BF252" s="88" t="s">
        <v>2840</v>
      </c>
      <c r="BG252" s="88" t="s">
        <v>1947</v>
      </c>
      <c r="BH252" s="88" t="s">
        <v>2236</v>
      </c>
      <c r="BI252" s="88" t="s">
        <v>2842</v>
      </c>
      <c r="BJ252">
        <v>0</v>
      </c>
      <c r="BK252">
        <v>0</v>
      </c>
      <c r="BL252">
        <v>0</v>
      </c>
      <c r="BM252" s="88" t="s">
        <v>2840</v>
      </c>
      <c r="BN252">
        <v>0</v>
      </c>
      <c r="BO252" s="88" t="s">
        <v>2228</v>
      </c>
      <c r="BP252" s="88" t="s">
        <v>2840</v>
      </c>
      <c r="BQ252" s="88" t="s">
        <v>2840</v>
      </c>
      <c r="BR252">
        <v>20</v>
      </c>
      <c r="BS252" s="88" t="s">
        <v>10</v>
      </c>
      <c r="BT252" s="88" t="s">
        <v>2840</v>
      </c>
      <c r="BU252" s="88" t="s">
        <v>2840</v>
      </c>
      <c r="BV252" s="88" t="s">
        <v>2840</v>
      </c>
      <c r="BW252" s="88" t="s">
        <v>2840</v>
      </c>
      <c r="BX252" s="88" t="s">
        <v>2840</v>
      </c>
      <c r="BY252">
        <v>0</v>
      </c>
      <c r="BZ252">
        <v>68</v>
      </c>
      <c r="CA252" s="88" t="s">
        <v>2228</v>
      </c>
      <c r="CB252" s="88" t="s">
        <v>2237</v>
      </c>
      <c r="CC252" s="88" t="s">
        <v>2840</v>
      </c>
      <c r="CD252">
        <v>0</v>
      </c>
      <c r="CE252" s="88" t="s">
        <v>2842</v>
      </c>
      <c r="CF252">
        <v>0</v>
      </c>
      <c r="CG252">
        <v>0</v>
      </c>
      <c r="CH252" s="88" t="s">
        <v>2840</v>
      </c>
      <c r="CI252" s="88" t="s">
        <v>2840</v>
      </c>
      <c r="CJ252">
        <v>0</v>
      </c>
      <c r="CK252">
        <v>0</v>
      </c>
      <c r="CL252" s="88" t="s">
        <v>2840</v>
      </c>
      <c r="CM252">
        <v>0</v>
      </c>
      <c r="CN252" s="88" t="s">
        <v>2844</v>
      </c>
      <c r="CO252" s="88" t="s">
        <v>2840</v>
      </c>
    </row>
    <row r="253" spans="1:93" x14ac:dyDescent="0.25">
      <c r="A253" s="88" t="s">
        <v>3146</v>
      </c>
      <c r="B253" s="88" t="s">
        <v>1379</v>
      </c>
      <c r="C253" s="88" t="s">
        <v>1380</v>
      </c>
      <c r="D253">
        <v>1900</v>
      </c>
      <c r="E253" s="88" t="s">
        <v>1949</v>
      </c>
      <c r="F253" s="88"/>
      <c r="G253" s="88" t="s">
        <v>2840</v>
      </c>
      <c r="H253">
        <v>0</v>
      </c>
      <c r="I253" s="88" t="s">
        <v>2840</v>
      </c>
      <c r="J253" s="88" t="s">
        <v>698</v>
      </c>
      <c r="K253" s="88" t="s">
        <v>2075</v>
      </c>
      <c r="L253" s="88" t="s">
        <v>2228</v>
      </c>
      <c r="M253" s="88" t="s">
        <v>2840</v>
      </c>
      <c r="N253">
        <v>1900</v>
      </c>
      <c r="O253">
        <v>1900</v>
      </c>
      <c r="P253">
        <v>1900</v>
      </c>
      <c r="Q253">
        <v>0</v>
      </c>
      <c r="R253">
        <v>0</v>
      </c>
      <c r="S253">
        <v>0</v>
      </c>
      <c r="T253">
        <v>0</v>
      </c>
      <c r="U253">
        <v>0</v>
      </c>
      <c r="V253">
        <v>0</v>
      </c>
      <c r="W253">
        <v>0</v>
      </c>
      <c r="X253" s="88" t="s">
        <v>1947</v>
      </c>
      <c r="Y253" s="88" t="s">
        <v>1947</v>
      </c>
      <c r="Z253" s="88" t="s">
        <v>1947</v>
      </c>
      <c r="AA253" s="88" t="s">
        <v>1947</v>
      </c>
      <c r="AB253" s="88" t="s">
        <v>1947</v>
      </c>
      <c r="AC253" s="88" t="s">
        <v>1947</v>
      </c>
      <c r="AD253" s="88" t="s">
        <v>1947</v>
      </c>
      <c r="AE253">
        <v>0</v>
      </c>
      <c r="AF253">
        <v>0</v>
      </c>
      <c r="AG253">
        <v>0</v>
      </c>
      <c r="AH253">
        <v>0</v>
      </c>
      <c r="AI253" s="88" t="s">
        <v>2840</v>
      </c>
      <c r="AJ253" s="88" t="s">
        <v>2228</v>
      </c>
      <c r="AK253" s="88" t="s">
        <v>2842</v>
      </c>
      <c r="AL253" s="88" t="s">
        <v>2239</v>
      </c>
      <c r="AM253">
        <v>0</v>
      </c>
      <c r="AN253" s="88" t="s">
        <v>2228</v>
      </c>
      <c r="AO253" s="88" t="s">
        <v>2231</v>
      </c>
      <c r="AP253" s="88" t="s">
        <v>2232</v>
      </c>
      <c r="AQ253" s="88" t="s">
        <v>2228</v>
      </c>
      <c r="AR253" s="88" t="s">
        <v>2228</v>
      </c>
      <c r="AS253">
        <v>0</v>
      </c>
      <c r="AT253" s="88" t="s">
        <v>2842</v>
      </c>
      <c r="AU253" s="88" t="s">
        <v>2228</v>
      </c>
      <c r="AV253" s="88" t="s">
        <v>2840</v>
      </c>
      <c r="AW253" s="88" t="s">
        <v>2228</v>
      </c>
      <c r="AX253" s="88" t="s">
        <v>2228</v>
      </c>
      <c r="AY253" s="88" t="s">
        <v>2840</v>
      </c>
      <c r="AZ253" s="88" t="s">
        <v>2228</v>
      </c>
      <c r="BA253" s="88" t="s">
        <v>2228</v>
      </c>
      <c r="BB253" s="88" t="s">
        <v>2228</v>
      </c>
      <c r="BC253" s="88" t="s">
        <v>2840</v>
      </c>
      <c r="BD253" s="88" t="s">
        <v>2840</v>
      </c>
      <c r="BE253" s="88" t="s">
        <v>2840</v>
      </c>
      <c r="BF253" s="88" t="s">
        <v>2840</v>
      </c>
      <c r="BG253" s="88" t="s">
        <v>1947</v>
      </c>
      <c r="BH253" s="88" t="s">
        <v>2236</v>
      </c>
      <c r="BI253" s="88" t="s">
        <v>2842</v>
      </c>
      <c r="BJ253">
        <v>0</v>
      </c>
      <c r="BK253">
        <v>0</v>
      </c>
      <c r="BL253">
        <v>0</v>
      </c>
      <c r="BM253" s="88" t="s">
        <v>2840</v>
      </c>
      <c r="BN253">
        <v>0</v>
      </c>
      <c r="BO253" s="88" t="s">
        <v>2228</v>
      </c>
      <c r="BP253" s="88" t="s">
        <v>2840</v>
      </c>
      <c r="BQ253" s="88" t="s">
        <v>2840</v>
      </c>
      <c r="BR253">
        <v>20</v>
      </c>
      <c r="BS253" s="88" t="s">
        <v>10</v>
      </c>
      <c r="BT253" s="88" t="s">
        <v>2840</v>
      </c>
      <c r="BU253" s="88" t="s">
        <v>2840</v>
      </c>
      <c r="BV253" s="88" t="s">
        <v>2840</v>
      </c>
      <c r="BW253" s="88" t="s">
        <v>2840</v>
      </c>
      <c r="BX253" s="88" t="s">
        <v>2840</v>
      </c>
      <c r="BY253">
        <v>0</v>
      </c>
      <c r="BZ253">
        <v>47</v>
      </c>
      <c r="CA253" s="88" t="s">
        <v>2228</v>
      </c>
      <c r="CB253" s="88" t="s">
        <v>2262</v>
      </c>
      <c r="CC253" s="88" t="s">
        <v>2840</v>
      </c>
      <c r="CD253">
        <v>0</v>
      </c>
      <c r="CE253" s="88" t="s">
        <v>2842</v>
      </c>
      <c r="CF253">
        <v>0</v>
      </c>
      <c r="CG253">
        <v>0</v>
      </c>
      <c r="CH253" s="88" t="s">
        <v>2840</v>
      </c>
      <c r="CI253" s="88" t="s">
        <v>2840</v>
      </c>
      <c r="CJ253">
        <v>0</v>
      </c>
      <c r="CK253">
        <v>0</v>
      </c>
      <c r="CL253" s="88" t="s">
        <v>2840</v>
      </c>
      <c r="CM253">
        <v>0</v>
      </c>
      <c r="CN253" s="88" t="s">
        <v>2844</v>
      </c>
      <c r="CO253" s="88" t="s">
        <v>2840</v>
      </c>
    </row>
    <row r="254" spans="1:93" x14ac:dyDescent="0.25">
      <c r="A254" s="88" t="s">
        <v>3147</v>
      </c>
      <c r="B254" s="88" t="s">
        <v>1675</v>
      </c>
      <c r="C254" s="88" t="s">
        <v>1676</v>
      </c>
      <c r="D254">
        <v>1900</v>
      </c>
      <c r="E254" s="88" t="s">
        <v>1949</v>
      </c>
      <c r="F254" s="88"/>
      <c r="G254" s="88" t="s">
        <v>2840</v>
      </c>
      <c r="H254">
        <v>0</v>
      </c>
      <c r="I254" s="88" t="s">
        <v>1950</v>
      </c>
      <c r="J254" s="88" t="s">
        <v>698</v>
      </c>
      <c r="K254" s="88" t="s">
        <v>2076</v>
      </c>
      <c r="L254" s="88" t="s">
        <v>2228</v>
      </c>
      <c r="M254" s="88" t="s">
        <v>2840</v>
      </c>
      <c r="N254">
        <v>1900</v>
      </c>
      <c r="O254">
        <v>0</v>
      </c>
      <c r="P254">
        <v>1900</v>
      </c>
      <c r="Q254">
        <v>0</v>
      </c>
      <c r="R254">
        <v>0</v>
      </c>
      <c r="S254">
        <v>0</v>
      </c>
      <c r="T254">
        <v>0</v>
      </c>
      <c r="U254">
        <v>0</v>
      </c>
      <c r="V254">
        <v>0</v>
      </c>
      <c r="W254">
        <v>0</v>
      </c>
      <c r="X254" s="88" t="s">
        <v>2840</v>
      </c>
      <c r="Y254" s="88" t="s">
        <v>2840</v>
      </c>
      <c r="Z254" s="88" t="s">
        <v>2840</v>
      </c>
      <c r="AA254" s="88" t="s">
        <v>2840</v>
      </c>
      <c r="AB254" s="88" t="s">
        <v>2840</v>
      </c>
      <c r="AC254" s="88" t="s">
        <v>2840</v>
      </c>
      <c r="AD254" s="88" t="s">
        <v>1947</v>
      </c>
      <c r="AE254">
        <v>0</v>
      </c>
      <c r="AF254">
        <v>0</v>
      </c>
      <c r="AG254">
        <v>0</v>
      </c>
      <c r="AH254">
        <v>0</v>
      </c>
      <c r="AI254" s="88" t="s">
        <v>2840</v>
      </c>
      <c r="AJ254" s="88" t="s">
        <v>2228</v>
      </c>
      <c r="AK254" s="88" t="s">
        <v>2842</v>
      </c>
      <c r="AL254" s="88" t="s">
        <v>2239</v>
      </c>
      <c r="AM254">
        <v>0</v>
      </c>
      <c r="AN254" s="88" t="s">
        <v>2240</v>
      </c>
      <c r="AO254" s="88" t="s">
        <v>2231</v>
      </c>
      <c r="AP254" s="88" t="s">
        <v>2232</v>
      </c>
      <c r="AQ254" s="88" t="s">
        <v>2241</v>
      </c>
      <c r="AR254" s="88" t="s">
        <v>2234</v>
      </c>
      <c r="AS254">
        <v>0</v>
      </c>
      <c r="AT254" s="88" t="s">
        <v>2842</v>
      </c>
      <c r="AU254" s="88" t="s">
        <v>2228</v>
      </c>
      <c r="AV254" s="88" t="s">
        <v>2840</v>
      </c>
      <c r="AW254" s="88" t="s">
        <v>2358</v>
      </c>
      <c r="AX254" s="88" t="s">
        <v>2234</v>
      </c>
      <c r="AY254" s="88" t="s">
        <v>2840</v>
      </c>
      <c r="AZ254" s="88" t="s">
        <v>2244</v>
      </c>
      <c r="BA254" s="88" t="s">
        <v>10</v>
      </c>
      <c r="BB254" s="88" t="s">
        <v>2228</v>
      </c>
      <c r="BC254" s="88" t="s">
        <v>2840</v>
      </c>
      <c r="BD254" s="88" t="s">
        <v>2840</v>
      </c>
      <c r="BE254" s="88" t="s">
        <v>2840</v>
      </c>
      <c r="BF254" s="88" t="s">
        <v>2840</v>
      </c>
      <c r="BG254" s="88" t="s">
        <v>1947</v>
      </c>
      <c r="BH254" s="88" t="s">
        <v>2236</v>
      </c>
      <c r="BI254" s="88" t="s">
        <v>2842</v>
      </c>
      <c r="BJ254">
        <v>0</v>
      </c>
      <c r="BK254">
        <v>0</v>
      </c>
      <c r="BL254">
        <v>0</v>
      </c>
      <c r="BM254" s="88" t="s">
        <v>2840</v>
      </c>
      <c r="BN254">
        <v>0</v>
      </c>
      <c r="BO254" s="88" t="s">
        <v>2228</v>
      </c>
      <c r="BP254" s="88" t="s">
        <v>2840</v>
      </c>
      <c r="BQ254" s="88" t="s">
        <v>2840</v>
      </c>
      <c r="BR254">
        <v>20</v>
      </c>
      <c r="BS254" s="88" t="s">
        <v>10</v>
      </c>
      <c r="BT254" s="88" t="s">
        <v>2840</v>
      </c>
      <c r="BU254" s="88" t="s">
        <v>2840</v>
      </c>
      <c r="BV254" s="88" t="s">
        <v>2840</v>
      </c>
      <c r="BW254" s="88" t="s">
        <v>2840</v>
      </c>
      <c r="BX254" s="88" t="s">
        <v>2840</v>
      </c>
      <c r="BY254">
        <v>0</v>
      </c>
      <c r="BZ254">
        <v>20</v>
      </c>
      <c r="CA254" s="88" t="s">
        <v>2228</v>
      </c>
      <c r="CB254" s="88" t="s">
        <v>2237</v>
      </c>
      <c r="CC254" s="88" t="s">
        <v>2840</v>
      </c>
      <c r="CD254">
        <v>0</v>
      </c>
      <c r="CE254" s="88" t="s">
        <v>2842</v>
      </c>
      <c r="CF254">
        <v>0</v>
      </c>
      <c r="CG254">
        <v>0</v>
      </c>
      <c r="CH254" s="88" t="s">
        <v>2840</v>
      </c>
      <c r="CI254" s="88" t="s">
        <v>2840</v>
      </c>
      <c r="CJ254">
        <v>0</v>
      </c>
      <c r="CK254">
        <v>0</v>
      </c>
      <c r="CL254" s="88" t="s">
        <v>2840</v>
      </c>
      <c r="CM254">
        <v>0</v>
      </c>
      <c r="CN254" s="88" t="s">
        <v>2844</v>
      </c>
      <c r="CO254" s="88" t="s">
        <v>2840</v>
      </c>
    </row>
    <row r="255" spans="1:93" x14ac:dyDescent="0.25">
      <c r="A255" s="88" t="s">
        <v>3148</v>
      </c>
      <c r="B255" s="88" t="s">
        <v>1043</v>
      </c>
      <c r="C255" s="88" t="s">
        <v>2817</v>
      </c>
      <c r="D255">
        <v>1900</v>
      </c>
      <c r="E255" s="88" t="s">
        <v>1949</v>
      </c>
      <c r="F255" s="88"/>
      <c r="G255" s="88" t="s">
        <v>2258</v>
      </c>
      <c r="H255">
        <v>0</v>
      </c>
      <c r="I255" s="88" t="s">
        <v>2840</v>
      </c>
      <c r="J255" s="88" t="s">
        <v>2228</v>
      </c>
      <c r="K255" s="88" t="s">
        <v>2077</v>
      </c>
      <c r="L255" s="88" t="s">
        <v>2228</v>
      </c>
      <c r="M255" s="88" t="s">
        <v>2840</v>
      </c>
      <c r="N255">
        <v>1900</v>
      </c>
      <c r="O255">
        <v>0</v>
      </c>
      <c r="P255">
        <v>1900</v>
      </c>
      <c r="Q255">
        <v>2000</v>
      </c>
      <c r="R255">
        <v>2100</v>
      </c>
      <c r="S255">
        <v>2200</v>
      </c>
      <c r="T255">
        <v>2300</v>
      </c>
      <c r="U255">
        <v>2345</v>
      </c>
      <c r="V255">
        <v>0</v>
      </c>
      <c r="W255">
        <v>0</v>
      </c>
      <c r="X255" s="88" t="s">
        <v>1947</v>
      </c>
      <c r="Y255" s="88" t="s">
        <v>1947</v>
      </c>
      <c r="Z255" s="88" t="s">
        <v>1947</v>
      </c>
      <c r="AA255" s="88" t="s">
        <v>1947</v>
      </c>
      <c r="AB255" s="88" t="s">
        <v>1947</v>
      </c>
      <c r="AC255" s="88" t="s">
        <v>1947</v>
      </c>
      <c r="AD255" s="88" t="s">
        <v>1947</v>
      </c>
      <c r="AE255">
        <v>0</v>
      </c>
      <c r="AF255">
        <v>0</v>
      </c>
      <c r="AG255">
        <v>0</v>
      </c>
      <c r="AH255">
        <v>0</v>
      </c>
      <c r="AI255" s="88" t="s">
        <v>2840</v>
      </c>
      <c r="AJ255" s="88" t="s">
        <v>2228</v>
      </c>
      <c r="AK255" s="88" t="s">
        <v>2842</v>
      </c>
      <c r="AL255" s="88" t="s">
        <v>2239</v>
      </c>
      <c r="AM255">
        <v>0</v>
      </c>
      <c r="AN255" s="88" t="s">
        <v>2228</v>
      </c>
      <c r="AO255" s="88" t="s">
        <v>2228</v>
      </c>
      <c r="AP255" s="88" t="s">
        <v>2228</v>
      </c>
      <c r="AQ255" s="88" t="s">
        <v>2228</v>
      </c>
      <c r="AR255" s="88" t="s">
        <v>2228</v>
      </c>
      <c r="AS255">
        <v>0</v>
      </c>
      <c r="AT255" s="88" t="s">
        <v>2842</v>
      </c>
      <c r="AU255" s="88" t="s">
        <v>2228</v>
      </c>
      <c r="AV255" s="88" t="s">
        <v>2840</v>
      </c>
      <c r="AW255" s="88" t="s">
        <v>2228</v>
      </c>
      <c r="AX255" s="88" t="s">
        <v>2228</v>
      </c>
      <c r="AY255" s="88" t="s">
        <v>2840</v>
      </c>
      <c r="AZ255" s="88" t="s">
        <v>2228</v>
      </c>
      <c r="BA255" s="88" t="s">
        <v>2228</v>
      </c>
      <c r="BB255" s="88" t="s">
        <v>2228</v>
      </c>
      <c r="BC255" s="88" t="s">
        <v>2840</v>
      </c>
      <c r="BD255" s="88" t="s">
        <v>2840</v>
      </c>
      <c r="BE255" s="88" t="s">
        <v>2840</v>
      </c>
      <c r="BF255" s="88" t="s">
        <v>2258</v>
      </c>
      <c r="BG255" s="88" t="s">
        <v>1947</v>
      </c>
      <c r="BH255" s="88" t="s">
        <v>2236</v>
      </c>
      <c r="BI255" s="88" t="s">
        <v>2842</v>
      </c>
      <c r="BJ255">
        <v>0</v>
      </c>
      <c r="BK255">
        <v>0</v>
      </c>
      <c r="BL255">
        <v>0</v>
      </c>
      <c r="BM255" s="88" t="s">
        <v>2840</v>
      </c>
      <c r="BN255">
        <v>0</v>
      </c>
      <c r="BO255" s="88" t="s">
        <v>2228</v>
      </c>
      <c r="BP255" s="88" t="s">
        <v>2840</v>
      </c>
      <c r="BQ255" s="88" t="s">
        <v>2840</v>
      </c>
      <c r="BR255">
        <v>20</v>
      </c>
      <c r="BS255" s="88" t="s">
        <v>10</v>
      </c>
      <c r="BT255" s="88" t="s">
        <v>2840</v>
      </c>
      <c r="BU255" s="88" t="s">
        <v>2840</v>
      </c>
      <c r="BV255" s="88" t="s">
        <v>2840</v>
      </c>
      <c r="BW255" s="88" t="s">
        <v>2840</v>
      </c>
      <c r="BX255" s="88" t="s">
        <v>2840</v>
      </c>
      <c r="BY255">
        <v>0</v>
      </c>
      <c r="BZ255">
        <v>0</v>
      </c>
      <c r="CA255" s="88" t="s">
        <v>2228</v>
      </c>
      <c r="CB255" s="88" t="s">
        <v>2262</v>
      </c>
      <c r="CC255" s="88" t="s">
        <v>2840</v>
      </c>
      <c r="CD255">
        <v>0</v>
      </c>
      <c r="CE255" s="88" t="s">
        <v>2842</v>
      </c>
      <c r="CF255">
        <v>0</v>
      </c>
      <c r="CG255">
        <v>0</v>
      </c>
      <c r="CH255" s="88" t="s">
        <v>2840</v>
      </c>
      <c r="CI255" s="88" t="s">
        <v>2840</v>
      </c>
      <c r="CJ255">
        <v>0</v>
      </c>
      <c r="CK255">
        <v>0</v>
      </c>
      <c r="CL255" s="88" t="s">
        <v>2840</v>
      </c>
      <c r="CM255">
        <v>0</v>
      </c>
      <c r="CN255" s="88" t="s">
        <v>2844</v>
      </c>
      <c r="CO255" s="88" t="s">
        <v>2840</v>
      </c>
    </row>
    <row r="256" spans="1:93" x14ac:dyDescent="0.25">
      <c r="A256" s="88" t="s">
        <v>3149</v>
      </c>
      <c r="B256" s="88" t="s">
        <v>522</v>
      </c>
      <c r="C256" s="88" t="s">
        <v>523</v>
      </c>
      <c r="D256">
        <v>1900</v>
      </c>
      <c r="E256" s="88" t="s">
        <v>1949</v>
      </c>
      <c r="F256" s="88"/>
      <c r="G256" s="88" t="s">
        <v>2840</v>
      </c>
      <c r="H256">
        <v>0</v>
      </c>
      <c r="I256" s="88" t="s">
        <v>2840</v>
      </c>
      <c r="J256" s="88" t="s">
        <v>698</v>
      </c>
      <c r="K256" s="88" t="s">
        <v>2077</v>
      </c>
      <c r="L256" s="88" t="s">
        <v>2228</v>
      </c>
      <c r="M256" s="88" t="s">
        <v>2840</v>
      </c>
      <c r="N256">
        <v>1900</v>
      </c>
      <c r="O256">
        <v>1900</v>
      </c>
      <c r="P256">
        <v>1900</v>
      </c>
      <c r="Q256">
        <v>2000</v>
      </c>
      <c r="R256">
        <v>2100</v>
      </c>
      <c r="S256">
        <v>2200</v>
      </c>
      <c r="T256">
        <v>2300</v>
      </c>
      <c r="U256">
        <v>2345</v>
      </c>
      <c r="V256">
        <v>0</v>
      </c>
      <c r="W256">
        <v>0</v>
      </c>
      <c r="X256" s="88" t="s">
        <v>1947</v>
      </c>
      <c r="Y256" s="88" t="s">
        <v>1947</v>
      </c>
      <c r="Z256" s="88" t="s">
        <v>1947</v>
      </c>
      <c r="AA256" s="88" t="s">
        <v>1947</v>
      </c>
      <c r="AB256" s="88" t="s">
        <v>1947</v>
      </c>
      <c r="AC256" s="88" t="s">
        <v>1947</v>
      </c>
      <c r="AD256" s="88" t="s">
        <v>1947</v>
      </c>
      <c r="AE256">
        <v>0</v>
      </c>
      <c r="AF256">
        <v>0</v>
      </c>
      <c r="AG256">
        <v>0</v>
      </c>
      <c r="AH256">
        <v>0</v>
      </c>
      <c r="AI256" s="88" t="s">
        <v>2840</v>
      </c>
      <c r="AJ256" s="88" t="s">
        <v>2228</v>
      </c>
      <c r="AK256" s="88" t="s">
        <v>2842</v>
      </c>
      <c r="AL256" s="88" t="s">
        <v>2239</v>
      </c>
      <c r="AM256">
        <v>0</v>
      </c>
      <c r="AN256" s="88" t="s">
        <v>2228</v>
      </c>
      <c r="AO256" s="88" t="s">
        <v>2231</v>
      </c>
      <c r="AP256" s="88" t="s">
        <v>2232</v>
      </c>
      <c r="AQ256" s="88" t="s">
        <v>2228</v>
      </c>
      <c r="AR256" s="88" t="s">
        <v>2228</v>
      </c>
      <c r="AS256">
        <v>0</v>
      </c>
      <c r="AT256" s="88" t="s">
        <v>2842</v>
      </c>
      <c r="AU256" s="88" t="s">
        <v>2228</v>
      </c>
      <c r="AV256" s="88" t="s">
        <v>2840</v>
      </c>
      <c r="AW256" s="88" t="s">
        <v>2400</v>
      </c>
      <c r="AX256" s="88" t="s">
        <v>2266</v>
      </c>
      <c r="AY256" s="88" t="s">
        <v>2840</v>
      </c>
      <c r="AZ256" s="88" t="s">
        <v>2228</v>
      </c>
      <c r="BA256" s="88" t="s">
        <v>2228</v>
      </c>
      <c r="BB256" s="88" t="s">
        <v>2228</v>
      </c>
      <c r="BC256" s="88" t="s">
        <v>2840</v>
      </c>
      <c r="BD256" s="88" t="s">
        <v>2840</v>
      </c>
      <c r="BE256" s="88" t="s">
        <v>2840</v>
      </c>
      <c r="BF256" s="88" t="s">
        <v>2840</v>
      </c>
      <c r="BG256" s="88" t="s">
        <v>1947</v>
      </c>
      <c r="BH256" s="88" t="s">
        <v>2236</v>
      </c>
      <c r="BI256" s="88" t="s">
        <v>2842</v>
      </c>
      <c r="BJ256">
        <v>0</v>
      </c>
      <c r="BK256">
        <v>0</v>
      </c>
      <c r="BL256">
        <v>0</v>
      </c>
      <c r="BM256" s="88" t="s">
        <v>2840</v>
      </c>
      <c r="BN256">
        <v>0</v>
      </c>
      <c r="BO256" s="88" t="s">
        <v>2228</v>
      </c>
      <c r="BP256" s="88" t="s">
        <v>2840</v>
      </c>
      <c r="BQ256" s="88" t="s">
        <v>2840</v>
      </c>
      <c r="BR256">
        <v>20</v>
      </c>
      <c r="BS256" s="88" t="s">
        <v>10</v>
      </c>
      <c r="BT256" s="88" t="s">
        <v>2840</v>
      </c>
      <c r="BU256" s="88" t="s">
        <v>2840</v>
      </c>
      <c r="BV256" s="88" t="s">
        <v>2840</v>
      </c>
      <c r="BW256" s="88" t="s">
        <v>2840</v>
      </c>
      <c r="BX256" s="88" t="s">
        <v>2840</v>
      </c>
      <c r="BY256">
        <v>0</v>
      </c>
      <c r="BZ256">
        <v>0</v>
      </c>
      <c r="CA256" s="88" t="s">
        <v>2228</v>
      </c>
      <c r="CB256" s="88" t="s">
        <v>2262</v>
      </c>
      <c r="CC256" s="88" t="s">
        <v>2840</v>
      </c>
      <c r="CD256">
        <v>0</v>
      </c>
      <c r="CE256" s="88" t="s">
        <v>2842</v>
      </c>
      <c r="CF256">
        <v>0</v>
      </c>
      <c r="CG256">
        <v>0</v>
      </c>
      <c r="CH256" s="88" t="s">
        <v>2840</v>
      </c>
      <c r="CI256" s="88" t="s">
        <v>2840</v>
      </c>
      <c r="CJ256">
        <v>0</v>
      </c>
      <c r="CK256">
        <v>0</v>
      </c>
      <c r="CL256" s="88" t="s">
        <v>2840</v>
      </c>
      <c r="CM256">
        <v>0</v>
      </c>
      <c r="CN256" s="88" t="s">
        <v>2844</v>
      </c>
      <c r="CO256" s="88" t="s">
        <v>2840</v>
      </c>
    </row>
    <row r="257" spans="1:93" x14ac:dyDescent="0.25">
      <c r="A257" s="88" t="s">
        <v>3150</v>
      </c>
      <c r="B257" s="88" t="s">
        <v>860</v>
      </c>
      <c r="C257" s="88" t="s">
        <v>861</v>
      </c>
      <c r="D257">
        <v>1930</v>
      </c>
      <c r="E257" s="88" t="s">
        <v>1949</v>
      </c>
      <c r="F257" s="88"/>
      <c r="G257" s="88" t="s">
        <v>2840</v>
      </c>
      <c r="H257">
        <v>0</v>
      </c>
      <c r="I257" s="88" t="s">
        <v>2840</v>
      </c>
      <c r="J257" s="88" t="s">
        <v>698</v>
      </c>
      <c r="K257" s="88" t="s">
        <v>2078</v>
      </c>
      <c r="L257" s="88" t="s">
        <v>2228</v>
      </c>
      <c r="M257" s="88" t="s">
        <v>2840</v>
      </c>
      <c r="N257">
        <v>1930</v>
      </c>
      <c r="O257">
        <v>1930</v>
      </c>
      <c r="P257">
        <v>1930</v>
      </c>
      <c r="Q257">
        <v>0</v>
      </c>
      <c r="R257">
        <v>0</v>
      </c>
      <c r="S257">
        <v>0</v>
      </c>
      <c r="T257">
        <v>0</v>
      </c>
      <c r="U257">
        <v>0</v>
      </c>
      <c r="V257">
        <v>0</v>
      </c>
      <c r="W257">
        <v>0</v>
      </c>
      <c r="X257" s="88" t="s">
        <v>1947</v>
      </c>
      <c r="Y257" s="88" t="s">
        <v>1947</v>
      </c>
      <c r="Z257" s="88" t="s">
        <v>1947</v>
      </c>
      <c r="AA257" s="88" t="s">
        <v>1947</v>
      </c>
      <c r="AB257" s="88" t="s">
        <v>1947</v>
      </c>
      <c r="AC257" s="88" t="s">
        <v>1947</v>
      </c>
      <c r="AD257" s="88" t="s">
        <v>1947</v>
      </c>
      <c r="AE257">
        <v>0</v>
      </c>
      <c r="AF257">
        <v>0</v>
      </c>
      <c r="AG257">
        <v>0</v>
      </c>
      <c r="AH257">
        <v>0</v>
      </c>
      <c r="AI257" s="88" t="s">
        <v>2840</v>
      </c>
      <c r="AJ257" s="88" t="s">
        <v>2228</v>
      </c>
      <c r="AK257" s="88" t="s">
        <v>2842</v>
      </c>
      <c r="AL257" s="88" t="s">
        <v>2239</v>
      </c>
      <c r="AM257">
        <v>0</v>
      </c>
      <c r="AN257" s="88" t="s">
        <v>2230</v>
      </c>
      <c r="AO257" s="88" t="s">
        <v>2231</v>
      </c>
      <c r="AP257" s="88" t="s">
        <v>2232</v>
      </c>
      <c r="AQ257" s="88" t="s">
        <v>2228</v>
      </c>
      <c r="AR257" s="88" t="s">
        <v>2228</v>
      </c>
      <c r="AS257">
        <v>0</v>
      </c>
      <c r="AT257" s="88" t="s">
        <v>2842</v>
      </c>
      <c r="AU257" s="88" t="s">
        <v>2228</v>
      </c>
      <c r="AV257" s="88" t="s">
        <v>2840</v>
      </c>
      <c r="AW257" s="88" t="s">
        <v>2279</v>
      </c>
      <c r="AX257" s="88" t="s">
        <v>2266</v>
      </c>
      <c r="AY257" s="88" t="s">
        <v>2840</v>
      </c>
      <c r="AZ257" s="88" t="s">
        <v>2228</v>
      </c>
      <c r="BA257" s="88" t="s">
        <v>2228</v>
      </c>
      <c r="BB257" s="88" t="s">
        <v>2228</v>
      </c>
      <c r="BC257" s="88" t="s">
        <v>2840</v>
      </c>
      <c r="BD257" s="88" t="s">
        <v>2840</v>
      </c>
      <c r="BE257" s="88" t="s">
        <v>2840</v>
      </c>
      <c r="BF257" s="88" t="s">
        <v>2840</v>
      </c>
      <c r="BG257" s="88" t="s">
        <v>2236</v>
      </c>
      <c r="BH257" s="88" t="s">
        <v>2236</v>
      </c>
      <c r="BI257" s="88" t="s">
        <v>2842</v>
      </c>
      <c r="BJ257">
        <v>0</v>
      </c>
      <c r="BK257">
        <v>0</v>
      </c>
      <c r="BL257">
        <v>0</v>
      </c>
      <c r="BM257" s="88" t="s">
        <v>2840</v>
      </c>
      <c r="BN257">
        <v>0</v>
      </c>
      <c r="BO257" s="88" t="s">
        <v>2228</v>
      </c>
      <c r="BP257" s="88" t="s">
        <v>2840</v>
      </c>
      <c r="BQ257" s="88" t="s">
        <v>2840</v>
      </c>
      <c r="BR257">
        <v>20</v>
      </c>
      <c r="BS257" s="88" t="s">
        <v>10</v>
      </c>
      <c r="BT257" s="88" t="s">
        <v>2840</v>
      </c>
      <c r="BU257" s="88" t="s">
        <v>2840</v>
      </c>
      <c r="BV257" s="88" t="s">
        <v>2840</v>
      </c>
      <c r="BW257" s="88" t="s">
        <v>2840</v>
      </c>
      <c r="BX257" s="88" t="s">
        <v>2840</v>
      </c>
      <c r="BY257">
        <v>0</v>
      </c>
      <c r="BZ257">
        <v>89</v>
      </c>
      <c r="CA257" s="88" t="s">
        <v>2228</v>
      </c>
      <c r="CB257" s="88" t="s">
        <v>2237</v>
      </c>
      <c r="CC257" s="88" t="s">
        <v>2840</v>
      </c>
      <c r="CD257">
        <v>0</v>
      </c>
      <c r="CE257" s="88" t="s">
        <v>2842</v>
      </c>
      <c r="CF257">
        <v>0</v>
      </c>
      <c r="CG257">
        <v>0</v>
      </c>
      <c r="CH257" s="88" t="s">
        <v>2840</v>
      </c>
      <c r="CI257" s="88" t="s">
        <v>2840</v>
      </c>
      <c r="CJ257">
        <v>0</v>
      </c>
      <c r="CK257">
        <v>0</v>
      </c>
      <c r="CL257" s="88" t="s">
        <v>2840</v>
      </c>
      <c r="CM257">
        <v>0</v>
      </c>
      <c r="CN257" s="88" t="s">
        <v>2844</v>
      </c>
      <c r="CO257" s="88" t="s">
        <v>2840</v>
      </c>
    </row>
    <row r="258" spans="1:93" x14ac:dyDescent="0.25">
      <c r="A258" s="88" t="s">
        <v>3151</v>
      </c>
      <c r="B258" s="88" t="s">
        <v>986</v>
      </c>
      <c r="C258" s="88" t="s">
        <v>2819</v>
      </c>
      <c r="D258">
        <v>1945</v>
      </c>
      <c r="E258" s="88" t="s">
        <v>1949</v>
      </c>
      <c r="F258" s="88"/>
      <c r="G258" s="88" t="s">
        <v>2258</v>
      </c>
      <c r="H258">
        <v>0</v>
      </c>
      <c r="I258" s="88" t="s">
        <v>2840</v>
      </c>
      <c r="J258" s="88" t="s">
        <v>698</v>
      </c>
      <c r="K258" s="88" t="s">
        <v>2325</v>
      </c>
      <c r="L258" s="88" t="s">
        <v>2228</v>
      </c>
      <c r="M258" s="88" t="s">
        <v>2840</v>
      </c>
      <c r="N258">
        <v>1945</v>
      </c>
      <c r="O258">
        <v>0</v>
      </c>
      <c r="P258">
        <v>1945</v>
      </c>
      <c r="Q258">
        <v>0</v>
      </c>
      <c r="R258">
        <v>0</v>
      </c>
      <c r="S258">
        <v>0</v>
      </c>
      <c r="T258">
        <v>0</v>
      </c>
      <c r="U258">
        <v>0</v>
      </c>
      <c r="V258">
        <v>0</v>
      </c>
      <c r="W258">
        <v>0</v>
      </c>
      <c r="X258" s="88" t="s">
        <v>2840</v>
      </c>
      <c r="Y258" s="88" t="s">
        <v>2840</v>
      </c>
      <c r="Z258" s="88" t="s">
        <v>2840</v>
      </c>
      <c r="AA258" s="88" t="s">
        <v>2840</v>
      </c>
      <c r="AB258" s="88" t="s">
        <v>2840</v>
      </c>
      <c r="AC258" s="88" t="s">
        <v>1947</v>
      </c>
      <c r="AD258" s="88" t="s">
        <v>1947</v>
      </c>
      <c r="AE258">
        <v>0</v>
      </c>
      <c r="AF258">
        <v>0</v>
      </c>
      <c r="AG258">
        <v>0</v>
      </c>
      <c r="AH258">
        <v>0</v>
      </c>
      <c r="AI258" s="88" t="s">
        <v>2840</v>
      </c>
      <c r="AJ258" s="88" t="s">
        <v>2228</v>
      </c>
      <c r="AK258" s="88" t="s">
        <v>2842</v>
      </c>
      <c r="AL258" s="88" t="s">
        <v>2239</v>
      </c>
      <c r="AM258">
        <v>0</v>
      </c>
      <c r="AN258" s="88" t="s">
        <v>2230</v>
      </c>
      <c r="AO258" s="88" t="s">
        <v>2231</v>
      </c>
      <c r="AP258" s="88" t="s">
        <v>2232</v>
      </c>
      <c r="AQ258" s="88" t="s">
        <v>2228</v>
      </c>
      <c r="AR258" s="88" t="s">
        <v>2228</v>
      </c>
      <c r="AS258">
        <v>0</v>
      </c>
      <c r="AT258" s="88" t="s">
        <v>2842</v>
      </c>
      <c r="AU258" s="88" t="s">
        <v>2228</v>
      </c>
      <c r="AV258" s="88" t="s">
        <v>2840</v>
      </c>
      <c r="AW258" s="88" t="s">
        <v>2261</v>
      </c>
      <c r="AX258" s="88" t="s">
        <v>2266</v>
      </c>
      <c r="AY258" s="88" t="s">
        <v>2840</v>
      </c>
      <c r="AZ258" s="88" t="s">
        <v>2228</v>
      </c>
      <c r="BA258" s="88" t="s">
        <v>2228</v>
      </c>
      <c r="BB258" s="88" t="s">
        <v>2228</v>
      </c>
      <c r="BC258" s="88" t="s">
        <v>2840</v>
      </c>
      <c r="BD258" s="88" t="s">
        <v>2840</v>
      </c>
      <c r="BE258" s="88" t="s">
        <v>2840</v>
      </c>
      <c r="BF258" s="88" t="s">
        <v>2258</v>
      </c>
      <c r="BG258" s="88" t="s">
        <v>1947</v>
      </c>
      <c r="BH258" s="88" t="s">
        <v>2236</v>
      </c>
      <c r="BI258" s="88" t="s">
        <v>2842</v>
      </c>
      <c r="BJ258">
        <v>0</v>
      </c>
      <c r="BK258">
        <v>0</v>
      </c>
      <c r="BL258">
        <v>0</v>
      </c>
      <c r="BM258" s="88" t="s">
        <v>2840</v>
      </c>
      <c r="BN258">
        <v>0</v>
      </c>
      <c r="BO258" s="88" t="s">
        <v>2228</v>
      </c>
      <c r="BP258" s="88" t="s">
        <v>2840</v>
      </c>
      <c r="BQ258" s="88" t="s">
        <v>2840</v>
      </c>
      <c r="BR258">
        <v>20</v>
      </c>
      <c r="BS258" s="88" t="s">
        <v>10</v>
      </c>
      <c r="BT258" s="88" t="s">
        <v>2840</v>
      </c>
      <c r="BU258" s="88" t="s">
        <v>2840</v>
      </c>
      <c r="BV258" s="88" t="s">
        <v>2840</v>
      </c>
      <c r="BW258" s="88" t="s">
        <v>2840</v>
      </c>
      <c r="BX258" s="88" t="s">
        <v>2840</v>
      </c>
      <c r="BY258">
        <v>0</v>
      </c>
      <c r="BZ258">
        <v>86</v>
      </c>
      <c r="CA258" s="88" t="s">
        <v>2228</v>
      </c>
      <c r="CB258" s="88" t="s">
        <v>2262</v>
      </c>
      <c r="CC258" s="88" t="s">
        <v>2840</v>
      </c>
      <c r="CD258">
        <v>0</v>
      </c>
      <c r="CE258" s="88" t="s">
        <v>2842</v>
      </c>
      <c r="CF258">
        <v>0</v>
      </c>
      <c r="CG258">
        <v>0</v>
      </c>
      <c r="CH258" s="88" t="s">
        <v>2840</v>
      </c>
      <c r="CI258" s="88" t="s">
        <v>2840</v>
      </c>
      <c r="CJ258">
        <v>0</v>
      </c>
      <c r="CK258">
        <v>0</v>
      </c>
      <c r="CL258" s="88" t="s">
        <v>2840</v>
      </c>
      <c r="CM258">
        <v>0</v>
      </c>
      <c r="CN258" s="88" t="s">
        <v>2844</v>
      </c>
      <c r="CO258" s="88" t="s">
        <v>2840</v>
      </c>
    </row>
    <row r="259" spans="1:93" x14ac:dyDescent="0.25">
      <c r="A259" s="88" t="s">
        <v>3152</v>
      </c>
      <c r="B259" s="88" t="s">
        <v>927</v>
      </c>
      <c r="C259" s="88" t="s">
        <v>2115</v>
      </c>
      <c r="D259">
        <v>2000</v>
      </c>
      <c r="E259" s="88" t="s">
        <v>1949</v>
      </c>
      <c r="F259" s="88"/>
      <c r="G259" s="88" t="s">
        <v>2840</v>
      </c>
      <c r="H259">
        <v>0</v>
      </c>
      <c r="I259" s="88" t="s">
        <v>1950</v>
      </c>
      <c r="J259" s="88" t="s">
        <v>698</v>
      </c>
      <c r="K259" s="88" t="s">
        <v>2359</v>
      </c>
      <c r="L259" s="88" t="s">
        <v>2228</v>
      </c>
      <c r="M259" s="88" t="s">
        <v>2840</v>
      </c>
      <c r="N259">
        <v>2000</v>
      </c>
      <c r="O259">
        <v>0</v>
      </c>
      <c r="P259">
        <v>2000</v>
      </c>
      <c r="Q259">
        <v>0</v>
      </c>
      <c r="R259">
        <v>0</v>
      </c>
      <c r="S259">
        <v>0</v>
      </c>
      <c r="T259">
        <v>0</v>
      </c>
      <c r="U259">
        <v>0</v>
      </c>
      <c r="V259">
        <v>0</v>
      </c>
      <c r="W259">
        <v>0</v>
      </c>
      <c r="X259" s="88" t="s">
        <v>2840</v>
      </c>
      <c r="Y259" s="88" t="s">
        <v>2840</v>
      </c>
      <c r="Z259" s="88" t="s">
        <v>2840</v>
      </c>
      <c r="AA259" s="88" t="s">
        <v>2840</v>
      </c>
      <c r="AB259" s="88" t="s">
        <v>2840</v>
      </c>
      <c r="AC259" s="88" t="s">
        <v>1947</v>
      </c>
      <c r="AD259" s="88" t="s">
        <v>1947</v>
      </c>
      <c r="AE259">
        <v>0</v>
      </c>
      <c r="AF259">
        <v>0</v>
      </c>
      <c r="AG259">
        <v>0</v>
      </c>
      <c r="AH259">
        <v>0</v>
      </c>
      <c r="AI259" s="88" t="s">
        <v>2840</v>
      </c>
      <c r="AJ259" s="88" t="s">
        <v>2228</v>
      </c>
      <c r="AK259" s="88" t="s">
        <v>2842</v>
      </c>
      <c r="AL259" s="88" t="s">
        <v>2229</v>
      </c>
      <c r="AM259">
        <v>0</v>
      </c>
      <c r="AN259" s="88" t="s">
        <v>2230</v>
      </c>
      <c r="AO259" s="88" t="s">
        <v>2231</v>
      </c>
      <c r="AP259" s="88" t="s">
        <v>2232</v>
      </c>
      <c r="AQ259" s="88" t="s">
        <v>2233</v>
      </c>
      <c r="AR259" s="88" t="s">
        <v>2234</v>
      </c>
      <c r="AS259">
        <v>0</v>
      </c>
      <c r="AT259" s="88" t="s">
        <v>2842</v>
      </c>
      <c r="AU259" s="88" t="s">
        <v>2228</v>
      </c>
      <c r="AV259" s="88" t="s">
        <v>2840</v>
      </c>
      <c r="AW259" s="88" t="s">
        <v>2285</v>
      </c>
      <c r="AX259" s="88" t="s">
        <v>2234</v>
      </c>
      <c r="AY259" s="88" t="s">
        <v>2840</v>
      </c>
      <c r="AZ259" s="88" t="s">
        <v>2244</v>
      </c>
      <c r="BA259" s="88" t="s">
        <v>10</v>
      </c>
      <c r="BB259" s="88" t="s">
        <v>2228</v>
      </c>
      <c r="BC259" s="88" t="s">
        <v>2840</v>
      </c>
      <c r="BD259" s="88" t="s">
        <v>2840</v>
      </c>
      <c r="BE259" s="88" t="s">
        <v>2840</v>
      </c>
      <c r="BF259" s="88" t="s">
        <v>2840</v>
      </c>
      <c r="BG259" s="88" t="s">
        <v>1947</v>
      </c>
      <c r="BH259" s="88" t="s">
        <v>2236</v>
      </c>
      <c r="BI259" s="88" t="s">
        <v>2842</v>
      </c>
      <c r="BJ259">
        <v>0</v>
      </c>
      <c r="BK259">
        <v>0</v>
      </c>
      <c r="BL259">
        <v>0</v>
      </c>
      <c r="BM259" s="88" t="s">
        <v>2840</v>
      </c>
      <c r="BN259">
        <v>0</v>
      </c>
      <c r="BO259" s="88" t="s">
        <v>2228</v>
      </c>
      <c r="BP259" s="88" t="s">
        <v>2840</v>
      </c>
      <c r="BQ259" s="88" t="s">
        <v>2840</v>
      </c>
      <c r="BR259">
        <v>20</v>
      </c>
      <c r="BS259" s="88" t="s">
        <v>10</v>
      </c>
      <c r="BT259" s="88" t="s">
        <v>2840</v>
      </c>
      <c r="BU259" s="88" t="s">
        <v>2840</v>
      </c>
      <c r="BV259" s="88" t="s">
        <v>2840</v>
      </c>
      <c r="BW259" s="88" t="s">
        <v>2840</v>
      </c>
      <c r="BX259" s="88" t="s">
        <v>2840</v>
      </c>
      <c r="BY259">
        <v>0</v>
      </c>
      <c r="BZ259">
        <v>0</v>
      </c>
      <c r="CA259" s="88" t="s">
        <v>2228</v>
      </c>
      <c r="CB259" s="88" t="s">
        <v>2237</v>
      </c>
      <c r="CC259" s="88" t="s">
        <v>2840</v>
      </c>
      <c r="CD259">
        <v>0</v>
      </c>
      <c r="CE259" s="88" t="s">
        <v>2842</v>
      </c>
      <c r="CF259">
        <v>0</v>
      </c>
      <c r="CG259">
        <v>0</v>
      </c>
      <c r="CH259" s="88" t="s">
        <v>2840</v>
      </c>
      <c r="CI259" s="88" t="s">
        <v>2840</v>
      </c>
      <c r="CJ259">
        <v>0</v>
      </c>
      <c r="CK259">
        <v>0</v>
      </c>
      <c r="CL259" s="88" t="s">
        <v>2840</v>
      </c>
      <c r="CM259">
        <v>0</v>
      </c>
      <c r="CN259" s="88" t="s">
        <v>2844</v>
      </c>
      <c r="CO259" s="88" t="s">
        <v>2840</v>
      </c>
    </row>
    <row r="260" spans="1:93" x14ac:dyDescent="0.25">
      <c r="A260" s="88" t="s">
        <v>3153</v>
      </c>
      <c r="B260" s="88" t="s">
        <v>656</v>
      </c>
      <c r="C260" s="88" t="s">
        <v>2820</v>
      </c>
      <c r="D260">
        <v>2000</v>
      </c>
      <c r="E260" s="88" t="s">
        <v>1949</v>
      </c>
      <c r="F260" s="88"/>
      <c r="G260" s="88" t="s">
        <v>2258</v>
      </c>
      <c r="H260">
        <v>0</v>
      </c>
      <c r="I260" s="88" t="s">
        <v>2840</v>
      </c>
      <c r="J260" s="88" t="s">
        <v>698</v>
      </c>
      <c r="K260" s="88" t="s">
        <v>2079</v>
      </c>
      <c r="L260" s="88" t="s">
        <v>2228</v>
      </c>
      <c r="M260" s="88" t="s">
        <v>2840</v>
      </c>
      <c r="N260">
        <v>2000</v>
      </c>
      <c r="O260">
        <v>0</v>
      </c>
      <c r="P260">
        <v>2000</v>
      </c>
      <c r="Q260">
        <v>0</v>
      </c>
      <c r="R260">
        <v>0</v>
      </c>
      <c r="S260">
        <v>0</v>
      </c>
      <c r="T260">
        <v>0</v>
      </c>
      <c r="U260">
        <v>0</v>
      </c>
      <c r="V260">
        <v>0</v>
      </c>
      <c r="W260">
        <v>0</v>
      </c>
      <c r="X260" s="88" t="s">
        <v>1947</v>
      </c>
      <c r="Y260" s="88" t="s">
        <v>1947</v>
      </c>
      <c r="Z260" s="88" t="s">
        <v>1947</v>
      </c>
      <c r="AA260" s="88" t="s">
        <v>1947</v>
      </c>
      <c r="AB260" s="88" t="s">
        <v>1947</v>
      </c>
      <c r="AC260" s="88" t="s">
        <v>1947</v>
      </c>
      <c r="AD260" s="88" t="s">
        <v>1947</v>
      </c>
      <c r="AE260">
        <v>0</v>
      </c>
      <c r="AF260">
        <v>0</v>
      </c>
      <c r="AG260">
        <v>0</v>
      </c>
      <c r="AH260">
        <v>0</v>
      </c>
      <c r="AI260" s="88" t="s">
        <v>2840</v>
      </c>
      <c r="AJ260" s="88" t="s">
        <v>2228</v>
      </c>
      <c r="AK260" s="88" t="s">
        <v>2842</v>
      </c>
      <c r="AL260" s="88" t="s">
        <v>2239</v>
      </c>
      <c r="AM260">
        <v>0</v>
      </c>
      <c r="AN260" s="88" t="s">
        <v>2240</v>
      </c>
      <c r="AO260" s="88" t="s">
        <v>2231</v>
      </c>
      <c r="AP260" s="88" t="s">
        <v>2232</v>
      </c>
      <c r="AQ260" s="88" t="s">
        <v>2228</v>
      </c>
      <c r="AR260" s="88" t="s">
        <v>2228</v>
      </c>
      <c r="AS260">
        <v>0</v>
      </c>
      <c r="AT260" s="88" t="s">
        <v>2842</v>
      </c>
      <c r="AU260" s="88" t="s">
        <v>2228</v>
      </c>
      <c r="AV260" s="88" t="s">
        <v>2840</v>
      </c>
      <c r="AW260" s="88" t="s">
        <v>2285</v>
      </c>
      <c r="AX260" s="88" t="s">
        <v>2234</v>
      </c>
      <c r="AY260" s="88" t="s">
        <v>2840</v>
      </c>
      <c r="AZ260" s="88" t="s">
        <v>2228</v>
      </c>
      <c r="BA260" s="88" t="s">
        <v>2228</v>
      </c>
      <c r="BB260" s="88" t="s">
        <v>2228</v>
      </c>
      <c r="BC260" s="88" t="s">
        <v>2840</v>
      </c>
      <c r="BD260" s="88" t="s">
        <v>2840</v>
      </c>
      <c r="BE260" s="88" t="s">
        <v>2840</v>
      </c>
      <c r="BF260" s="88" t="s">
        <v>2258</v>
      </c>
      <c r="BG260" s="88" t="s">
        <v>1947</v>
      </c>
      <c r="BH260" s="88" t="s">
        <v>2236</v>
      </c>
      <c r="BI260" s="88" t="s">
        <v>2842</v>
      </c>
      <c r="BJ260">
        <v>0</v>
      </c>
      <c r="BK260">
        <v>0</v>
      </c>
      <c r="BL260">
        <v>0</v>
      </c>
      <c r="BM260" s="88" t="s">
        <v>2840</v>
      </c>
      <c r="BN260">
        <v>0</v>
      </c>
      <c r="BO260" s="88" t="s">
        <v>2228</v>
      </c>
      <c r="BP260" s="88" t="s">
        <v>2840</v>
      </c>
      <c r="BQ260" s="88" t="s">
        <v>2840</v>
      </c>
      <c r="BR260">
        <v>20</v>
      </c>
      <c r="BS260" s="88" t="s">
        <v>10</v>
      </c>
      <c r="BT260" s="88" t="s">
        <v>2840</v>
      </c>
      <c r="BU260" s="88" t="s">
        <v>2840</v>
      </c>
      <c r="BV260" s="88" t="s">
        <v>2840</v>
      </c>
      <c r="BW260" s="88" t="s">
        <v>2840</v>
      </c>
      <c r="BX260" s="88" t="s">
        <v>2840</v>
      </c>
      <c r="BY260">
        <v>0</v>
      </c>
      <c r="BZ260">
        <v>0</v>
      </c>
      <c r="CA260" s="88" t="s">
        <v>2228</v>
      </c>
      <c r="CB260" s="88" t="s">
        <v>2262</v>
      </c>
      <c r="CC260" s="88" t="s">
        <v>2840</v>
      </c>
      <c r="CD260">
        <v>0</v>
      </c>
      <c r="CE260" s="88" t="s">
        <v>2842</v>
      </c>
      <c r="CF260">
        <v>0</v>
      </c>
      <c r="CG260">
        <v>0</v>
      </c>
      <c r="CH260" s="88" t="s">
        <v>2840</v>
      </c>
      <c r="CI260" s="88" t="s">
        <v>2840</v>
      </c>
      <c r="CJ260">
        <v>0</v>
      </c>
      <c r="CK260">
        <v>0</v>
      </c>
      <c r="CL260" s="88" t="s">
        <v>2840</v>
      </c>
      <c r="CM260">
        <v>0</v>
      </c>
      <c r="CN260" s="88" t="s">
        <v>2844</v>
      </c>
      <c r="CO260" s="88" t="s">
        <v>2840</v>
      </c>
    </row>
    <row r="261" spans="1:93" x14ac:dyDescent="0.25">
      <c r="A261" s="88" t="s">
        <v>3154</v>
      </c>
      <c r="B261" s="88" t="s">
        <v>2821</v>
      </c>
      <c r="C261" s="88" t="s">
        <v>2822</v>
      </c>
      <c r="D261">
        <v>2000</v>
      </c>
      <c r="E261" s="88" t="s">
        <v>1949</v>
      </c>
      <c r="F261" s="88"/>
      <c r="G261" s="88" t="s">
        <v>2840</v>
      </c>
      <c r="H261">
        <v>0</v>
      </c>
      <c r="I261" s="88" t="s">
        <v>2840</v>
      </c>
      <c r="J261" s="88" t="s">
        <v>2241</v>
      </c>
      <c r="K261" s="88" t="s">
        <v>3155</v>
      </c>
      <c r="L261" s="88" t="s">
        <v>2228</v>
      </c>
      <c r="M261" s="88" t="s">
        <v>2840</v>
      </c>
      <c r="N261">
        <v>2000</v>
      </c>
      <c r="O261">
        <v>2000</v>
      </c>
      <c r="P261">
        <v>2000</v>
      </c>
      <c r="Q261">
        <v>0</v>
      </c>
      <c r="R261">
        <v>0</v>
      </c>
      <c r="S261">
        <v>0</v>
      </c>
      <c r="T261">
        <v>0</v>
      </c>
      <c r="U261">
        <v>0</v>
      </c>
      <c r="V261">
        <v>0</v>
      </c>
      <c r="W261">
        <v>0</v>
      </c>
      <c r="X261" s="88" t="s">
        <v>1947</v>
      </c>
      <c r="Y261" s="88" t="s">
        <v>1947</v>
      </c>
      <c r="Z261" s="88" t="s">
        <v>1947</v>
      </c>
      <c r="AA261" s="88" t="s">
        <v>1947</v>
      </c>
      <c r="AB261" s="88" t="s">
        <v>1947</v>
      </c>
      <c r="AC261" s="88" t="s">
        <v>1947</v>
      </c>
      <c r="AD261" s="88" t="s">
        <v>1947</v>
      </c>
      <c r="AE261">
        <v>0</v>
      </c>
      <c r="AF261">
        <v>0</v>
      </c>
      <c r="AG261">
        <v>0</v>
      </c>
      <c r="AH261">
        <v>0</v>
      </c>
      <c r="AI261" s="88" t="s">
        <v>2840</v>
      </c>
      <c r="AJ261" s="88" t="s">
        <v>2228</v>
      </c>
      <c r="AK261" s="88" t="s">
        <v>2842</v>
      </c>
      <c r="AL261" s="88" t="s">
        <v>2239</v>
      </c>
      <c r="AM261">
        <v>0</v>
      </c>
      <c r="AN261" s="88" t="s">
        <v>2230</v>
      </c>
      <c r="AO261" s="88" t="s">
        <v>2228</v>
      </c>
      <c r="AP261" s="88" t="s">
        <v>2228</v>
      </c>
      <c r="AQ261" s="88" t="s">
        <v>2228</v>
      </c>
      <c r="AR261" s="88" t="s">
        <v>2228</v>
      </c>
      <c r="AS261">
        <v>0</v>
      </c>
      <c r="AT261" s="88" t="s">
        <v>2842</v>
      </c>
      <c r="AU261" s="88" t="s">
        <v>2228</v>
      </c>
      <c r="AV261" s="88" t="s">
        <v>2840</v>
      </c>
      <c r="AW261" s="88" t="s">
        <v>2261</v>
      </c>
      <c r="AX261" s="88" t="s">
        <v>2266</v>
      </c>
      <c r="AY261" s="88" t="s">
        <v>3156</v>
      </c>
      <c r="AZ261" s="88" t="s">
        <v>2244</v>
      </c>
      <c r="BA261" s="88" t="s">
        <v>10</v>
      </c>
      <c r="BB261" s="88" t="s">
        <v>2228</v>
      </c>
      <c r="BC261" s="88" t="s">
        <v>2840</v>
      </c>
      <c r="BD261" s="88" t="s">
        <v>2840</v>
      </c>
      <c r="BE261" s="88" t="s">
        <v>2840</v>
      </c>
      <c r="BF261" s="88" t="s">
        <v>2840</v>
      </c>
      <c r="BG261" s="88" t="s">
        <v>1947</v>
      </c>
      <c r="BH261" s="88" t="s">
        <v>2236</v>
      </c>
      <c r="BI261" s="88" t="s">
        <v>2842</v>
      </c>
      <c r="BJ261">
        <v>0</v>
      </c>
      <c r="BK261">
        <v>0</v>
      </c>
      <c r="BL261">
        <v>0</v>
      </c>
      <c r="BM261" s="88" t="s">
        <v>2840</v>
      </c>
      <c r="BN261">
        <v>0</v>
      </c>
      <c r="BO261" s="88" t="s">
        <v>2228</v>
      </c>
      <c r="BP261" s="88" t="s">
        <v>2840</v>
      </c>
      <c r="BQ261" s="88" t="s">
        <v>2840</v>
      </c>
      <c r="BR261">
        <v>20</v>
      </c>
      <c r="BS261" s="88" t="s">
        <v>10</v>
      </c>
      <c r="BT261" s="88" t="s">
        <v>2840</v>
      </c>
      <c r="BU261" s="88" t="s">
        <v>2840</v>
      </c>
      <c r="BV261" s="88" t="s">
        <v>2840</v>
      </c>
      <c r="BW261" s="88" t="s">
        <v>2840</v>
      </c>
      <c r="BX261" s="88" t="s">
        <v>2840</v>
      </c>
      <c r="BY261">
        <v>0</v>
      </c>
      <c r="BZ261">
        <v>37</v>
      </c>
      <c r="CA261" s="88" t="s">
        <v>2228</v>
      </c>
      <c r="CB261" s="88" t="s">
        <v>2237</v>
      </c>
      <c r="CC261" s="88" t="s">
        <v>2840</v>
      </c>
      <c r="CD261">
        <v>0</v>
      </c>
      <c r="CE261" s="88" t="s">
        <v>2842</v>
      </c>
      <c r="CF261">
        <v>0</v>
      </c>
      <c r="CG261">
        <v>0</v>
      </c>
      <c r="CH261" s="88" t="s">
        <v>2840</v>
      </c>
      <c r="CI261" s="88" t="s">
        <v>2840</v>
      </c>
      <c r="CJ261">
        <v>0</v>
      </c>
      <c r="CK261">
        <v>0</v>
      </c>
      <c r="CL261" s="88" t="s">
        <v>2840</v>
      </c>
      <c r="CM261">
        <v>0</v>
      </c>
      <c r="CN261" s="88" t="s">
        <v>2844</v>
      </c>
      <c r="CO261" s="88" t="s">
        <v>2840</v>
      </c>
    </row>
    <row r="262" spans="1:93" x14ac:dyDescent="0.25">
      <c r="A262" s="88" t="s">
        <v>3157</v>
      </c>
      <c r="B262" s="88" t="s">
        <v>1583</v>
      </c>
      <c r="C262" s="88" t="s">
        <v>1584</v>
      </c>
      <c r="D262">
        <v>2000</v>
      </c>
      <c r="E262" s="88" t="s">
        <v>1949</v>
      </c>
      <c r="F262" s="88"/>
      <c r="G262" s="88" t="s">
        <v>2258</v>
      </c>
      <c r="H262">
        <v>0</v>
      </c>
      <c r="I262" s="88" t="s">
        <v>2840</v>
      </c>
      <c r="J262" s="88" t="s">
        <v>2297</v>
      </c>
      <c r="K262" s="88" t="s">
        <v>2360</v>
      </c>
      <c r="L262" s="88" t="s">
        <v>2228</v>
      </c>
      <c r="M262" s="88" t="s">
        <v>2840</v>
      </c>
      <c r="N262">
        <v>2000</v>
      </c>
      <c r="O262">
        <v>0</v>
      </c>
      <c r="P262">
        <v>2000</v>
      </c>
      <c r="Q262">
        <v>0</v>
      </c>
      <c r="R262">
        <v>0</v>
      </c>
      <c r="S262">
        <v>0</v>
      </c>
      <c r="T262">
        <v>0</v>
      </c>
      <c r="U262">
        <v>0</v>
      </c>
      <c r="V262">
        <v>0</v>
      </c>
      <c r="W262">
        <v>0</v>
      </c>
      <c r="X262" s="88" t="s">
        <v>1947</v>
      </c>
      <c r="Y262" s="88" t="s">
        <v>1947</v>
      </c>
      <c r="Z262" s="88" t="s">
        <v>1947</v>
      </c>
      <c r="AA262" s="88" t="s">
        <v>1947</v>
      </c>
      <c r="AB262" s="88" t="s">
        <v>1947</v>
      </c>
      <c r="AC262" s="88" t="s">
        <v>1947</v>
      </c>
      <c r="AD262" s="88" t="s">
        <v>1947</v>
      </c>
      <c r="AE262">
        <v>0</v>
      </c>
      <c r="AF262">
        <v>0</v>
      </c>
      <c r="AG262">
        <v>0</v>
      </c>
      <c r="AH262">
        <v>0</v>
      </c>
      <c r="AI262" s="88" t="s">
        <v>2840</v>
      </c>
      <c r="AJ262" s="88" t="s">
        <v>2228</v>
      </c>
      <c r="AK262" s="88" t="s">
        <v>2842</v>
      </c>
      <c r="AL262" s="88" t="s">
        <v>2239</v>
      </c>
      <c r="AM262">
        <v>0</v>
      </c>
      <c r="AN262" s="88" t="s">
        <v>2240</v>
      </c>
      <c r="AO262" s="88" t="s">
        <v>2281</v>
      </c>
      <c r="AP262" s="88" t="s">
        <v>2234</v>
      </c>
      <c r="AQ262" s="88" t="s">
        <v>2228</v>
      </c>
      <c r="AR262" s="88" t="s">
        <v>2228</v>
      </c>
      <c r="AS262">
        <v>0</v>
      </c>
      <c r="AT262" s="88" t="s">
        <v>2842</v>
      </c>
      <c r="AU262" s="88" t="s">
        <v>2228</v>
      </c>
      <c r="AV262" s="88" t="s">
        <v>2840</v>
      </c>
      <c r="AW262" s="88" t="s">
        <v>2299</v>
      </c>
      <c r="AX262" s="88" t="s">
        <v>2243</v>
      </c>
      <c r="AY262" s="88" t="s">
        <v>2840</v>
      </c>
      <c r="AZ262" s="88" t="s">
        <v>2228</v>
      </c>
      <c r="BA262" s="88" t="s">
        <v>2228</v>
      </c>
      <c r="BB262" s="88" t="s">
        <v>2228</v>
      </c>
      <c r="BC262" s="88" t="s">
        <v>2840</v>
      </c>
      <c r="BD262" s="88" t="s">
        <v>2840</v>
      </c>
      <c r="BE262" s="88" t="s">
        <v>2840</v>
      </c>
      <c r="BF262" s="88" t="s">
        <v>2258</v>
      </c>
      <c r="BG262" s="88" t="s">
        <v>1947</v>
      </c>
      <c r="BH262" s="88" t="s">
        <v>2236</v>
      </c>
      <c r="BI262" s="88" t="s">
        <v>2842</v>
      </c>
      <c r="BJ262">
        <v>0</v>
      </c>
      <c r="BK262">
        <v>0</v>
      </c>
      <c r="BL262">
        <v>0</v>
      </c>
      <c r="BM262" s="88" t="s">
        <v>2840</v>
      </c>
      <c r="BN262">
        <v>0</v>
      </c>
      <c r="BO262" s="88" t="s">
        <v>2228</v>
      </c>
      <c r="BP262" s="88" t="s">
        <v>2840</v>
      </c>
      <c r="BQ262" s="88" t="s">
        <v>2840</v>
      </c>
      <c r="BR262">
        <v>20</v>
      </c>
      <c r="BS262" s="88" t="s">
        <v>10</v>
      </c>
      <c r="BT262" s="88" t="s">
        <v>2840</v>
      </c>
      <c r="BU262" s="88" t="s">
        <v>2840</v>
      </c>
      <c r="BV262" s="88" t="s">
        <v>2840</v>
      </c>
      <c r="BW262" s="88" t="s">
        <v>2840</v>
      </c>
      <c r="BX262" s="88" t="s">
        <v>2840</v>
      </c>
      <c r="BY262">
        <v>0</v>
      </c>
      <c r="BZ262">
        <v>0</v>
      </c>
      <c r="CA262" s="88" t="s">
        <v>2228</v>
      </c>
      <c r="CB262" s="88" t="s">
        <v>2237</v>
      </c>
      <c r="CC262" s="88" t="s">
        <v>2840</v>
      </c>
      <c r="CD262">
        <v>0</v>
      </c>
      <c r="CE262" s="88" t="s">
        <v>2842</v>
      </c>
      <c r="CF262">
        <v>0</v>
      </c>
      <c r="CG262">
        <v>0</v>
      </c>
      <c r="CH262" s="88" t="s">
        <v>2840</v>
      </c>
      <c r="CI262" s="88" t="s">
        <v>2840</v>
      </c>
      <c r="CJ262">
        <v>0</v>
      </c>
      <c r="CK262">
        <v>0</v>
      </c>
      <c r="CL262" s="88" t="s">
        <v>2840</v>
      </c>
      <c r="CM262">
        <v>0</v>
      </c>
      <c r="CN262" s="88" t="s">
        <v>2844</v>
      </c>
      <c r="CO262" s="88" t="s">
        <v>2840</v>
      </c>
    </row>
    <row r="263" spans="1:93" x14ac:dyDescent="0.25">
      <c r="A263" s="88" t="s">
        <v>3158</v>
      </c>
      <c r="B263" s="88" t="s">
        <v>686</v>
      </c>
      <c r="C263" s="88" t="s">
        <v>687</v>
      </c>
      <c r="D263">
        <v>2000</v>
      </c>
      <c r="E263" s="88" t="s">
        <v>1949</v>
      </c>
      <c r="F263" s="88"/>
      <c r="G263" s="88" t="s">
        <v>2840</v>
      </c>
      <c r="H263">
        <v>0</v>
      </c>
      <c r="I263" s="88" t="s">
        <v>2840</v>
      </c>
      <c r="J263" s="88" t="s">
        <v>698</v>
      </c>
      <c r="K263" s="88" t="s">
        <v>2080</v>
      </c>
      <c r="L263" s="88" t="s">
        <v>2228</v>
      </c>
      <c r="M263" s="88" t="s">
        <v>2840</v>
      </c>
      <c r="N263">
        <v>2000</v>
      </c>
      <c r="O263">
        <v>2000</v>
      </c>
      <c r="P263">
        <v>2000</v>
      </c>
      <c r="Q263">
        <v>0</v>
      </c>
      <c r="R263">
        <v>0</v>
      </c>
      <c r="S263">
        <v>0</v>
      </c>
      <c r="T263">
        <v>0</v>
      </c>
      <c r="U263">
        <v>0</v>
      </c>
      <c r="V263">
        <v>0</v>
      </c>
      <c r="W263">
        <v>0</v>
      </c>
      <c r="X263" s="88" t="s">
        <v>1947</v>
      </c>
      <c r="Y263" s="88" t="s">
        <v>1947</v>
      </c>
      <c r="Z263" s="88" t="s">
        <v>1947</v>
      </c>
      <c r="AA263" s="88" t="s">
        <v>1947</v>
      </c>
      <c r="AB263" s="88" t="s">
        <v>1947</v>
      </c>
      <c r="AC263" s="88" t="s">
        <v>1947</v>
      </c>
      <c r="AD263" s="88" t="s">
        <v>1947</v>
      </c>
      <c r="AE263">
        <v>0</v>
      </c>
      <c r="AF263">
        <v>0</v>
      </c>
      <c r="AG263">
        <v>0</v>
      </c>
      <c r="AH263">
        <v>0</v>
      </c>
      <c r="AI263" s="88" t="s">
        <v>2840</v>
      </c>
      <c r="AJ263" s="88" t="s">
        <v>2228</v>
      </c>
      <c r="AK263" s="88" t="s">
        <v>2842</v>
      </c>
      <c r="AL263" s="88" t="s">
        <v>2239</v>
      </c>
      <c r="AM263">
        <v>0</v>
      </c>
      <c r="AN263" s="88" t="s">
        <v>2240</v>
      </c>
      <c r="AO263" s="88" t="s">
        <v>2231</v>
      </c>
      <c r="AP263" s="88" t="s">
        <v>2232</v>
      </c>
      <c r="AQ263" s="88" t="s">
        <v>2228</v>
      </c>
      <c r="AR263" s="88" t="s">
        <v>2228</v>
      </c>
      <c r="AS263">
        <v>0</v>
      </c>
      <c r="AT263" s="88" t="s">
        <v>2842</v>
      </c>
      <c r="AU263" s="88" t="s">
        <v>2228</v>
      </c>
      <c r="AV263" s="88" t="s">
        <v>2840</v>
      </c>
      <c r="AW263" s="88" t="s">
        <v>2285</v>
      </c>
      <c r="AX263" s="88" t="s">
        <v>2234</v>
      </c>
      <c r="AY263" s="88" t="s">
        <v>2840</v>
      </c>
      <c r="AZ263" s="88" t="s">
        <v>2228</v>
      </c>
      <c r="BA263" s="88" t="s">
        <v>2228</v>
      </c>
      <c r="BB263" s="88" t="s">
        <v>2228</v>
      </c>
      <c r="BC263" s="88" t="s">
        <v>2840</v>
      </c>
      <c r="BD263" s="88" t="s">
        <v>2840</v>
      </c>
      <c r="BE263" s="88" t="s">
        <v>2840</v>
      </c>
      <c r="BF263" s="88" t="s">
        <v>2840</v>
      </c>
      <c r="BG263" s="88" t="s">
        <v>1947</v>
      </c>
      <c r="BH263" s="88" t="s">
        <v>2236</v>
      </c>
      <c r="BI263" s="88" t="s">
        <v>2842</v>
      </c>
      <c r="BJ263">
        <v>0</v>
      </c>
      <c r="BK263">
        <v>0</v>
      </c>
      <c r="BL263">
        <v>0</v>
      </c>
      <c r="BM263" s="88" t="s">
        <v>2840</v>
      </c>
      <c r="BN263">
        <v>0</v>
      </c>
      <c r="BO263" s="88" t="s">
        <v>2228</v>
      </c>
      <c r="BP263" s="88" t="s">
        <v>2840</v>
      </c>
      <c r="BQ263" s="88" t="s">
        <v>2840</v>
      </c>
      <c r="BR263">
        <v>20</v>
      </c>
      <c r="BS263" s="88" t="s">
        <v>10</v>
      </c>
      <c r="BT263" s="88" t="s">
        <v>2840</v>
      </c>
      <c r="BU263" s="88" t="s">
        <v>2840</v>
      </c>
      <c r="BV263" s="88" t="s">
        <v>2840</v>
      </c>
      <c r="BW263" s="88" t="s">
        <v>2840</v>
      </c>
      <c r="BX263" s="88" t="s">
        <v>2840</v>
      </c>
      <c r="BY263">
        <v>0</v>
      </c>
      <c r="BZ263">
        <v>72</v>
      </c>
      <c r="CA263" s="88" t="s">
        <v>2228</v>
      </c>
      <c r="CB263" s="88" t="s">
        <v>2237</v>
      </c>
      <c r="CC263" s="88" t="s">
        <v>2840</v>
      </c>
      <c r="CD263">
        <v>0</v>
      </c>
      <c r="CE263" s="88" t="s">
        <v>2842</v>
      </c>
      <c r="CF263">
        <v>0</v>
      </c>
      <c r="CG263">
        <v>0</v>
      </c>
      <c r="CH263" s="88" t="s">
        <v>2840</v>
      </c>
      <c r="CI263" s="88" t="s">
        <v>2840</v>
      </c>
      <c r="CJ263">
        <v>0</v>
      </c>
      <c r="CK263">
        <v>0</v>
      </c>
      <c r="CL263" s="88" t="s">
        <v>2840</v>
      </c>
      <c r="CM263">
        <v>0</v>
      </c>
      <c r="CN263" s="88" t="s">
        <v>2844</v>
      </c>
      <c r="CO263" s="88" t="s">
        <v>2840</v>
      </c>
    </row>
    <row r="264" spans="1:93" x14ac:dyDescent="0.25">
      <c r="A264" s="88" t="s">
        <v>3159</v>
      </c>
      <c r="B264" s="88" t="s">
        <v>1442</v>
      </c>
      <c r="C264" s="88" t="s">
        <v>1443</v>
      </c>
      <c r="D264">
        <v>2000</v>
      </c>
      <c r="E264" s="88" t="s">
        <v>1949</v>
      </c>
      <c r="F264" s="88"/>
      <c r="G264" s="88" t="s">
        <v>2840</v>
      </c>
      <c r="H264">
        <v>0</v>
      </c>
      <c r="I264" s="88" t="s">
        <v>2840</v>
      </c>
      <c r="J264" s="88" t="s">
        <v>698</v>
      </c>
      <c r="K264" s="88" t="s">
        <v>3160</v>
      </c>
      <c r="L264" s="88" t="s">
        <v>2228</v>
      </c>
      <c r="M264" s="88" t="s">
        <v>2840</v>
      </c>
      <c r="N264">
        <v>2000</v>
      </c>
      <c r="O264">
        <v>2000</v>
      </c>
      <c r="P264">
        <v>2000</v>
      </c>
      <c r="Q264">
        <v>0</v>
      </c>
      <c r="R264">
        <v>0</v>
      </c>
      <c r="S264">
        <v>0</v>
      </c>
      <c r="T264">
        <v>0</v>
      </c>
      <c r="U264">
        <v>0</v>
      </c>
      <c r="V264">
        <v>0</v>
      </c>
      <c r="W264">
        <v>0</v>
      </c>
      <c r="X264" s="88" t="s">
        <v>1947</v>
      </c>
      <c r="Y264" s="88" t="s">
        <v>1947</v>
      </c>
      <c r="Z264" s="88" t="s">
        <v>1947</v>
      </c>
      <c r="AA264" s="88" t="s">
        <v>1947</v>
      </c>
      <c r="AB264" s="88" t="s">
        <v>1947</v>
      </c>
      <c r="AC264" s="88" t="s">
        <v>1947</v>
      </c>
      <c r="AD264" s="88" t="s">
        <v>1947</v>
      </c>
      <c r="AE264">
        <v>0</v>
      </c>
      <c r="AF264">
        <v>0</v>
      </c>
      <c r="AG264">
        <v>0</v>
      </c>
      <c r="AH264">
        <v>0</v>
      </c>
      <c r="AI264" s="88" t="s">
        <v>2840</v>
      </c>
      <c r="AJ264" s="88" t="s">
        <v>2228</v>
      </c>
      <c r="AK264" s="88" t="s">
        <v>2842</v>
      </c>
      <c r="AL264" s="88" t="s">
        <v>2239</v>
      </c>
      <c r="AM264">
        <v>0</v>
      </c>
      <c r="AN264" s="88" t="s">
        <v>2240</v>
      </c>
      <c r="AO264" s="88" t="s">
        <v>2231</v>
      </c>
      <c r="AP264" s="88" t="s">
        <v>2232</v>
      </c>
      <c r="AQ264" s="88" t="s">
        <v>2228</v>
      </c>
      <c r="AR264" s="88" t="s">
        <v>2228</v>
      </c>
      <c r="AS264">
        <v>0</v>
      </c>
      <c r="AT264" s="88" t="s">
        <v>2842</v>
      </c>
      <c r="AU264" s="88" t="s">
        <v>2228</v>
      </c>
      <c r="AV264" s="88" t="s">
        <v>2840</v>
      </c>
      <c r="AW264" s="88" t="s">
        <v>2285</v>
      </c>
      <c r="AX264" s="88" t="s">
        <v>2234</v>
      </c>
      <c r="AY264" s="88" t="s">
        <v>2840</v>
      </c>
      <c r="AZ264" s="88" t="s">
        <v>2228</v>
      </c>
      <c r="BA264" s="88" t="s">
        <v>2228</v>
      </c>
      <c r="BB264" s="88" t="s">
        <v>2228</v>
      </c>
      <c r="BC264" s="88" t="s">
        <v>2840</v>
      </c>
      <c r="BD264" s="88" t="s">
        <v>2840</v>
      </c>
      <c r="BE264" s="88" t="s">
        <v>2840</v>
      </c>
      <c r="BF264" s="88" t="s">
        <v>2840</v>
      </c>
      <c r="BG264" s="88" t="s">
        <v>1947</v>
      </c>
      <c r="BH264" s="88" t="s">
        <v>2236</v>
      </c>
      <c r="BI264" s="88" t="s">
        <v>2842</v>
      </c>
      <c r="BJ264">
        <v>0</v>
      </c>
      <c r="BK264">
        <v>0</v>
      </c>
      <c r="BL264">
        <v>0</v>
      </c>
      <c r="BM264" s="88" t="s">
        <v>2840</v>
      </c>
      <c r="BN264">
        <v>0</v>
      </c>
      <c r="BO264" s="88" t="s">
        <v>2228</v>
      </c>
      <c r="BP264" s="88" t="s">
        <v>2840</v>
      </c>
      <c r="BQ264" s="88" t="s">
        <v>2840</v>
      </c>
      <c r="BR264">
        <v>20</v>
      </c>
      <c r="BS264" s="88" t="s">
        <v>10</v>
      </c>
      <c r="BT264" s="88" t="s">
        <v>2840</v>
      </c>
      <c r="BU264" s="88" t="s">
        <v>2840</v>
      </c>
      <c r="BV264" s="88" t="s">
        <v>2840</v>
      </c>
      <c r="BW264" s="88" t="s">
        <v>2840</v>
      </c>
      <c r="BX264" s="88" t="s">
        <v>2840</v>
      </c>
      <c r="BY264">
        <v>0</v>
      </c>
      <c r="BZ264">
        <v>76</v>
      </c>
      <c r="CA264" s="88" t="s">
        <v>2228</v>
      </c>
      <c r="CB264" s="88" t="s">
        <v>2262</v>
      </c>
      <c r="CC264" s="88" t="s">
        <v>2840</v>
      </c>
      <c r="CD264">
        <v>0</v>
      </c>
      <c r="CE264" s="88" t="s">
        <v>2842</v>
      </c>
      <c r="CF264">
        <v>0</v>
      </c>
      <c r="CG264">
        <v>0</v>
      </c>
      <c r="CH264" s="88" t="s">
        <v>2840</v>
      </c>
      <c r="CI264" s="88" t="s">
        <v>2840</v>
      </c>
      <c r="CJ264">
        <v>0</v>
      </c>
      <c r="CK264">
        <v>0</v>
      </c>
      <c r="CL264" s="88" t="s">
        <v>2840</v>
      </c>
      <c r="CM264">
        <v>0</v>
      </c>
      <c r="CN264" s="88" t="s">
        <v>2844</v>
      </c>
      <c r="CO264" s="88" t="s">
        <v>2840</v>
      </c>
    </row>
    <row r="265" spans="1:93" x14ac:dyDescent="0.25">
      <c r="A265" s="88" t="s">
        <v>3161</v>
      </c>
      <c r="B265" s="88" t="s">
        <v>688</v>
      </c>
      <c r="C265" s="88" t="s">
        <v>689</v>
      </c>
      <c r="D265">
        <v>2000</v>
      </c>
      <c r="E265" s="88" t="s">
        <v>1949</v>
      </c>
      <c r="F265" s="88"/>
      <c r="G265" s="88" t="s">
        <v>2840</v>
      </c>
      <c r="H265">
        <v>0</v>
      </c>
      <c r="I265" s="88" t="s">
        <v>2840</v>
      </c>
      <c r="J265" s="88" t="s">
        <v>698</v>
      </c>
      <c r="K265" s="88" t="s">
        <v>2082</v>
      </c>
      <c r="L265" s="88" t="s">
        <v>2228</v>
      </c>
      <c r="M265" s="88" t="s">
        <v>2840</v>
      </c>
      <c r="N265">
        <v>2000</v>
      </c>
      <c r="O265">
        <v>2000</v>
      </c>
      <c r="P265">
        <v>2000</v>
      </c>
      <c r="Q265">
        <v>0</v>
      </c>
      <c r="R265">
        <v>0</v>
      </c>
      <c r="S265">
        <v>0</v>
      </c>
      <c r="T265">
        <v>0</v>
      </c>
      <c r="U265">
        <v>0</v>
      </c>
      <c r="V265">
        <v>0</v>
      </c>
      <c r="W265">
        <v>0</v>
      </c>
      <c r="X265" s="88" t="s">
        <v>1947</v>
      </c>
      <c r="Y265" s="88" t="s">
        <v>1947</v>
      </c>
      <c r="Z265" s="88" t="s">
        <v>1947</v>
      </c>
      <c r="AA265" s="88" t="s">
        <v>1947</v>
      </c>
      <c r="AB265" s="88" t="s">
        <v>1947</v>
      </c>
      <c r="AC265" s="88" t="s">
        <v>1947</v>
      </c>
      <c r="AD265" s="88" t="s">
        <v>1947</v>
      </c>
      <c r="AE265">
        <v>0</v>
      </c>
      <c r="AF265">
        <v>0</v>
      </c>
      <c r="AG265">
        <v>0</v>
      </c>
      <c r="AH265">
        <v>0</v>
      </c>
      <c r="AI265" s="88" t="s">
        <v>2840</v>
      </c>
      <c r="AJ265" s="88" t="s">
        <v>2228</v>
      </c>
      <c r="AK265" s="88" t="s">
        <v>2842</v>
      </c>
      <c r="AL265" s="88" t="s">
        <v>2239</v>
      </c>
      <c r="AM265">
        <v>0</v>
      </c>
      <c r="AN265" s="88" t="s">
        <v>2240</v>
      </c>
      <c r="AO265" s="88" t="s">
        <v>2231</v>
      </c>
      <c r="AP265" s="88" t="s">
        <v>2232</v>
      </c>
      <c r="AQ265" s="88" t="s">
        <v>2228</v>
      </c>
      <c r="AR265" s="88" t="s">
        <v>2228</v>
      </c>
      <c r="AS265">
        <v>0</v>
      </c>
      <c r="AT265" s="88" t="s">
        <v>2842</v>
      </c>
      <c r="AU265" s="88" t="s">
        <v>2228</v>
      </c>
      <c r="AV265" s="88" t="s">
        <v>2840</v>
      </c>
      <c r="AW265" s="88" t="s">
        <v>2285</v>
      </c>
      <c r="AX265" s="88" t="s">
        <v>2234</v>
      </c>
      <c r="AY265" s="88" t="s">
        <v>2840</v>
      </c>
      <c r="AZ265" s="88" t="s">
        <v>2228</v>
      </c>
      <c r="BA265" s="88" t="s">
        <v>2228</v>
      </c>
      <c r="BB265" s="88" t="s">
        <v>2228</v>
      </c>
      <c r="BC265" s="88" t="s">
        <v>2840</v>
      </c>
      <c r="BD265" s="88" t="s">
        <v>2840</v>
      </c>
      <c r="BE265" s="88" t="s">
        <v>2840</v>
      </c>
      <c r="BF265" s="88" t="s">
        <v>2840</v>
      </c>
      <c r="BG265" s="88" t="s">
        <v>1947</v>
      </c>
      <c r="BH265" s="88" t="s">
        <v>2236</v>
      </c>
      <c r="BI265" s="88" t="s">
        <v>2842</v>
      </c>
      <c r="BJ265">
        <v>0</v>
      </c>
      <c r="BK265">
        <v>0</v>
      </c>
      <c r="BL265">
        <v>0</v>
      </c>
      <c r="BM265" s="88" t="s">
        <v>2840</v>
      </c>
      <c r="BN265">
        <v>0</v>
      </c>
      <c r="BO265" s="88" t="s">
        <v>2228</v>
      </c>
      <c r="BP265" s="88" t="s">
        <v>2840</v>
      </c>
      <c r="BQ265" s="88" t="s">
        <v>2840</v>
      </c>
      <c r="BR265">
        <v>20</v>
      </c>
      <c r="BS265" s="88" t="s">
        <v>10</v>
      </c>
      <c r="BT265" s="88" t="s">
        <v>2840</v>
      </c>
      <c r="BU265" s="88" t="s">
        <v>2840</v>
      </c>
      <c r="BV265" s="88" t="s">
        <v>2840</v>
      </c>
      <c r="BW265" s="88" t="s">
        <v>2840</v>
      </c>
      <c r="BX265" s="88" t="s">
        <v>2840</v>
      </c>
      <c r="BY265">
        <v>0</v>
      </c>
      <c r="BZ265">
        <v>85</v>
      </c>
      <c r="CA265" s="88" t="s">
        <v>2228</v>
      </c>
      <c r="CB265" s="88" t="s">
        <v>2237</v>
      </c>
      <c r="CC265" s="88" t="s">
        <v>2840</v>
      </c>
      <c r="CD265">
        <v>0</v>
      </c>
      <c r="CE265" s="88" t="s">
        <v>2842</v>
      </c>
      <c r="CF265">
        <v>0</v>
      </c>
      <c r="CG265">
        <v>0</v>
      </c>
      <c r="CH265" s="88" t="s">
        <v>2840</v>
      </c>
      <c r="CI265" s="88" t="s">
        <v>2840</v>
      </c>
      <c r="CJ265">
        <v>0</v>
      </c>
      <c r="CK265">
        <v>0</v>
      </c>
      <c r="CL265" s="88" t="s">
        <v>2840</v>
      </c>
      <c r="CM265">
        <v>0</v>
      </c>
      <c r="CN265" s="88" t="s">
        <v>2844</v>
      </c>
      <c r="CO265" s="88" t="s">
        <v>2840</v>
      </c>
    </row>
    <row r="266" spans="1:93" x14ac:dyDescent="0.25">
      <c r="A266" s="88" t="s">
        <v>3162</v>
      </c>
      <c r="B266" s="88" t="s">
        <v>2505</v>
      </c>
      <c r="C266" s="88" t="s">
        <v>2506</v>
      </c>
      <c r="D266">
        <v>2000</v>
      </c>
      <c r="E266" s="88" t="s">
        <v>1949</v>
      </c>
      <c r="F266" s="88"/>
      <c r="G266" s="88" t="s">
        <v>2840</v>
      </c>
      <c r="H266">
        <v>0</v>
      </c>
      <c r="I266" s="88" t="s">
        <v>2840</v>
      </c>
      <c r="J266" s="88" t="s">
        <v>698</v>
      </c>
      <c r="K266" s="88" t="s">
        <v>3163</v>
      </c>
      <c r="L266" s="88" t="s">
        <v>2228</v>
      </c>
      <c r="M266" s="88" t="s">
        <v>2840</v>
      </c>
      <c r="N266">
        <v>2000</v>
      </c>
      <c r="O266">
        <v>2000</v>
      </c>
      <c r="P266">
        <v>2000</v>
      </c>
      <c r="Q266">
        <v>0</v>
      </c>
      <c r="R266">
        <v>0</v>
      </c>
      <c r="S266">
        <v>0</v>
      </c>
      <c r="T266">
        <v>0</v>
      </c>
      <c r="U266">
        <v>0</v>
      </c>
      <c r="V266">
        <v>0</v>
      </c>
      <c r="W266">
        <v>0</v>
      </c>
      <c r="X266" s="88" t="s">
        <v>1947</v>
      </c>
      <c r="Y266" s="88" t="s">
        <v>1947</v>
      </c>
      <c r="Z266" s="88" t="s">
        <v>1947</v>
      </c>
      <c r="AA266" s="88" t="s">
        <v>1947</v>
      </c>
      <c r="AB266" s="88" t="s">
        <v>1947</v>
      </c>
      <c r="AC266" s="88" t="s">
        <v>1947</v>
      </c>
      <c r="AD266" s="88" t="s">
        <v>1947</v>
      </c>
      <c r="AE266">
        <v>0</v>
      </c>
      <c r="AF266">
        <v>0</v>
      </c>
      <c r="AG266">
        <v>0</v>
      </c>
      <c r="AH266">
        <v>0</v>
      </c>
      <c r="AI266" s="88" t="s">
        <v>2840</v>
      </c>
      <c r="AJ266" s="88" t="s">
        <v>2228</v>
      </c>
      <c r="AK266" s="88" t="s">
        <v>2842</v>
      </c>
      <c r="AL266" s="88" t="s">
        <v>2239</v>
      </c>
      <c r="AM266">
        <v>0</v>
      </c>
      <c r="AN266" s="88" t="s">
        <v>2240</v>
      </c>
      <c r="AO266" s="88" t="s">
        <v>2231</v>
      </c>
      <c r="AP266" s="88" t="s">
        <v>2232</v>
      </c>
      <c r="AQ266" s="88" t="s">
        <v>2228</v>
      </c>
      <c r="AR266" s="88" t="s">
        <v>2228</v>
      </c>
      <c r="AS266">
        <v>0</v>
      </c>
      <c r="AT266" s="88" t="s">
        <v>2842</v>
      </c>
      <c r="AU266" s="88" t="s">
        <v>2228</v>
      </c>
      <c r="AV266" s="88" t="s">
        <v>2840</v>
      </c>
      <c r="AW266" s="88" t="s">
        <v>3164</v>
      </c>
      <c r="AX266" s="88" t="s">
        <v>2234</v>
      </c>
      <c r="AY266" s="88" t="s">
        <v>2840</v>
      </c>
      <c r="AZ266" s="88" t="s">
        <v>2228</v>
      </c>
      <c r="BA266" s="88" t="s">
        <v>2228</v>
      </c>
      <c r="BB266" s="88" t="s">
        <v>2228</v>
      </c>
      <c r="BC266" s="88" t="s">
        <v>2840</v>
      </c>
      <c r="BD266" s="88" t="s">
        <v>2840</v>
      </c>
      <c r="BE266" s="88" t="s">
        <v>2840</v>
      </c>
      <c r="BF266" s="88" t="s">
        <v>2840</v>
      </c>
      <c r="BG266" s="88" t="s">
        <v>1947</v>
      </c>
      <c r="BH266" s="88" t="s">
        <v>2236</v>
      </c>
      <c r="BI266" s="88" t="s">
        <v>2842</v>
      </c>
      <c r="BJ266">
        <v>0</v>
      </c>
      <c r="BK266">
        <v>0</v>
      </c>
      <c r="BL266">
        <v>0</v>
      </c>
      <c r="BM266" s="88" t="s">
        <v>2840</v>
      </c>
      <c r="BN266">
        <v>0</v>
      </c>
      <c r="BO266" s="88" t="s">
        <v>2228</v>
      </c>
      <c r="BP266" s="88" t="s">
        <v>2840</v>
      </c>
      <c r="BQ266" s="88" t="s">
        <v>2840</v>
      </c>
      <c r="BR266">
        <v>20</v>
      </c>
      <c r="BS266" s="88" t="s">
        <v>10</v>
      </c>
      <c r="BT266" s="88" t="s">
        <v>2840</v>
      </c>
      <c r="BU266" s="88" t="s">
        <v>2840</v>
      </c>
      <c r="BV266" s="88" t="s">
        <v>2840</v>
      </c>
      <c r="BW266" s="88" t="s">
        <v>2840</v>
      </c>
      <c r="BX266" s="88" t="s">
        <v>2840</v>
      </c>
      <c r="BY266">
        <v>0</v>
      </c>
      <c r="BZ266">
        <v>84</v>
      </c>
      <c r="CA266" s="88" t="s">
        <v>2228</v>
      </c>
      <c r="CB266" s="88" t="s">
        <v>2262</v>
      </c>
      <c r="CC266" s="88" t="s">
        <v>2840</v>
      </c>
      <c r="CD266">
        <v>0</v>
      </c>
      <c r="CE266" s="88" t="s">
        <v>2842</v>
      </c>
      <c r="CF266">
        <v>0</v>
      </c>
      <c r="CG266">
        <v>0</v>
      </c>
      <c r="CH266" s="88" t="s">
        <v>2840</v>
      </c>
      <c r="CI266" s="88" t="s">
        <v>2840</v>
      </c>
      <c r="CJ266">
        <v>0</v>
      </c>
      <c r="CK266">
        <v>0</v>
      </c>
      <c r="CL266" s="88" t="s">
        <v>2840</v>
      </c>
      <c r="CM266">
        <v>0</v>
      </c>
      <c r="CN266" s="88" t="s">
        <v>2844</v>
      </c>
      <c r="CO266" s="88" t="s">
        <v>2840</v>
      </c>
    </row>
    <row r="267" spans="1:93" x14ac:dyDescent="0.25">
      <c r="A267" s="88" t="s">
        <v>3165</v>
      </c>
      <c r="B267" s="88" t="s">
        <v>893</v>
      </c>
      <c r="C267" s="88" t="s">
        <v>893</v>
      </c>
      <c r="D267">
        <v>2040</v>
      </c>
      <c r="E267" s="88" t="s">
        <v>1949</v>
      </c>
      <c r="F267" s="88"/>
      <c r="G267" s="88" t="s">
        <v>2840</v>
      </c>
      <c r="H267">
        <v>0</v>
      </c>
      <c r="I267" s="88" t="s">
        <v>1950</v>
      </c>
      <c r="J267" s="88" t="s">
        <v>2241</v>
      </c>
      <c r="K267" s="88" t="s">
        <v>2840</v>
      </c>
      <c r="L267" s="88" t="s">
        <v>2228</v>
      </c>
      <c r="M267" s="88" t="s">
        <v>2840</v>
      </c>
      <c r="N267">
        <v>2040</v>
      </c>
      <c r="O267">
        <v>0</v>
      </c>
      <c r="P267">
        <v>2040</v>
      </c>
      <c r="Q267">
        <v>0</v>
      </c>
      <c r="R267">
        <v>0</v>
      </c>
      <c r="S267">
        <v>0</v>
      </c>
      <c r="T267">
        <v>0</v>
      </c>
      <c r="U267">
        <v>0</v>
      </c>
      <c r="V267">
        <v>0</v>
      </c>
      <c r="W267">
        <v>0</v>
      </c>
      <c r="X267" s="88" t="s">
        <v>2840</v>
      </c>
      <c r="Y267" s="88" t="s">
        <v>2840</v>
      </c>
      <c r="Z267" s="88" t="s">
        <v>2840</v>
      </c>
      <c r="AA267" s="88" t="s">
        <v>2840</v>
      </c>
      <c r="AB267" s="88" t="s">
        <v>2840</v>
      </c>
      <c r="AC267" s="88" t="s">
        <v>1947</v>
      </c>
      <c r="AD267" s="88" t="s">
        <v>1947</v>
      </c>
      <c r="AE267">
        <v>0</v>
      </c>
      <c r="AF267">
        <v>0</v>
      </c>
      <c r="AG267">
        <v>0</v>
      </c>
      <c r="AH267">
        <v>0</v>
      </c>
      <c r="AI267" s="88" t="s">
        <v>2840</v>
      </c>
      <c r="AJ267" s="88" t="s">
        <v>2228</v>
      </c>
      <c r="AK267" s="88" t="s">
        <v>2842</v>
      </c>
      <c r="AL267" s="88" t="s">
        <v>2239</v>
      </c>
      <c r="AM267">
        <v>0</v>
      </c>
      <c r="AN267" s="88" t="s">
        <v>2240</v>
      </c>
      <c r="AO267" s="88" t="s">
        <v>2241</v>
      </c>
      <c r="AP267" s="88" t="s">
        <v>2232</v>
      </c>
      <c r="AQ267" s="88" t="s">
        <v>2241</v>
      </c>
      <c r="AR267" s="88" t="s">
        <v>2234</v>
      </c>
      <c r="AS267">
        <v>0</v>
      </c>
      <c r="AT267" s="88" t="s">
        <v>2842</v>
      </c>
      <c r="AU267" s="88" t="s">
        <v>2228</v>
      </c>
      <c r="AV267" s="88" t="s">
        <v>2840</v>
      </c>
      <c r="AW267" s="88" t="s">
        <v>2255</v>
      </c>
      <c r="AX267" s="88" t="s">
        <v>2250</v>
      </c>
      <c r="AY267" s="88" t="s">
        <v>2840</v>
      </c>
      <c r="AZ267" s="88" t="s">
        <v>2244</v>
      </c>
      <c r="BA267" s="88" t="s">
        <v>10</v>
      </c>
      <c r="BB267" s="88" t="s">
        <v>2228</v>
      </c>
      <c r="BC267" s="88" t="s">
        <v>2840</v>
      </c>
      <c r="BD267" s="88" t="s">
        <v>2840</v>
      </c>
      <c r="BE267" s="88" t="s">
        <v>2840</v>
      </c>
      <c r="BF267" s="88" t="s">
        <v>2840</v>
      </c>
      <c r="BG267" s="88" t="s">
        <v>1947</v>
      </c>
      <c r="BH267" s="88" t="s">
        <v>2236</v>
      </c>
      <c r="BI267" s="88" t="s">
        <v>2842</v>
      </c>
      <c r="BJ267">
        <v>0</v>
      </c>
      <c r="BK267">
        <v>0</v>
      </c>
      <c r="BL267">
        <v>0</v>
      </c>
      <c r="BM267" s="88" t="s">
        <v>2840</v>
      </c>
      <c r="BN267">
        <v>0</v>
      </c>
      <c r="BO267" s="88" t="s">
        <v>2228</v>
      </c>
      <c r="BP267" s="88" t="s">
        <v>2840</v>
      </c>
      <c r="BQ267" s="88" t="s">
        <v>2840</v>
      </c>
      <c r="BR267">
        <v>20</v>
      </c>
      <c r="BS267" s="88" t="s">
        <v>10</v>
      </c>
      <c r="BT267" s="88" t="s">
        <v>2840</v>
      </c>
      <c r="BU267" s="88" t="s">
        <v>2840</v>
      </c>
      <c r="BV267" s="88" t="s">
        <v>2840</v>
      </c>
      <c r="BW267" s="88" t="s">
        <v>2840</v>
      </c>
      <c r="BX267" s="88" t="s">
        <v>2840</v>
      </c>
      <c r="BY267">
        <v>0</v>
      </c>
      <c r="BZ267">
        <v>20</v>
      </c>
      <c r="CA267" s="88" t="s">
        <v>2228</v>
      </c>
      <c r="CB267" s="88" t="s">
        <v>2237</v>
      </c>
      <c r="CC267" s="88" t="s">
        <v>2840</v>
      </c>
      <c r="CD267">
        <v>0</v>
      </c>
      <c r="CE267" s="88" t="s">
        <v>2842</v>
      </c>
      <c r="CF267">
        <v>0</v>
      </c>
      <c r="CG267">
        <v>0</v>
      </c>
      <c r="CH267" s="88" t="s">
        <v>2840</v>
      </c>
      <c r="CI267" s="88" t="s">
        <v>2840</v>
      </c>
      <c r="CJ267">
        <v>0</v>
      </c>
      <c r="CK267">
        <v>0</v>
      </c>
      <c r="CL267" s="88" t="s">
        <v>2840</v>
      </c>
      <c r="CM267">
        <v>0</v>
      </c>
      <c r="CN267" s="88" t="s">
        <v>2844</v>
      </c>
      <c r="CO267" s="88" t="s">
        <v>2840</v>
      </c>
    </row>
    <row r="268" spans="1:93" x14ac:dyDescent="0.25">
      <c r="A268" s="88" t="s">
        <v>3166</v>
      </c>
      <c r="B268" s="88" t="s">
        <v>1657</v>
      </c>
      <c r="C268" s="88" t="s">
        <v>1658</v>
      </c>
      <c r="D268">
        <v>2045</v>
      </c>
      <c r="E268" s="88" t="s">
        <v>1949</v>
      </c>
      <c r="F268" s="88"/>
      <c r="G268" s="88" t="s">
        <v>2840</v>
      </c>
      <c r="H268">
        <v>0</v>
      </c>
      <c r="I268" s="88" t="s">
        <v>2840</v>
      </c>
      <c r="J268" s="88" t="s">
        <v>698</v>
      </c>
      <c r="K268" s="88" t="s">
        <v>2083</v>
      </c>
      <c r="L268" s="88" t="s">
        <v>2228</v>
      </c>
      <c r="M268" s="88" t="s">
        <v>2840</v>
      </c>
      <c r="N268">
        <v>2045</v>
      </c>
      <c r="O268">
        <v>2045</v>
      </c>
      <c r="P268">
        <v>2045</v>
      </c>
      <c r="Q268">
        <v>0</v>
      </c>
      <c r="R268">
        <v>0</v>
      </c>
      <c r="S268">
        <v>0</v>
      </c>
      <c r="T268">
        <v>0</v>
      </c>
      <c r="U268">
        <v>0</v>
      </c>
      <c r="V268">
        <v>0</v>
      </c>
      <c r="W268">
        <v>0</v>
      </c>
      <c r="X268" s="88" t="s">
        <v>1947</v>
      </c>
      <c r="Y268" s="88" t="s">
        <v>1947</v>
      </c>
      <c r="Z268" s="88" t="s">
        <v>1947</v>
      </c>
      <c r="AA268" s="88" t="s">
        <v>1947</v>
      </c>
      <c r="AB268" s="88" t="s">
        <v>1947</v>
      </c>
      <c r="AC268" s="88" t="s">
        <v>1947</v>
      </c>
      <c r="AD268" s="88" t="s">
        <v>1947</v>
      </c>
      <c r="AE268">
        <v>0</v>
      </c>
      <c r="AF268">
        <v>0</v>
      </c>
      <c r="AG268">
        <v>0</v>
      </c>
      <c r="AH268">
        <v>0</v>
      </c>
      <c r="AI268" s="88" t="s">
        <v>2840</v>
      </c>
      <c r="AJ268" s="88" t="s">
        <v>2228</v>
      </c>
      <c r="AK268" s="88" t="s">
        <v>2842</v>
      </c>
      <c r="AL268" s="88" t="s">
        <v>2239</v>
      </c>
      <c r="AM268">
        <v>0</v>
      </c>
      <c r="AN268" s="88" t="s">
        <v>2240</v>
      </c>
      <c r="AO268" s="88" t="s">
        <v>2231</v>
      </c>
      <c r="AP268" s="88" t="s">
        <v>2232</v>
      </c>
      <c r="AQ268" s="88" t="s">
        <v>2228</v>
      </c>
      <c r="AR268" s="88" t="s">
        <v>2228</v>
      </c>
      <c r="AS268">
        <v>0</v>
      </c>
      <c r="AT268" s="88" t="s">
        <v>2842</v>
      </c>
      <c r="AU268" s="88" t="s">
        <v>2228</v>
      </c>
      <c r="AV268" s="88" t="s">
        <v>2840</v>
      </c>
      <c r="AW268" s="88" t="s">
        <v>2279</v>
      </c>
      <c r="AX268" s="88" t="s">
        <v>2266</v>
      </c>
      <c r="AY268" s="88" t="s">
        <v>2840</v>
      </c>
      <c r="AZ268" s="88" t="s">
        <v>2228</v>
      </c>
      <c r="BA268" s="88" t="s">
        <v>2228</v>
      </c>
      <c r="BB268" s="88" t="s">
        <v>2228</v>
      </c>
      <c r="BC268" s="88" t="s">
        <v>2840</v>
      </c>
      <c r="BD268" s="88" t="s">
        <v>2840</v>
      </c>
      <c r="BE268" s="88" t="s">
        <v>2840</v>
      </c>
      <c r="BF268" s="88" t="s">
        <v>2840</v>
      </c>
      <c r="BG268" s="88" t="s">
        <v>1947</v>
      </c>
      <c r="BH268" s="88" t="s">
        <v>2236</v>
      </c>
      <c r="BI268" s="88" t="s">
        <v>2842</v>
      </c>
      <c r="BJ268">
        <v>0</v>
      </c>
      <c r="BK268">
        <v>0</v>
      </c>
      <c r="BL268">
        <v>0</v>
      </c>
      <c r="BM268" s="88" t="s">
        <v>2840</v>
      </c>
      <c r="BN268">
        <v>0</v>
      </c>
      <c r="BO268" s="88" t="s">
        <v>2228</v>
      </c>
      <c r="BP268" s="88" t="s">
        <v>2840</v>
      </c>
      <c r="BQ268" s="88" t="s">
        <v>2840</v>
      </c>
      <c r="BR268">
        <v>20</v>
      </c>
      <c r="BS268" s="88" t="s">
        <v>10</v>
      </c>
      <c r="BT268" s="88" t="s">
        <v>2840</v>
      </c>
      <c r="BU268" s="88" t="s">
        <v>2840</v>
      </c>
      <c r="BV268" s="88" t="s">
        <v>2840</v>
      </c>
      <c r="BW268" s="88" t="s">
        <v>2840</v>
      </c>
      <c r="BX268" s="88" t="s">
        <v>2840</v>
      </c>
      <c r="BY268">
        <v>0</v>
      </c>
      <c r="BZ268">
        <v>85</v>
      </c>
      <c r="CA268" s="88" t="s">
        <v>2228</v>
      </c>
      <c r="CB268" s="88" t="s">
        <v>2237</v>
      </c>
      <c r="CC268" s="88" t="s">
        <v>2840</v>
      </c>
      <c r="CD268">
        <v>0</v>
      </c>
      <c r="CE268" s="88" t="s">
        <v>2842</v>
      </c>
      <c r="CF268">
        <v>0</v>
      </c>
      <c r="CG268">
        <v>0</v>
      </c>
      <c r="CH268" s="88" t="s">
        <v>2840</v>
      </c>
      <c r="CI268" s="88" t="s">
        <v>2840</v>
      </c>
      <c r="CJ268">
        <v>0</v>
      </c>
      <c r="CK268">
        <v>0</v>
      </c>
      <c r="CL268" s="88" t="s">
        <v>2840</v>
      </c>
      <c r="CM268">
        <v>0</v>
      </c>
      <c r="CN268" s="88" t="s">
        <v>2844</v>
      </c>
      <c r="CO268" s="88" t="s">
        <v>2840</v>
      </c>
    </row>
    <row r="269" spans="1:93" x14ac:dyDescent="0.25">
      <c r="A269" s="88" t="s">
        <v>3167</v>
      </c>
      <c r="B269" s="88" t="s">
        <v>875</v>
      </c>
      <c r="C269" s="88" t="s">
        <v>876</v>
      </c>
      <c r="D269">
        <v>2058</v>
      </c>
      <c r="E269" s="88" t="s">
        <v>1949</v>
      </c>
      <c r="F269" s="88"/>
      <c r="G269" s="88" t="s">
        <v>2840</v>
      </c>
      <c r="H269">
        <v>0</v>
      </c>
      <c r="I269" s="88" t="s">
        <v>2840</v>
      </c>
      <c r="J269" s="88" t="s">
        <v>698</v>
      </c>
      <c r="K269" s="88" t="s">
        <v>2085</v>
      </c>
      <c r="L269" s="88" t="s">
        <v>2228</v>
      </c>
      <c r="M269" s="88" t="s">
        <v>2840</v>
      </c>
      <c r="N269">
        <v>2058</v>
      </c>
      <c r="O269">
        <v>2058</v>
      </c>
      <c r="P269">
        <v>2058</v>
      </c>
      <c r="Q269">
        <v>0</v>
      </c>
      <c r="R269">
        <v>0</v>
      </c>
      <c r="S269">
        <v>0</v>
      </c>
      <c r="T269">
        <v>0</v>
      </c>
      <c r="U269">
        <v>0</v>
      </c>
      <c r="V269">
        <v>0</v>
      </c>
      <c r="W269">
        <v>0</v>
      </c>
      <c r="X269" s="88" t="s">
        <v>1947</v>
      </c>
      <c r="Y269" s="88" t="s">
        <v>1947</v>
      </c>
      <c r="Z269" s="88" t="s">
        <v>1947</v>
      </c>
      <c r="AA269" s="88" t="s">
        <v>1947</v>
      </c>
      <c r="AB269" s="88" t="s">
        <v>1947</v>
      </c>
      <c r="AC269" s="88" t="s">
        <v>1947</v>
      </c>
      <c r="AD269" s="88" t="s">
        <v>1947</v>
      </c>
      <c r="AE269">
        <v>0</v>
      </c>
      <c r="AF269">
        <v>0</v>
      </c>
      <c r="AG269">
        <v>0</v>
      </c>
      <c r="AH269">
        <v>0</v>
      </c>
      <c r="AI269" s="88" t="s">
        <v>2840</v>
      </c>
      <c r="AJ269" s="88" t="s">
        <v>2228</v>
      </c>
      <c r="AK269" s="88" t="s">
        <v>2842</v>
      </c>
      <c r="AL269" s="88" t="s">
        <v>2239</v>
      </c>
      <c r="AM269">
        <v>0</v>
      </c>
      <c r="AN269" s="88" t="s">
        <v>2230</v>
      </c>
      <c r="AO269" s="88" t="s">
        <v>2231</v>
      </c>
      <c r="AP269" s="88" t="s">
        <v>2232</v>
      </c>
      <c r="AQ269" s="88" t="s">
        <v>2228</v>
      </c>
      <c r="AR269" s="88" t="s">
        <v>2228</v>
      </c>
      <c r="AS269">
        <v>0</v>
      </c>
      <c r="AT269" s="88" t="s">
        <v>2842</v>
      </c>
      <c r="AU269" s="88" t="s">
        <v>2228</v>
      </c>
      <c r="AV269" s="88" t="s">
        <v>2840</v>
      </c>
      <c r="AW269" s="88" t="s">
        <v>2261</v>
      </c>
      <c r="AX269" s="88" t="s">
        <v>2266</v>
      </c>
      <c r="AY269" s="88" t="s">
        <v>2840</v>
      </c>
      <c r="AZ269" s="88" t="s">
        <v>2228</v>
      </c>
      <c r="BA269" s="88" t="s">
        <v>2228</v>
      </c>
      <c r="BB269" s="88" t="s">
        <v>2228</v>
      </c>
      <c r="BC269" s="88" t="s">
        <v>2840</v>
      </c>
      <c r="BD269" s="88" t="s">
        <v>2840</v>
      </c>
      <c r="BE269" s="88" t="s">
        <v>2840</v>
      </c>
      <c r="BF269" s="88" t="s">
        <v>2840</v>
      </c>
      <c r="BG269" s="88" t="s">
        <v>1947</v>
      </c>
      <c r="BH269" s="88" t="s">
        <v>2236</v>
      </c>
      <c r="BI269" s="88" t="s">
        <v>2842</v>
      </c>
      <c r="BJ269">
        <v>0</v>
      </c>
      <c r="BK269">
        <v>0</v>
      </c>
      <c r="BL269">
        <v>0</v>
      </c>
      <c r="BM269" s="88" t="s">
        <v>2840</v>
      </c>
      <c r="BN269">
        <v>0</v>
      </c>
      <c r="BO269" s="88" t="s">
        <v>2228</v>
      </c>
      <c r="BP269" s="88" t="s">
        <v>2840</v>
      </c>
      <c r="BQ269" s="88" t="s">
        <v>2840</v>
      </c>
      <c r="BR269">
        <v>20</v>
      </c>
      <c r="BS269" s="88" t="s">
        <v>10</v>
      </c>
      <c r="BT269" s="88" t="s">
        <v>2840</v>
      </c>
      <c r="BU269" s="88" t="s">
        <v>2840</v>
      </c>
      <c r="BV269" s="88" t="s">
        <v>2840</v>
      </c>
      <c r="BW269" s="88" t="s">
        <v>2840</v>
      </c>
      <c r="BX269" s="88" t="s">
        <v>2840</v>
      </c>
      <c r="BY269">
        <v>0</v>
      </c>
      <c r="BZ269">
        <v>89</v>
      </c>
      <c r="CA269" s="88" t="s">
        <v>2228</v>
      </c>
      <c r="CB269" s="88" t="s">
        <v>2237</v>
      </c>
      <c r="CC269" s="88" t="s">
        <v>2840</v>
      </c>
      <c r="CD269">
        <v>0</v>
      </c>
      <c r="CE269" s="88" t="s">
        <v>2842</v>
      </c>
      <c r="CF269">
        <v>0</v>
      </c>
      <c r="CG269">
        <v>0</v>
      </c>
      <c r="CH269" s="88" t="s">
        <v>2840</v>
      </c>
      <c r="CI269" s="88" t="s">
        <v>2840</v>
      </c>
      <c r="CJ269">
        <v>0</v>
      </c>
      <c r="CK269">
        <v>0</v>
      </c>
      <c r="CL269" s="88" t="s">
        <v>2840</v>
      </c>
      <c r="CM269">
        <v>0</v>
      </c>
      <c r="CN269" s="88" t="s">
        <v>2844</v>
      </c>
      <c r="CO269" s="88" t="s">
        <v>2840</v>
      </c>
    </row>
    <row r="270" spans="1:93" x14ac:dyDescent="0.25">
      <c r="A270" s="88" t="s">
        <v>3168</v>
      </c>
      <c r="B270" s="88" t="s">
        <v>1451</v>
      </c>
      <c r="C270" s="88" t="s">
        <v>1452</v>
      </c>
      <c r="D270">
        <v>2100</v>
      </c>
      <c r="E270" s="88" t="s">
        <v>1949</v>
      </c>
      <c r="F270" s="88"/>
      <c r="G270" s="88" t="s">
        <v>2258</v>
      </c>
      <c r="H270">
        <v>0</v>
      </c>
      <c r="I270" s="88" t="s">
        <v>2840</v>
      </c>
      <c r="J270" s="88" t="s">
        <v>2245</v>
      </c>
      <c r="K270" s="88" t="s">
        <v>2366</v>
      </c>
      <c r="L270" s="88" t="s">
        <v>2228</v>
      </c>
      <c r="M270" s="88" t="s">
        <v>2840</v>
      </c>
      <c r="N270">
        <v>2100</v>
      </c>
      <c r="O270">
        <v>0</v>
      </c>
      <c r="P270">
        <v>2100</v>
      </c>
      <c r="Q270">
        <v>0</v>
      </c>
      <c r="R270">
        <v>0</v>
      </c>
      <c r="S270">
        <v>0</v>
      </c>
      <c r="T270">
        <v>0</v>
      </c>
      <c r="U270">
        <v>0</v>
      </c>
      <c r="V270">
        <v>0</v>
      </c>
      <c r="W270">
        <v>0</v>
      </c>
      <c r="X270" s="88" t="s">
        <v>1947</v>
      </c>
      <c r="Y270" s="88" t="s">
        <v>1947</v>
      </c>
      <c r="Z270" s="88" t="s">
        <v>1947</v>
      </c>
      <c r="AA270" s="88" t="s">
        <v>1947</v>
      </c>
      <c r="AB270" s="88" t="s">
        <v>1947</v>
      </c>
      <c r="AC270" s="88" t="s">
        <v>1947</v>
      </c>
      <c r="AD270" s="88" t="s">
        <v>1947</v>
      </c>
      <c r="AE270">
        <v>0</v>
      </c>
      <c r="AF270">
        <v>0</v>
      </c>
      <c r="AG270">
        <v>0</v>
      </c>
      <c r="AH270">
        <v>0</v>
      </c>
      <c r="AI270" s="88" t="s">
        <v>2840</v>
      </c>
      <c r="AJ270" s="88" t="s">
        <v>2228</v>
      </c>
      <c r="AK270" s="88" t="s">
        <v>2842</v>
      </c>
      <c r="AL270" s="88" t="s">
        <v>2239</v>
      </c>
      <c r="AM270">
        <v>0</v>
      </c>
      <c r="AN270" s="88" t="s">
        <v>2240</v>
      </c>
      <c r="AO270" s="88" t="s">
        <v>2228</v>
      </c>
      <c r="AP270" s="88" t="s">
        <v>2228</v>
      </c>
      <c r="AQ270" s="88" t="s">
        <v>2228</v>
      </c>
      <c r="AR270" s="88" t="s">
        <v>2228</v>
      </c>
      <c r="AS270">
        <v>0</v>
      </c>
      <c r="AT270" s="88" t="s">
        <v>2842</v>
      </c>
      <c r="AU270" s="88" t="s">
        <v>2228</v>
      </c>
      <c r="AV270" s="88" t="s">
        <v>2840</v>
      </c>
      <c r="AW270" s="88" t="s">
        <v>2228</v>
      </c>
      <c r="AX270" s="88" t="s">
        <v>2228</v>
      </c>
      <c r="AY270" s="88" t="s">
        <v>2840</v>
      </c>
      <c r="AZ270" s="88" t="s">
        <v>2228</v>
      </c>
      <c r="BA270" s="88" t="s">
        <v>2228</v>
      </c>
      <c r="BB270" s="88" t="s">
        <v>2228</v>
      </c>
      <c r="BC270" s="88" t="s">
        <v>2840</v>
      </c>
      <c r="BD270" s="88" t="s">
        <v>2840</v>
      </c>
      <c r="BE270" s="88" t="s">
        <v>2840</v>
      </c>
      <c r="BF270" s="88" t="s">
        <v>2258</v>
      </c>
      <c r="BG270" s="88" t="s">
        <v>1947</v>
      </c>
      <c r="BH270" s="88" t="s">
        <v>2236</v>
      </c>
      <c r="BI270" s="88" t="s">
        <v>2842</v>
      </c>
      <c r="BJ270">
        <v>0</v>
      </c>
      <c r="BK270">
        <v>0</v>
      </c>
      <c r="BL270">
        <v>0</v>
      </c>
      <c r="BM270" s="88" t="s">
        <v>2840</v>
      </c>
      <c r="BN270">
        <v>0</v>
      </c>
      <c r="BO270" s="88" t="s">
        <v>2228</v>
      </c>
      <c r="BP270" s="88" t="s">
        <v>2840</v>
      </c>
      <c r="BQ270" s="88" t="s">
        <v>2840</v>
      </c>
      <c r="BR270">
        <v>10</v>
      </c>
      <c r="BS270" s="88" t="s">
        <v>10</v>
      </c>
      <c r="BT270" s="88" t="s">
        <v>2840</v>
      </c>
      <c r="BU270" s="88" t="s">
        <v>2840</v>
      </c>
      <c r="BV270" s="88" t="s">
        <v>2840</v>
      </c>
      <c r="BW270" s="88" t="s">
        <v>2840</v>
      </c>
      <c r="BX270" s="88" t="s">
        <v>2840</v>
      </c>
      <c r="BY270">
        <v>0</v>
      </c>
      <c r="BZ270">
        <v>0</v>
      </c>
      <c r="CA270" s="88" t="s">
        <v>2228</v>
      </c>
      <c r="CB270" s="88" t="s">
        <v>2237</v>
      </c>
      <c r="CC270" s="88" t="s">
        <v>2840</v>
      </c>
      <c r="CD270">
        <v>0</v>
      </c>
      <c r="CE270" s="88" t="s">
        <v>2842</v>
      </c>
      <c r="CF270">
        <v>0</v>
      </c>
      <c r="CG270">
        <v>0</v>
      </c>
      <c r="CH270" s="88" t="s">
        <v>2840</v>
      </c>
      <c r="CI270" s="88" t="s">
        <v>2840</v>
      </c>
      <c r="CJ270">
        <v>0</v>
      </c>
      <c r="CK270">
        <v>0</v>
      </c>
      <c r="CL270" s="88" t="s">
        <v>2840</v>
      </c>
      <c r="CM270">
        <v>0</v>
      </c>
      <c r="CN270" s="88" t="s">
        <v>2844</v>
      </c>
      <c r="CO270" s="88" t="s">
        <v>2840</v>
      </c>
    </row>
    <row r="271" spans="1:93" x14ac:dyDescent="0.25">
      <c r="A271" s="88" t="s">
        <v>3169</v>
      </c>
      <c r="B271" s="88" t="s">
        <v>765</v>
      </c>
      <c r="C271" s="88" t="s">
        <v>764</v>
      </c>
      <c r="D271">
        <v>2100</v>
      </c>
      <c r="E271" s="88" t="s">
        <v>1949</v>
      </c>
      <c r="F271" s="88"/>
      <c r="G271" s="88" t="s">
        <v>2840</v>
      </c>
      <c r="H271">
        <v>0</v>
      </c>
      <c r="I271" s="88" t="s">
        <v>1973</v>
      </c>
      <c r="J271" s="88" t="s">
        <v>698</v>
      </c>
      <c r="K271" s="88" t="s">
        <v>2086</v>
      </c>
      <c r="L271" s="88" t="s">
        <v>2228</v>
      </c>
      <c r="M271" s="88" t="s">
        <v>2840</v>
      </c>
      <c r="N271">
        <v>2100</v>
      </c>
      <c r="O271">
        <v>0</v>
      </c>
      <c r="P271">
        <v>2100</v>
      </c>
      <c r="Q271">
        <v>0</v>
      </c>
      <c r="R271">
        <v>0</v>
      </c>
      <c r="S271">
        <v>0</v>
      </c>
      <c r="T271">
        <v>0</v>
      </c>
      <c r="U271">
        <v>0</v>
      </c>
      <c r="V271">
        <v>0</v>
      </c>
      <c r="W271">
        <v>0</v>
      </c>
      <c r="X271" s="88" t="s">
        <v>2840</v>
      </c>
      <c r="Y271" s="88" t="s">
        <v>2840</v>
      </c>
      <c r="Z271" s="88" t="s">
        <v>2840</v>
      </c>
      <c r="AA271" s="88" t="s">
        <v>2840</v>
      </c>
      <c r="AB271" s="88" t="s">
        <v>2840</v>
      </c>
      <c r="AC271" s="88" t="s">
        <v>1947</v>
      </c>
      <c r="AD271" s="88" t="s">
        <v>1947</v>
      </c>
      <c r="AE271">
        <v>0</v>
      </c>
      <c r="AF271">
        <v>0</v>
      </c>
      <c r="AG271">
        <v>0</v>
      </c>
      <c r="AH271">
        <v>0</v>
      </c>
      <c r="AI271" s="88" t="s">
        <v>2840</v>
      </c>
      <c r="AJ271" s="88" t="s">
        <v>2228</v>
      </c>
      <c r="AK271" s="88" t="s">
        <v>2842</v>
      </c>
      <c r="AL271" s="88" t="s">
        <v>2229</v>
      </c>
      <c r="AM271">
        <v>0</v>
      </c>
      <c r="AN271" s="88" t="s">
        <v>2240</v>
      </c>
      <c r="AO271" s="88" t="s">
        <v>2231</v>
      </c>
      <c r="AP271" s="88" t="s">
        <v>2232</v>
      </c>
      <c r="AQ271" s="88" t="s">
        <v>2233</v>
      </c>
      <c r="AR271" s="88" t="s">
        <v>2234</v>
      </c>
      <c r="AS271">
        <v>0</v>
      </c>
      <c r="AT271" s="88" t="s">
        <v>2842</v>
      </c>
      <c r="AU271" s="88" t="s">
        <v>2228</v>
      </c>
      <c r="AV271" s="88" t="s">
        <v>2840</v>
      </c>
      <c r="AW271" s="88" t="s">
        <v>2285</v>
      </c>
      <c r="AX271" s="88" t="s">
        <v>2234</v>
      </c>
      <c r="AY271" s="88" t="s">
        <v>2840</v>
      </c>
      <c r="AZ271" s="88" t="s">
        <v>2244</v>
      </c>
      <c r="BA271" s="88" t="s">
        <v>10</v>
      </c>
      <c r="BB271" s="88" t="s">
        <v>2228</v>
      </c>
      <c r="BC271" s="88" t="s">
        <v>2840</v>
      </c>
      <c r="BD271" s="88" t="s">
        <v>2840</v>
      </c>
      <c r="BE271" s="88" t="s">
        <v>1958</v>
      </c>
      <c r="BF271" s="88" t="s">
        <v>2840</v>
      </c>
      <c r="BG271" s="88" t="s">
        <v>1947</v>
      </c>
      <c r="BH271" s="88" t="s">
        <v>2236</v>
      </c>
      <c r="BI271" s="88" t="s">
        <v>2843</v>
      </c>
      <c r="BJ271">
        <v>0</v>
      </c>
      <c r="BK271">
        <v>0</v>
      </c>
      <c r="BL271">
        <v>0</v>
      </c>
      <c r="BM271" s="88" t="s">
        <v>2840</v>
      </c>
      <c r="BN271">
        <v>0</v>
      </c>
      <c r="BO271" s="88" t="s">
        <v>2228</v>
      </c>
      <c r="BP271" s="88" t="s">
        <v>2840</v>
      </c>
      <c r="BQ271" s="88" t="s">
        <v>2840</v>
      </c>
      <c r="BR271">
        <v>8</v>
      </c>
      <c r="BS271" s="88" t="s">
        <v>10</v>
      </c>
      <c r="BT271" s="88" t="s">
        <v>2840</v>
      </c>
      <c r="BU271" s="88" t="s">
        <v>2840</v>
      </c>
      <c r="BV271" s="88" t="s">
        <v>2840</v>
      </c>
      <c r="BW271" s="88" t="s">
        <v>2840</v>
      </c>
      <c r="BX271" s="88" t="s">
        <v>2840</v>
      </c>
      <c r="BY271">
        <v>0</v>
      </c>
      <c r="BZ271">
        <v>58</v>
      </c>
      <c r="CA271" s="88" t="s">
        <v>2228</v>
      </c>
      <c r="CB271" s="88" t="s">
        <v>2237</v>
      </c>
      <c r="CC271" s="88" t="s">
        <v>2840</v>
      </c>
      <c r="CD271">
        <v>0</v>
      </c>
      <c r="CE271" s="88" t="s">
        <v>2842</v>
      </c>
      <c r="CF271">
        <v>0</v>
      </c>
      <c r="CG271">
        <v>0</v>
      </c>
      <c r="CH271" s="88" t="s">
        <v>2840</v>
      </c>
      <c r="CI271" s="88" t="s">
        <v>2840</v>
      </c>
      <c r="CJ271">
        <v>0</v>
      </c>
      <c r="CK271">
        <v>0</v>
      </c>
      <c r="CL271" s="88" t="s">
        <v>2840</v>
      </c>
      <c r="CM271">
        <v>0</v>
      </c>
      <c r="CN271" s="88" t="s">
        <v>2844</v>
      </c>
      <c r="CO271" s="88" t="s">
        <v>2840</v>
      </c>
    </row>
    <row r="272" spans="1:93" x14ac:dyDescent="0.25">
      <c r="A272" s="88" t="s">
        <v>3170</v>
      </c>
      <c r="B272" s="88" t="s">
        <v>2509</v>
      </c>
      <c r="C272" s="88" t="s">
        <v>2510</v>
      </c>
      <c r="D272">
        <v>2100</v>
      </c>
      <c r="E272" s="88" t="s">
        <v>1949</v>
      </c>
      <c r="F272" s="88"/>
      <c r="G272" s="88" t="s">
        <v>2840</v>
      </c>
      <c r="H272">
        <v>0</v>
      </c>
      <c r="I272" s="88" t="s">
        <v>2840</v>
      </c>
      <c r="J272" s="88" t="s">
        <v>698</v>
      </c>
      <c r="K272" s="88" t="s">
        <v>3171</v>
      </c>
      <c r="L272" s="88" t="s">
        <v>2228</v>
      </c>
      <c r="M272" s="88" t="s">
        <v>2840</v>
      </c>
      <c r="N272">
        <v>2100</v>
      </c>
      <c r="O272">
        <v>0</v>
      </c>
      <c r="P272">
        <v>2100</v>
      </c>
      <c r="Q272">
        <v>0</v>
      </c>
      <c r="R272">
        <v>0</v>
      </c>
      <c r="S272">
        <v>0</v>
      </c>
      <c r="T272">
        <v>0</v>
      </c>
      <c r="U272">
        <v>0</v>
      </c>
      <c r="V272">
        <v>0</v>
      </c>
      <c r="W272">
        <v>0</v>
      </c>
      <c r="X272" s="88" t="s">
        <v>2840</v>
      </c>
      <c r="Y272" s="88" t="s">
        <v>2840</v>
      </c>
      <c r="Z272" s="88" t="s">
        <v>2840</v>
      </c>
      <c r="AA272" s="88" t="s">
        <v>2840</v>
      </c>
      <c r="AB272" s="88" t="s">
        <v>2840</v>
      </c>
      <c r="AC272" s="88" t="s">
        <v>2840</v>
      </c>
      <c r="AD272" s="88" t="s">
        <v>1947</v>
      </c>
      <c r="AE272">
        <v>0</v>
      </c>
      <c r="AF272">
        <v>0</v>
      </c>
      <c r="AG272">
        <v>0</v>
      </c>
      <c r="AH272">
        <v>0</v>
      </c>
      <c r="AI272" s="88" t="s">
        <v>2840</v>
      </c>
      <c r="AJ272" s="88" t="s">
        <v>2228</v>
      </c>
      <c r="AK272" s="88" t="s">
        <v>2842</v>
      </c>
      <c r="AL272" s="88" t="s">
        <v>2239</v>
      </c>
      <c r="AM272">
        <v>0</v>
      </c>
      <c r="AN272" s="88" t="s">
        <v>2240</v>
      </c>
      <c r="AO272" s="88" t="s">
        <v>2231</v>
      </c>
      <c r="AP272" s="88" t="s">
        <v>2232</v>
      </c>
      <c r="AQ272" s="88" t="s">
        <v>2228</v>
      </c>
      <c r="AR272" s="88" t="s">
        <v>2228</v>
      </c>
      <c r="AS272">
        <v>0</v>
      </c>
      <c r="AT272" s="88" t="s">
        <v>2842</v>
      </c>
      <c r="AU272" s="88" t="s">
        <v>2228</v>
      </c>
      <c r="AV272" s="88" t="s">
        <v>2840</v>
      </c>
      <c r="AW272" s="88" t="s">
        <v>3164</v>
      </c>
      <c r="AX272" s="88" t="s">
        <v>2234</v>
      </c>
      <c r="AY272" s="88" t="s">
        <v>2840</v>
      </c>
      <c r="AZ272" s="88" t="s">
        <v>2228</v>
      </c>
      <c r="BA272" s="88" t="s">
        <v>2228</v>
      </c>
      <c r="BB272" s="88" t="s">
        <v>2228</v>
      </c>
      <c r="BC272" s="88" t="s">
        <v>2840</v>
      </c>
      <c r="BD272" s="88" t="s">
        <v>2840</v>
      </c>
      <c r="BE272" s="88" t="s">
        <v>2840</v>
      </c>
      <c r="BF272" s="88" t="s">
        <v>2840</v>
      </c>
      <c r="BG272" s="88" t="s">
        <v>1947</v>
      </c>
      <c r="BH272" s="88" t="s">
        <v>2236</v>
      </c>
      <c r="BI272" s="88" t="s">
        <v>2842</v>
      </c>
      <c r="BJ272">
        <v>0</v>
      </c>
      <c r="BK272">
        <v>0</v>
      </c>
      <c r="BL272">
        <v>0</v>
      </c>
      <c r="BM272" s="88" t="s">
        <v>2840</v>
      </c>
      <c r="BN272">
        <v>0</v>
      </c>
      <c r="BO272" s="88" t="s">
        <v>2228</v>
      </c>
      <c r="BP272" s="88" t="s">
        <v>2840</v>
      </c>
      <c r="BQ272" s="88" t="s">
        <v>2840</v>
      </c>
      <c r="BR272">
        <v>20</v>
      </c>
      <c r="BS272" s="88" t="s">
        <v>10</v>
      </c>
      <c r="BT272" s="88" t="s">
        <v>2840</v>
      </c>
      <c r="BU272" s="88" t="s">
        <v>2840</v>
      </c>
      <c r="BV272" s="88" t="s">
        <v>2840</v>
      </c>
      <c r="BW272" s="88" t="s">
        <v>2840</v>
      </c>
      <c r="BX272" s="88" t="s">
        <v>2840</v>
      </c>
      <c r="BY272">
        <v>0</v>
      </c>
      <c r="BZ272">
        <v>84</v>
      </c>
      <c r="CA272" s="88" t="s">
        <v>2228</v>
      </c>
      <c r="CB272" s="88" t="s">
        <v>2262</v>
      </c>
      <c r="CC272" s="88" t="s">
        <v>2840</v>
      </c>
      <c r="CD272">
        <v>0</v>
      </c>
      <c r="CE272" s="88" t="s">
        <v>2842</v>
      </c>
      <c r="CF272">
        <v>0</v>
      </c>
      <c r="CG272">
        <v>0</v>
      </c>
      <c r="CH272" s="88" t="s">
        <v>2840</v>
      </c>
      <c r="CI272" s="88" t="s">
        <v>2840</v>
      </c>
      <c r="CJ272">
        <v>0</v>
      </c>
      <c r="CK272">
        <v>0</v>
      </c>
      <c r="CL272" s="88" t="s">
        <v>2840</v>
      </c>
      <c r="CM272">
        <v>0</v>
      </c>
      <c r="CN272" s="88" t="s">
        <v>2844</v>
      </c>
      <c r="CO272" s="88" t="s">
        <v>2840</v>
      </c>
    </row>
    <row r="273" spans="1:93" x14ac:dyDescent="0.25">
      <c r="A273" s="88" t="s">
        <v>3172</v>
      </c>
      <c r="B273" s="88" t="s">
        <v>636</v>
      </c>
      <c r="C273" s="88" t="s">
        <v>637</v>
      </c>
      <c r="D273">
        <v>2101</v>
      </c>
      <c r="E273" s="88" t="s">
        <v>1949</v>
      </c>
      <c r="F273" s="88"/>
      <c r="G273" s="88" t="s">
        <v>2840</v>
      </c>
      <c r="H273">
        <v>0</v>
      </c>
      <c r="I273" s="88" t="s">
        <v>2840</v>
      </c>
      <c r="J273" s="88" t="s">
        <v>2228</v>
      </c>
      <c r="K273" s="88" t="s">
        <v>2840</v>
      </c>
      <c r="L273" s="88" t="s">
        <v>2228</v>
      </c>
      <c r="M273" s="88" t="s">
        <v>2840</v>
      </c>
      <c r="N273">
        <v>2101</v>
      </c>
      <c r="O273">
        <v>2101</v>
      </c>
      <c r="P273">
        <v>2101</v>
      </c>
      <c r="Q273">
        <v>0</v>
      </c>
      <c r="R273">
        <v>0</v>
      </c>
      <c r="S273">
        <v>0</v>
      </c>
      <c r="T273">
        <v>0</v>
      </c>
      <c r="U273">
        <v>0</v>
      </c>
      <c r="V273">
        <v>0</v>
      </c>
      <c r="W273">
        <v>0</v>
      </c>
      <c r="X273" s="88" t="s">
        <v>1947</v>
      </c>
      <c r="Y273" s="88" t="s">
        <v>1947</v>
      </c>
      <c r="Z273" s="88" t="s">
        <v>1947</v>
      </c>
      <c r="AA273" s="88" t="s">
        <v>1947</v>
      </c>
      <c r="AB273" s="88" t="s">
        <v>1947</v>
      </c>
      <c r="AC273" s="88" t="s">
        <v>1947</v>
      </c>
      <c r="AD273" s="88" t="s">
        <v>1947</v>
      </c>
      <c r="AE273">
        <v>0</v>
      </c>
      <c r="AF273">
        <v>0</v>
      </c>
      <c r="AG273">
        <v>0</v>
      </c>
      <c r="AH273">
        <v>0</v>
      </c>
      <c r="AI273" s="88" t="s">
        <v>2840</v>
      </c>
      <c r="AJ273" s="88" t="s">
        <v>2228</v>
      </c>
      <c r="AK273" s="88" t="s">
        <v>2842</v>
      </c>
      <c r="AL273" s="88" t="s">
        <v>2239</v>
      </c>
      <c r="AM273">
        <v>0</v>
      </c>
      <c r="AN273" s="88" t="s">
        <v>2240</v>
      </c>
      <c r="AO273" s="88" t="s">
        <v>2367</v>
      </c>
      <c r="AP273" s="88" t="s">
        <v>2368</v>
      </c>
      <c r="AQ273" s="88" t="s">
        <v>2228</v>
      </c>
      <c r="AR273" s="88" t="s">
        <v>2228</v>
      </c>
      <c r="AS273">
        <v>0</v>
      </c>
      <c r="AT273" s="88" t="s">
        <v>2842</v>
      </c>
      <c r="AU273" s="88" t="s">
        <v>2289</v>
      </c>
      <c r="AV273" s="88" t="s">
        <v>2840</v>
      </c>
      <c r="AW273" s="88" t="s">
        <v>2228</v>
      </c>
      <c r="AX273" s="88" t="s">
        <v>2228</v>
      </c>
      <c r="AY273" s="88" t="s">
        <v>2840</v>
      </c>
      <c r="AZ273" s="88" t="s">
        <v>2228</v>
      </c>
      <c r="BA273" s="88" t="s">
        <v>2228</v>
      </c>
      <c r="BB273" s="88" t="s">
        <v>2228</v>
      </c>
      <c r="BC273" s="88" t="s">
        <v>2840</v>
      </c>
      <c r="BD273" s="88" t="s">
        <v>2840</v>
      </c>
      <c r="BE273" s="88" t="s">
        <v>2840</v>
      </c>
      <c r="BF273" s="88" t="s">
        <v>2840</v>
      </c>
      <c r="BG273" s="88" t="s">
        <v>1947</v>
      </c>
      <c r="BH273" s="88" t="s">
        <v>2236</v>
      </c>
      <c r="BI273" s="88" t="s">
        <v>2842</v>
      </c>
      <c r="BJ273">
        <v>0</v>
      </c>
      <c r="BK273">
        <v>0</v>
      </c>
      <c r="BL273">
        <v>0</v>
      </c>
      <c r="BM273" s="88" t="s">
        <v>2840</v>
      </c>
      <c r="BN273">
        <v>0</v>
      </c>
      <c r="BO273" s="88" t="s">
        <v>2228</v>
      </c>
      <c r="BP273" s="88" t="s">
        <v>2840</v>
      </c>
      <c r="BQ273" s="88" t="s">
        <v>2840</v>
      </c>
      <c r="BR273">
        <v>20</v>
      </c>
      <c r="BS273" s="88" t="s">
        <v>10</v>
      </c>
      <c r="BT273" s="88" t="s">
        <v>2840</v>
      </c>
      <c r="BU273" s="88" t="s">
        <v>2840</v>
      </c>
      <c r="BV273" s="88" t="s">
        <v>2840</v>
      </c>
      <c r="BW273" s="88" t="s">
        <v>2840</v>
      </c>
      <c r="BX273" s="88" t="s">
        <v>2840</v>
      </c>
      <c r="BY273">
        <v>0</v>
      </c>
      <c r="BZ273">
        <v>53</v>
      </c>
      <c r="CA273" s="88" t="s">
        <v>2228</v>
      </c>
      <c r="CB273" s="88" t="s">
        <v>2237</v>
      </c>
      <c r="CC273" s="88" t="s">
        <v>2840</v>
      </c>
      <c r="CD273">
        <v>0</v>
      </c>
      <c r="CE273" s="88" t="s">
        <v>2842</v>
      </c>
      <c r="CF273">
        <v>0</v>
      </c>
      <c r="CG273">
        <v>0</v>
      </c>
      <c r="CH273" s="88" t="s">
        <v>2840</v>
      </c>
      <c r="CI273" s="88" t="s">
        <v>2840</v>
      </c>
      <c r="CJ273">
        <v>0</v>
      </c>
      <c r="CK273">
        <v>0</v>
      </c>
      <c r="CL273" s="88" t="s">
        <v>2840</v>
      </c>
      <c r="CM273">
        <v>0</v>
      </c>
      <c r="CN273" s="88" t="s">
        <v>2844</v>
      </c>
      <c r="CO273" s="88" t="s">
        <v>2840</v>
      </c>
    </row>
    <row r="274" spans="1:93" x14ac:dyDescent="0.25">
      <c r="A274" s="88" t="s">
        <v>3173</v>
      </c>
      <c r="B274" s="88" t="s">
        <v>611</v>
      </c>
      <c r="C274" s="88" t="s">
        <v>612</v>
      </c>
      <c r="D274">
        <v>2115</v>
      </c>
      <c r="E274" s="88" t="s">
        <v>1949</v>
      </c>
      <c r="F274" s="88"/>
      <c r="G274" s="88" t="s">
        <v>2840</v>
      </c>
      <c r="H274">
        <v>0</v>
      </c>
      <c r="I274" s="88" t="s">
        <v>2840</v>
      </c>
      <c r="J274" s="88" t="s">
        <v>698</v>
      </c>
      <c r="K274" s="88" t="s">
        <v>2087</v>
      </c>
      <c r="L274" s="88" t="s">
        <v>2228</v>
      </c>
      <c r="M274" s="88" t="s">
        <v>2840</v>
      </c>
      <c r="N274">
        <v>2115</v>
      </c>
      <c r="O274">
        <v>2115</v>
      </c>
      <c r="P274">
        <v>2115</v>
      </c>
      <c r="Q274">
        <v>0</v>
      </c>
      <c r="R274">
        <v>0</v>
      </c>
      <c r="S274">
        <v>0</v>
      </c>
      <c r="T274">
        <v>0</v>
      </c>
      <c r="U274">
        <v>0</v>
      </c>
      <c r="V274">
        <v>0</v>
      </c>
      <c r="W274">
        <v>0</v>
      </c>
      <c r="X274" s="88" t="s">
        <v>1947</v>
      </c>
      <c r="Y274" s="88" t="s">
        <v>1947</v>
      </c>
      <c r="Z274" s="88" t="s">
        <v>1947</v>
      </c>
      <c r="AA274" s="88" t="s">
        <v>1947</v>
      </c>
      <c r="AB274" s="88" t="s">
        <v>1947</v>
      </c>
      <c r="AC274" s="88" t="s">
        <v>1947</v>
      </c>
      <c r="AD274" s="88" t="s">
        <v>1947</v>
      </c>
      <c r="AE274">
        <v>0</v>
      </c>
      <c r="AF274">
        <v>0</v>
      </c>
      <c r="AG274">
        <v>0</v>
      </c>
      <c r="AH274">
        <v>0</v>
      </c>
      <c r="AI274" s="88" t="s">
        <v>2840</v>
      </c>
      <c r="AJ274" s="88" t="s">
        <v>2228</v>
      </c>
      <c r="AK274" s="88" t="s">
        <v>2842</v>
      </c>
      <c r="AL274" s="88" t="s">
        <v>2239</v>
      </c>
      <c r="AM274">
        <v>0</v>
      </c>
      <c r="AN274" s="88" t="s">
        <v>2230</v>
      </c>
      <c r="AO274" s="88" t="s">
        <v>2231</v>
      </c>
      <c r="AP274" s="88" t="s">
        <v>2232</v>
      </c>
      <c r="AQ274" s="88" t="s">
        <v>2228</v>
      </c>
      <c r="AR274" s="88" t="s">
        <v>2228</v>
      </c>
      <c r="AS274">
        <v>0</v>
      </c>
      <c r="AT274" s="88" t="s">
        <v>2842</v>
      </c>
      <c r="AU274" s="88" t="s">
        <v>2228</v>
      </c>
      <c r="AV274" s="88" t="s">
        <v>2840</v>
      </c>
      <c r="AW274" s="88" t="s">
        <v>2242</v>
      </c>
      <c r="AX274" s="88" t="s">
        <v>2266</v>
      </c>
      <c r="AY274" s="88" t="s">
        <v>2840</v>
      </c>
      <c r="AZ274" s="88" t="s">
        <v>2228</v>
      </c>
      <c r="BA274" s="88" t="s">
        <v>2228</v>
      </c>
      <c r="BB274" s="88" t="s">
        <v>2228</v>
      </c>
      <c r="BC274" s="88" t="s">
        <v>2840</v>
      </c>
      <c r="BD274" s="88" t="s">
        <v>2840</v>
      </c>
      <c r="BE274" s="88" t="s">
        <v>2840</v>
      </c>
      <c r="BF274" s="88" t="s">
        <v>2840</v>
      </c>
      <c r="BG274" s="88" t="s">
        <v>2236</v>
      </c>
      <c r="BH274" s="88" t="s">
        <v>2236</v>
      </c>
      <c r="BI274" s="88" t="s">
        <v>2842</v>
      </c>
      <c r="BJ274">
        <v>0</v>
      </c>
      <c r="BK274">
        <v>0</v>
      </c>
      <c r="BL274">
        <v>0</v>
      </c>
      <c r="BM274" s="88" t="s">
        <v>2840</v>
      </c>
      <c r="BN274">
        <v>0</v>
      </c>
      <c r="BO274" s="88" t="s">
        <v>2228</v>
      </c>
      <c r="BP274" s="88" t="s">
        <v>2840</v>
      </c>
      <c r="BQ274" s="88" t="s">
        <v>2840</v>
      </c>
      <c r="BR274">
        <v>20</v>
      </c>
      <c r="BS274" s="88" t="s">
        <v>10</v>
      </c>
      <c r="BT274" s="88" t="s">
        <v>2840</v>
      </c>
      <c r="BU274" s="88" t="s">
        <v>2840</v>
      </c>
      <c r="BV274" s="88" t="s">
        <v>2840</v>
      </c>
      <c r="BW274" s="88" t="s">
        <v>2840</v>
      </c>
      <c r="BX274" s="88" t="s">
        <v>2840</v>
      </c>
      <c r="BY274">
        <v>0</v>
      </c>
      <c r="BZ274">
        <v>89</v>
      </c>
      <c r="CA274" s="88" t="s">
        <v>2228</v>
      </c>
      <c r="CB274" s="88" t="s">
        <v>2237</v>
      </c>
      <c r="CC274" s="88" t="s">
        <v>2840</v>
      </c>
      <c r="CD274">
        <v>0</v>
      </c>
      <c r="CE274" s="88" t="s">
        <v>2842</v>
      </c>
      <c r="CF274">
        <v>0</v>
      </c>
      <c r="CG274">
        <v>0</v>
      </c>
      <c r="CH274" s="88" t="s">
        <v>2840</v>
      </c>
      <c r="CI274" s="88" t="s">
        <v>2840</v>
      </c>
      <c r="CJ274">
        <v>0</v>
      </c>
      <c r="CK274">
        <v>0</v>
      </c>
      <c r="CL274" s="88" t="s">
        <v>2840</v>
      </c>
      <c r="CM274">
        <v>0</v>
      </c>
      <c r="CN274" s="88" t="s">
        <v>2844</v>
      </c>
      <c r="CO274" s="88" t="s">
        <v>2840</v>
      </c>
    </row>
    <row r="275" spans="1:93" x14ac:dyDescent="0.25">
      <c r="A275" s="88" t="s">
        <v>3174</v>
      </c>
      <c r="B275" s="88" t="s">
        <v>1455</v>
      </c>
      <c r="C275" s="88" t="s">
        <v>1456</v>
      </c>
      <c r="D275">
        <v>2130</v>
      </c>
      <c r="E275" s="88" t="s">
        <v>1949</v>
      </c>
      <c r="F275" s="88"/>
      <c r="G275" s="88" t="s">
        <v>2840</v>
      </c>
      <c r="H275">
        <v>0</v>
      </c>
      <c r="I275" s="88" t="s">
        <v>1950</v>
      </c>
      <c r="J275" s="88" t="s">
        <v>2245</v>
      </c>
      <c r="K275" s="88" t="s">
        <v>1456</v>
      </c>
      <c r="L275" s="88" t="s">
        <v>2228</v>
      </c>
      <c r="M275" s="88" t="s">
        <v>2840</v>
      </c>
      <c r="N275">
        <v>2130</v>
      </c>
      <c r="O275">
        <v>0</v>
      </c>
      <c r="P275">
        <v>2130</v>
      </c>
      <c r="Q275">
        <v>0</v>
      </c>
      <c r="R275">
        <v>0</v>
      </c>
      <c r="S275">
        <v>0</v>
      </c>
      <c r="T275">
        <v>0</v>
      </c>
      <c r="U275">
        <v>0</v>
      </c>
      <c r="V275">
        <v>0</v>
      </c>
      <c r="W275">
        <v>0</v>
      </c>
      <c r="X275" s="88" t="s">
        <v>2840</v>
      </c>
      <c r="Y275" s="88" t="s">
        <v>2840</v>
      </c>
      <c r="Z275" s="88" t="s">
        <v>2840</v>
      </c>
      <c r="AA275" s="88" t="s">
        <v>2840</v>
      </c>
      <c r="AB275" s="88" t="s">
        <v>2840</v>
      </c>
      <c r="AC275" s="88" t="s">
        <v>2840</v>
      </c>
      <c r="AD275" s="88" t="s">
        <v>1947</v>
      </c>
      <c r="AE275">
        <v>0</v>
      </c>
      <c r="AF275">
        <v>0</v>
      </c>
      <c r="AG275">
        <v>0</v>
      </c>
      <c r="AH275">
        <v>0</v>
      </c>
      <c r="AI275" s="88" t="s">
        <v>2840</v>
      </c>
      <c r="AJ275" s="88" t="s">
        <v>2228</v>
      </c>
      <c r="AK275" s="88" t="s">
        <v>2842</v>
      </c>
      <c r="AL275" s="88" t="s">
        <v>2239</v>
      </c>
      <c r="AM275">
        <v>0</v>
      </c>
      <c r="AN275" s="88" t="s">
        <v>2240</v>
      </c>
      <c r="AO275" s="88" t="s">
        <v>2247</v>
      </c>
      <c r="AP275" s="88" t="s">
        <v>2234</v>
      </c>
      <c r="AQ275" s="88" t="s">
        <v>2248</v>
      </c>
      <c r="AR275" s="88" t="s">
        <v>2234</v>
      </c>
      <c r="AS275">
        <v>0</v>
      </c>
      <c r="AT275" s="88" t="s">
        <v>2842</v>
      </c>
      <c r="AU275" s="88" t="s">
        <v>2228</v>
      </c>
      <c r="AV275" s="88" t="s">
        <v>2840</v>
      </c>
      <c r="AW275" s="88" t="s">
        <v>2249</v>
      </c>
      <c r="AX275" s="88" t="s">
        <v>2234</v>
      </c>
      <c r="AY275" s="88" t="s">
        <v>2840</v>
      </c>
      <c r="AZ275" s="88" t="s">
        <v>2241</v>
      </c>
      <c r="BA275" s="88" t="s">
        <v>2250</v>
      </c>
      <c r="BB275" s="88" t="s">
        <v>2228</v>
      </c>
      <c r="BC275" s="88" t="s">
        <v>2840</v>
      </c>
      <c r="BD275" s="88" t="s">
        <v>2840</v>
      </c>
      <c r="BE275" s="88" t="s">
        <v>2840</v>
      </c>
      <c r="BF275" s="88" t="s">
        <v>2840</v>
      </c>
      <c r="BG275" s="88" t="s">
        <v>1947</v>
      </c>
      <c r="BH275" s="88" t="s">
        <v>1947</v>
      </c>
      <c r="BI275" s="88" t="s">
        <v>2842</v>
      </c>
      <c r="BJ275">
        <v>0</v>
      </c>
      <c r="BK275">
        <v>0</v>
      </c>
      <c r="BL275">
        <v>0</v>
      </c>
      <c r="BM275" s="88" t="s">
        <v>2840</v>
      </c>
      <c r="BN275">
        <v>0</v>
      </c>
      <c r="BO275" s="88" t="s">
        <v>2228</v>
      </c>
      <c r="BP275" s="88" t="s">
        <v>2840</v>
      </c>
      <c r="BQ275" s="88" t="s">
        <v>2840</v>
      </c>
      <c r="BR275">
        <v>20</v>
      </c>
      <c r="BS275" s="88" t="s">
        <v>10</v>
      </c>
      <c r="BT275" s="88" t="s">
        <v>2840</v>
      </c>
      <c r="BU275" s="88" t="s">
        <v>2840</v>
      </c>
      <c r="BV275" s="88" t="s">
        <v>2840</v>
      </c>
      <c r="BW275" s="88" t="s">
        <v>2840</v>
      </c>
      <c r="BX275" s="88" t="s">
        <v>2840</v>
      </c>
      <c r="BY275">
        <v>0</v>
      </c>
      <c r="BZ275">
        <v>46</v>
      </c>
      <c r="CA275" s="88" t="s">
        <v>2228</v>
      </c>
      <c r="CB275" s="88" t="s">
        <v>2237</v>
      </c>
      <c r="CC275" s="88" t="s">
        <v>2840</v>
      </c>
      <c r="CD275">
        <v>0</v>
      </c>
      <c r="CE275" s="88" t="s">
        <v>2842</v>
      </c>
      <c r="CF275">
        <v>0</v>
      </c>
      <c r="CG275">
        <v>0</v>
      </c>
      <c r="CH275" s="88" t="s">
        <v>2840</v>
      </c>
      <c r="CI275" s="88" t="s">
        <v>2840</v>
      </c>
      <c r="CJ275">
        <v>0</v>
      </c>
      <c r="CK275">
        <v>0</v>
      </c>
      <c r="CL275" s="88" t="s">
        <v>2840</v>
      </c>
      <c r="CM275">
        <v>0</v>
      </c>
      <c r="CN275" s="88" t="s">
        <v>2844</v>
      </c>
      <c r="CO275" s="88" t="s">
        <v>2840</v>
      </c>
    </row>
    <row r="276" spans="1:93" x14ac:dyDescent="0.25">
      <c r="A276" s="88" t="s">
        <v>3175</v>
      </c>
      <c r="B276" s="88" t="s">
        <v>579</v>
      </c>
      <c r="C276" s="88" t="s">
        <v>580</v>
      </c>
      <c r="D276">
        <v>2130</v>
      </c>
      <c r="E276" s="88" t="s">
        <v>1949</v>
      </c>
      <c r="F276" s="88"/>
      <c r="G276" s="88" t="s">
        <v>2840</v>
      </c>
      <c r="H276">
        <v>0</v>
      </c>
      <c r="I276" s="88" t="s">
        <v>2840</v>
      </c>
      <c r="J276" s="88" t="s">
        <v>698</v>
      </c>
      <c r="K276" s="88" t="s">
        <v>2088</v>
      </c>
      <c r="L276" s="88" t="s">
        <v>2228</v>
      </c>
      <c r="M276" s="88" t="s">
        <v>2840</v>
      </c>
      <c r="N276">
        <v>2130</v>
      </c>
      <c r="O276">
        <v>2130</v>
      </c>
      <c r="P276">
        <v>2130</v>
      </c>
      <c r="Q276">
        <v>0</v>
      </c>
      <c r="R276">
        <v>0</v>
      </c>
      <c r="S276">
        <v>0</v>
      </c>
      <c r="T276">
        <v>0</v>
      </c>
      <c r="U276">
        <v>0</v>
      </c>
      <c r="V276">
        <v>0</v>
      </c>
      <c r="W276">
        <v>0</v>
      </c>
      <c r="X276" s="88" t="s">
        <v>1947</v>
      </c>
      <c r="Y276" s="88" t="s">
        <v>1947</v>
      </c>
      <c r="Z276" s="88" t="s">
        <v>1947</v>
      </c>
      <c r="AA276" s="88" t="s">
        <v>1947</v>
      </c>
      <c r="AB276" s="88" t="s">
        <v>1947</v>
      </c>
      <c r="AC276" s="88" t="s">
        <v>1947</v>
      </c>
      <c r="AD276" s="88" t="s">
        <v>1947</v>
      </c>
      <c r="AE276">
        <v>0</v>
      </c>
      <c r="AF276">
        <v>0</v>
      </c>
      <c r="AG276">
        <v>0</v>
      </c>
      <c r="AH276">
        <v>0</v>
      </c>
      <c r="AI276" s="88" t="s">
        <v>2840</v>
      </c>
      <c r="AJ276" s="88" t="s">
        <v>2228</v>
      </c>
      <c r="AK276" s="88" t="s">
        <v>2842</v>
      </c>
      <c r="AL276" s="88" t="s">
        <v>2239</v>
      </c>
      <c r="AM276">
        <v>0</v>
      </c>
      <c r="AN276" s="88" t="s">
        <v>2240</v>
      </c>
      <c r="AO276" s="88" t="s">
        <v>2231</v>
      </c>
      <c r="AP276" s="88" t="s">
        <v>2232</v>
      </c>
      <c r="AQ276" s="88" t="s">
        <v>2228</v>
      </c>
      <c r="AR276" s="88" t="s">
        <v>2228</v>
      </c>
      <c r="AS276">
        <v>0</v>
      </c>
      <c r="AT276" s="88" t="s">
        <v>2842</v>
      </c>
      <c r="AU276" s="88" t="s">
        <v>2228</v>
      </c>
      <c r="AV276" s="88" t="s">
        <v>2840</v>
      </c>
      <c r="AW276" s="88" t="s">
        <v>2279</v>
      </c>
      <c r="AX276" s="88" t="s">
        <v>2266</v>
      </c>
      <c r="AY276" s="88" t="s">
        <v>2840</v>
      </c>
      <c r="AZ276" s="88" t="s">
        <v>2228</v>
      </c>
      <c r="BA276" s="88" t="s">
        <v>2228</v>
      </c>
      <c r="BB276" s="88" t="s">
        <v>2228</v>
      </c>
      <c r="BC276" s="88" t="s">
        <v>2840</v>
      </c>
      <c r="BD276" s="88" t="s">
        <v>2840</v>
      </c>
      <c r="BE276" s="88" t="s">
        <v>2840</v>
      </c>
      <c r="BF276" s="88" t="s">
        <v>2840</v>
      </c>
      <c r="BG276" s="88" t="s">
        <v>1947</v>
      </c>
      <c r="BH276" s="88" t="s">
        <v>2236</v>
      </c>
      <c r="BI276" s="88" t="s">
        <v>2842</v>
      </c>
      <c r="BJ276">
        <v>0</v>
      </c>
      <c r="BK276">
        <v>0</v>
      </c>
      <c r="BL276">
        <v>0</v>
      </c>
      <c r="BM276" s="88" t="s">
        <v>2840</v>
      </c>
      <c r="BN276">
        <v>0</v>
      </c>
      <c r="BO276" s="88" t="s">
        <v>2228</v>
      </c>
      <c r="BP276" s="88" t="s">
        <v>2840</v>
      </c>
      <c r="BQ276" s="88" t="s">
        <v>2840</v>
      </c>
      <c r="BR276">
        <v>20</v>
      </c>
      <c r="BS276" s="88" t="s">
        <v>10</v>
      </c>
      <c r="BT276" s="88" t="s">
        <v>2840</v>
      </c>
      <c r="BU276" s="88" t="s">
        <v>2840</v>
      </c>
      <c r="BV276" s="88" t="s">
        <v>2840</v>
      </c>
      <c r="BW276" s="88" t="s">
        <v>2840</v>
      </c>
      <c r="BX276" s="88" t="s">
        <v>2840</v>
      </c>
      <c r="BY276">
        <v>0</v>
      </c>
      <c r="BZ276">
        <v>85</v>
      </c>
      <c r="CA276" s="88" t="s">
        <v>2228</v>
      </c>
      <c r="CB276" s="88" t="s">
        <v>2237</v>
      </c>
      <c r="CC276" s="88" t="s">
        <v>2840</v>
      </c>
      <c r="CD276">
        <v>0</v>
      </c>
      <c r="CE276" s="88" t="s">
        <v>2842</v>
      </c>
      <c r="CF276">
        <v>0</v>
      </c>
      <c r="CG276">
        <v>0</v>
      </c>
      <c r="CH276" s="88" t="s">
        <v>2840</v>
      </c>
      <c r="CI276" s="88" t="s">
        <v>2840</v>
      </c>
      <c r="CJ276">
        <v>0</v>
      </c>
      <c r="CK276">
        <v>0</v>
      </c>
      <c r="CL276" s="88" t="s">
        <v>2840</v>
      </c>
      <c r="CM276">
        <v>0</v>
      </c>
      <c r="CN276" s="88" t="s">
        <v>2844</v>
      </c>
      <c r="CO276" s="88" t="s">
        <v>2840</v>
      </c>
    </row>
    <row r="277" spans="1:93" x14ac:dyDescent="0.25">
      <c r="A277" s="88" t="s">
        <v>3176</v>
      </c>
      <c r="B277" s="88" t="s">
        <v>1411</v>
      </c>
      <c r="C277" s="88" t="s">
        <v>1412</v>
      </c>
      <c r="D277">
        <v>2200</v>
      </c>
      <c r="E277" s="88" t="s">
        <v>1949</v>
      </c>
      <c r="F277" s="88"/>
      <c r="G277" s="88" t="s">
        <v>2840</v>
      </c>
      <c r="H277">
        <v>0</v>
      </c>
      <c r="I277" s="88" t="s">
        <v>1950</v>
      </c>
      <c r="J277" s="88" t="s">
        <v>698</v>
      </c>
      <c r="K277" s="88" t="s">
        <v>2089</v>
      </c>
      <c r="L277" s="88" t="s">
        <v>2228</v>
      </c>
      <c r="M277" s="88" t="s">
        <v>2840</v>
      </c>
      <c r="N277">
        <v>2200</v>
      </c>
      <c r="O277">
        <v>2200</v>
      </c>
      <c r="P277">
        <v>2200</v>
      </c>
      <c r="Q277">
        <v>0</v>
      </c>
      <c r="R277">
        <v>0</v>
      </c>
      <c r="S277">
        <v>0</v>
      </c>
      <c r="T277">
        <v>0</v>
      </c>
      <c r="U277">
        <v>0</v>
      </c>
      <c r="V277">
        <v>0</v>
      </c>
      <c r="W277">
        <v>0</v>
      </c>
      <c r="X277" s="88" t="s">
        <v>1947</v>
      </c>
      <c r="Y277" s="88" t="s">
        <v>1947</v>
      </c>
      <c r="Z277" s="88" t="s">
        <v>1947</v>
      </c>
      <c r="AA277" s="88" t="s">
        <v>1947</v>
      </c>
      <c r="AB277" s="88" t="s">
        <v>1947</v>
      </c>
      <c r="AC277" s="88" t="s">
        <v>1947</v>
      </c>
      <c r="AD277" s="88" t="s">
        <v>1947</v>
      </c>
      <c r="AE277">
        <v>0</v>
      </c>
      <c r="AF277">
        <v>0</v>
      </c>
      <c r="AG277">
        <v>0</v>
      </c>
      <c r="AH277">
        <v>0</v>
      </c>
      <c r="AI277" s="88" t="s">
        <v>2840</v>
      </c>
      <c r="AJ277" s="88" t="s">
        <v>2228</v>
      </c>
      <c r="AK277" s="88" t="s">
        <v>2842</v>
      </c>
      <c r="AL277" s="88" t="s">
        <v>2229</v>
      </c>
      <c r="AM277">
        <v>0</v>
      </c>
      <c r="AN277" s="88" t="s">
        <v>2230</v>
      </c>
      <c r="AO277" s="88" t="s">
        <v>2231</v>
      </c>
      <c r="AP277" s="88" t="s">
        <v>2232</v>
      </c>
      <c r="AQ277" s="88" t="s">
        <v>2233</v>
      </c>
      <c r="AR277" s="88" t="s">
        <v>2234</v>
      </c>
      <c r="AS277">
        <v>0</v>
      </c>
      <c r="AT277" s="88" t="s">
        <v>2842</v>
      </c>
      <c r="AU277" s="88" t="s">
        <v>2228</v>
      </c>
      <c r="AV277" s="88" t="s">
        <v>2840</v>
      </c>
      <c r="AW277" s="88" t="s">
        <v>2285</v>
      </c>
      <c r="AX277" s="88" t="s">
        <v>2234</v>
      </c>
      <c r="AY277" s="88" t="s">
        <v>2840</v>
      </c>
      <c r="AZ277" s="88" t="s">
        <v>2244</v>
      </c>
      <c r="BA277" s="88" t="s">
        <v>10</v>
      </c>
      <c r="BB277" s="88" t="s">
        <v>2228</v>
      </c>
      <c r="BC277" s="88" t="s">
        <v>2840</v>
      </c>
      <c r="BD277" s="88" t="s">
        <v>2840</v>
      </c>
      <c r="BE277" s="88" t="s">
        <v>2840</v>
      </c>
      <c r="BF277" s="88" t="s">
        <v>2840</v>
      </c>
      <c r="BG277" s="88" t="s">
        <v>1947</v>
      </c>
      <c r="BH277" s="88" t="s">
        <v>2236</v>
      </c>
      <c r="BI277" s="88" t="s">
        <v>2842</v>
      </c>
      <c r="BJ277">
        <v>0</v>
      </c>
      <c r="BK277">
        <v>0</v>
      </c>
      <c r="BL277">
        <v>0</v>
      </c>
      <c r="BM277" s="88" t="s">
        <v>2840</v>
      </c>
      <c r="BN277">
        <v>0</v>
      </c>
      <c r="BO277" s="88" t="s">
        <v>2228</v>
      </c>
      <c r="BP277" s="88" t="s">
        <v>2840</v>
      </c>
      <c r="BQ277" s="88" t="s">
        <v>2840</v>
      </c>
      <c r="BR277">
        <v>20</v>
      </c>
      <c r="BS277" s="88" t="s">
        <v>10</v>
      </c>
      <c r="BT277" s="88" t="s">
        <v>2840</v>
      </c>
      <c r="BU277" s="88" t="s">
        <v>2840</v>
      </c>
      <c r="BV277" s="88" t="s">
        <v>2840</v>
      </c>
      <c r="BW277" s="88" t="s">
        <v>2840</v>
      </c>
      <c r="BX277" s="88" t="s">
        <v>2840</v>
      </c>
      <c r="BY277">
        <v>0</v>
      </c>
      <c r="BZ277">
        <v>0</v>
      </c>
      <c r="CA277" s="88" t="s">
        <v>2228</v>
      </c>
      <c r="CB277" s="88" t="s">
        <v>2237</v>
      </c>
      <c r="CC277" s="88" t="s">
        <v>2840</v>
      </c>
      <c r="CD277">
        <v>0</v>
      </c>
      <c r="CE277" s="88" t="s">
        <v>2842</v>
      </c>
      <c r="CF277">
        <v>0</v>
      </c>
      <c r="CG277">
        <v>0</v>
      </c>
      <c r="CH277" s="88" t="s">
        <v>2840</v>
      </c>
      <c r="CI277" s="88" t="s">
        <v>2840</v>
      </c>
      <c r="CJ277">
        <v>0</v>
      </c>
      <c r="CK277">
        <v>0</v>
      </c>
      <c r="CL277" s="88" t="s">
        <v>2840</v>
      </c>
      <c r="CM277">
        <v>0</v>
      </c>
      <c r="CN277" s="88" t="s">
        <v>2844</v>
      </c>
      <c r="CO277" s="88" t="s">
        <v>2840</v>
      </c>
    </row>
    <row r="278" spans="1:93" x14ac:dyDescent="0.25">
      <c r="A278" s="88" t="s">
        <v>3177</v>
      </c>
      <c r="B278" s="88" t="s">
        <v>1018</v>
      </c>
      <c r="C278" s="88" t="s">
        <v>1019</v>
      </c>
      <c r="D278">
        <v>2200</v>
      </c>
      <c r="E278" s="88" t="s">
        <v>1949</v>
      </c>
      <c r="F278" s="88"/>
      <c r="G278" s="88" t="s">
        <v>2840</v>
      </c>
      <c r="H278">
        <v>0</v>
      </c>
      <c r="I278" s="88" t="s">
        <v>1950</v>
      </c>
      <c r="J278" s="88" t="s">
        <v>698</v>
      </c>
      <c r="K278" s="88" t="s">
        <v>2840</v>
      </c>
      <c r="L278" s="88" t="s">
        <v>2228</v>
      </c>
      <c r="M278" s="88" t="s">
        <v>2840</v>
      </c>
      <c r="N278">
        <v>2200</v>
      </c>
      <c r="O278">
        <v>2200</v>
      </c>
      <c r="P278">
        <v>2200</v>
      </c>
      <c r="Q278">
        <v>0</v>
      </c>
      <c r="R278">
        <v>0</v>
      </c>
      <c r="S278">
        <v>0</v>
      </c>
      <c r="T278">
        <v>0</v>
      </c>
      <c r="U278">
        <v>0</v>
      </c>
      <c r="V278">
        <v>0</v>
      </c>
      <c r="W278">
        <v>0</v>
      </c>
      <c r="X278" s="88" t="s">
        <v>1947</v>
      </c>
      <c r="Y278" s="88" t="s">
        <v>1947</v>
      </c>
      <c r="Z278" s="88" t="s">
        <v>1947</v>
      </c>
      <c r="AA278" s="88" t="s">
        <v>1947</v>
      </c>
      <c r="AB278" s="88" t="s">
        <v>1947</v>
      </c>
      <c r="AC278" s="88" t="s">
        <v>1947</v>
      </c>
      <c r="AD278" s="88" t="s">
        <v>1947</v>
      </c>
      <c r="AE278">
        <v>0</v>
      </c>
      <c r="AF278">
        <v>0</v>
      </c>
      <c r="AG278">
        <v>0</v>
      </c>
      <c r="AH278">
        <v>0</v>
      </c>
      <c r="AI278" s="88" t="s">
        <v>2840</v>
      </c>
      <c r="AJ278" s="88" t="s">
        <v>2228</v>
      </c>
      <c r="AK278" s="88" t="s">
        <v>2842</v>
      </c>
      <c r="AL278" s="88" t="s">
        <v>2239</v>
      </c>
      <c r="AM278">
        <v>0</v>
      </c>
      <c r="AN278" s="88" t="s">
        <v>2230</v>
      </c>
      <c r="AO278" s="88" t="s">
        <v>2231</v>
      </c>
      <c r="AP278" s="88" t="s">
        <v>2232</v>
      </c>
      <c r="AQ278" s="88" t="s">
        <v>2233</v>
      </c>
      <c r="AR278" s="88" t="s">
        <v>2234</v>
      </c>
      <c r="AS278">
        <v>0</v>
      </c>
      <c r="AT278" s="88" t="s">
        <v>2842</v>
      </c>
      <c r="AU278" s="88" t="s">
        <v>2228</v>
      </c>
      <c r="AV278" s="88" t="s">
        <v>2840</v>
      </c>
      <c r="AW278" s="88" t="s">
        <v>2285</v>
      </c>
      <c r="AX278" s="88" t="s">
        <v>2234</v>
      </c>
      <c r="AY278" s="88" t="s">
        <v>2840</v>
      </c>
      <c r="AZ278" s="88" t="s">
        <v>2241</v>
      </c>
      <c r="BA278" s="88" t="s">
        <v>2243</v>
      </c>
      <c r="BB278" s="88" t="s">
        <v>2228</v>
      </c>
      <c r="BC278" s="88" t="s">
        <v>2840</v>
      </c>
      <c r="BD278" s="88" t="s">
        <v>2840</v>
      </c>
      <c r="BE278" s="88" t="s">
        <v>2840</v>
      </c>
      <c r="BF278" s="88" t="s">
        <v>2840</v>
      </c>
      <c r="BG278" s="88" t="s">
        <v>1947</v>
      </c>
      <c r="BH278" s="88" t="s">
        <v>2236</v>
      </c>
      <c r="BI278" s="88" t="s">
        <v>2842</v>
      </c>
      <c r="BJ278">
        <v>0</v>
      </c>
      <c r="BK278">
        <v>0</v>
      </c>
      <c r="BL278">
        <v>0</v>
      </c>
      <c r="BM278" s="88" t="s">
        <v>2840</v>
      </c>
      <c r="BN278">
        <v>0</v>
      </c>
      <c r="BO278" s="88" t="s">
        <v>2228</v>
      </c>
      <c r="BP278" s="88" t="s">
        <v>2840</v>
      </c>
      <c r="BQ278" s="88" t="s">
        <v>2840</v>
      </c>
      <c r="BR278">
        <v>20</v>
      </c>
      <c r="BS278" s="88" t="s">
        <v>10</v>
      </c>
      <c r="BT278" s="88" t="s">
        <v>2840</v>
      </c>
      <c r="BU278" s="88" t="s">
        <v>2840</v>
      </c>
      <c r="BV278" s="88" t="s">
        <v>2840</v>
      </c>
      <c r="BW278" s="88" t="s">
        <v>2840</v>
      </c>
      <c r="BX278" s="88" t="s">
        <v>2840</v>
      </c>
      <c r="BY278">
        <v>0</v>
      </c>
      <c r="BZ278">
        <v>42</v>
      </c>
      <c r="CA278" s="88" t="s">
        <v>2228</v>
      </c>
      <c r="CB278" s="88" t="s">
        <v>2237</v>
      </c>
      <c r="CC278" s="88" t="s">
        <v>2840</v>
      </c>
      <c r="CD278">
        <v>0</v>
      </c>
      <c r="CE278" s="88" t="s">
        <v>2842</v>
      </c>
      <c r="CF278">
        <v>0</v>
      </c>
      <c r="CG278">
        <v>0</v>
      </c>
      <c r="CH278" s="88" t="s">
        <v>2840</v>
      </c>
      <c r="CI278" s="88" t="s">
        <v>2840</v>
      </c>
      <c r="CJ278">
        <v>0</v>
      </c>
      <c r="CK278">
        <v>0</v>
      </c>
      <c r="CL278" s="88" t="s">
        <v>2840</v>
      </c>
      <c r="CM278">
        <v>0</v>
      </c>
      <c r="CN278" s="88" t="s">
        <v>2844</v>
      </c>
      <c r="CO278" s="88" t="s">
        <v>2840</v>
      </c>
    </row>
    <row r="279" spans="1:93" x14ac:dyDescent="0.25">
      <c r="A279" s="88" t="s">
        <v>3178</v>
      </c>
      <c r="B279" s="88" t="s">
        <v>1540</v>
      </c>
      <c r="C279" s="88" t="s">
        <v>1541</v>
      </c>
      <c r="D279">
        <v>2200</v>
      </c>
      <c r="E279" s="88" t="s">
        <v>1949</v>
      </c>
      <c r="F279" s="88"/>
      <c r="G279" s="88" t="s">
        <v>2840</v>
      </c>
      <c r="H279">
        <v>0</v>
      </c>
      <c r="I279" s="88" t="s">
        <v>2840</v>
      </c>
      <c r="J279" s="88" t="s">
        <v>3058</v>
      </c>
      <c r="K279" s="88" t="s">
        <v>1541</v>
      </c>
      <c r="L279" s="88" t="s">
        <v>2228</v>
      </c>
      <c r="M279" s="88" t="s">
        <v>2840</v>
      </c>
      <c r="N279">
        <v>2200</v>
      </c>
      <c r="O279">
        <v>2200</v>
      </c>
      <c r="P279">
        <v>2200</v>
      </c>
      <c r="Q279">
        <v>0</v>
      </c>
      <c r="R279">
        <v>0</v>
      </c>
      <c r="S279">
        <v>0</v>
      </c>
      <c r="T279">
        <v>0</v>
      </c>
      <c r="U279">
        <v>0</v>
      </c>
      <c r="V279">
        <v>0</v>
      </c>
      <c r="W279">
        <v>0</v>
      </c>
      <c r="X279" s="88" t="s">
        <v>1947</v>
      </c>
      <c r="Y279" s="88" t="s">
        <v>1947</v>
      </c>
      <c r="Z279" s="88" t="s">
        <v>1947</v>
      </c>
      <c r="AA279" s="88" t="s">
        <v>1947</v>
      </c>
      <c r="AB279" s="88" t="s">
        <v>1947</v>
      </c>
      <c r="AC279" s="88" t="s">
        <v>1947</v>
      </c>
      <c r="AD279" s="88" t="s">
        <v>1947</v>
      </c>
      <c r="AE279">
        <v>0</v>
      </c>
      <c r="AF279">
        <v>0</v>
      </c>
      <c r="AG279">
        <v>0</v>
      </c>
      <c r="AH279">
        <v>0</v>
      </c>
      <c r="AI279" s="88" t="s">
        <v>2840</v>
      </c>
      <c r="AJ279" s="88" t="s">
        <v>2228</v>
      </c>
      <c r="AK279" s="88" t="s">
        <v>2842</v>
      </c>
      <c r="AL279" s="88" t="s">
        <v>2239</v>
      </c>
      <c r="AM279">
        <v>0</v>
      </c>
      <c r="AN279" s="88" t="s">
        <v>2228</v>
      </c>
      <c r="AO279" s="88" t="s">
        <v>2252</v>
      </c>
      <c r="AP279" s="88" t="s">
        <v>2252</v>
      </c>
      <c r="AQ279" s="88" t="s">
        <v>2228</v>
      </c>
      <c r="AR279" s="88" t="s">
        <v>2228</v>
      </c>
      <c r="AS279">
        <v>0</v>
      </c>
      <c r="AT279" s="88" t="s">
        <v>2842</v>
      </c>
      <c r="AU279" s="88" t="s">
        <v>2228</v>
      </c>
      <c r="AV279" s="88" t="s">
        <v>2840</v>
      </c>
      <c r="AW279" s="88" t="s">
        <v>2255</v>
      </c>
      <c r="AX279" s="88" t="s">
        <v>2243</v>
      </c>
      <c r="AY279" s="88" t="s">
        <v>2840</v>
      </c>
      <c r="AZ279" s="88" t="s">
        <v>2228</v>
      </c>
      <c r="BA279" s="88" t="s">
        <v>2228</v>
      </c>
      <c r="BB279" s="88" t="s">
        <v>2228</v>
      </c>
      <c r="BC279" s="88" t="s">
        <v>2840</v>
      </c>
      <c r="BD279" s="88" t="s">
        <v>2840</v>
      </c>
      <c r="BE279" s="88" t="s">
        <v>2840</v>
      </c>
      <c r="BF279" s="88" t="s">
        <v>2840</v>
      </c>
      <c r="BG279" s="88" t="s">
        <v>1947</v>
      </c>
      <c r="BH279" s="88" t="s">
        <v>2236</v>
      </c>
      <c r="BI279" s="88" t="s">
        <v>2842</v>
      </c>
      <c r="BJ279">
        <v>0</v>
      </c>
      <c r="BK279">
        <v>0</v>
      </c>
      <c r="BL279">
        <v>0</v>
      </c>
      <c r="BM279" s="88" t="s">
        <v>2840</v>
      </c>
      <c r="BN279">
        <v>0</v>
      </c>
      <c r="BO279" s="88" t="s">
        <v>2228</v>
      </c>
      <c r="BP279" s="88" t="s">
        <v>2840</v>
      </c>
      <c r="BQ279" s="88" t="s">
        <v>2840</v>
      </c>
      <c r="BR279">
        <v>20</v>
      </c>
      <c r="BS279" s="88" t="s">
        <v>10</v>
      </c>
      <c r="BT279" s="88" t="s">
        <v>2840</v>
      </c>
      <c r="BU279" s="88" t="s">
        <v>2840</v>
      </c>
      <c r="BV279" s="88" t="s">
        <v>2840</v>
      </c>
      <c r="BW279" s="88" t="s">
        <v>2840</v>
      </c>
      <c r="BX279" s="88" t="s">
        <v>2840</v>
      </c>
      <c r="BY279">
        <v>0</v>
      </c>
      <c r="BZ279">
        <v>0</v>
      </c>
      <c r="CA279" s="88" t="s">
        <v>2228</v>
      </c>
      <c r="CB279" s="88" t="s">
        <v>2262</v>
      </c>
      <c r="CC279" s="88" t="s">
        <v>2840</v>
      </c>
      <c r="CD279">
        <v>0</v>
      </c>
      <c r="CE279" s="88" t="s">
        <v>2842</v>
      </c>
      <c r="CF279">
        <v>0</v>
      </c>
      <c r="CG279">
        <v>0</v>
      </c>
      <c r="CH279" s="88" t="s">
        <v>2840</v>
      </c>
      <c r="CI279" s="88" t="s">
        <v>2840</v>
      </c>
      <c r="CJ279">
        <v>0</v>
      </c>
      <c r="CK279">
        <v>0</v>
      </c>
      <c r="CL279" s="88" t="s">
        <v>2840</v>
      </c>
      <c r="CM279">
        <v>0</v>
      </c>
      <c r="CN279" s="88" t="s">
        <v>2844</v>
      </c>
      <c r="CO279" s="88" t="s">
        <v>2840</v>
      </c>
    </row>
    <row r="280" spans="1:93" x14ac:dyDescent="0.25">
      <c r="A280" s="88" t="s">
        <v>3179</v>
      </c>
      <c r="B280" s="88" t="s">
        <v>902</v>
      </c>
      <c r="C280" s="88" t="s">
        <v>2828</v>
      </c>
      <c r="D280">
        <v>2200</v>
      </c>
      <c r="E280" s="88" t="s">
        <v>1949</v>
      </c>
      <c r="F280" s="88"/>
      <c r="G280" s="88" t="s">
        <v>2258</v>
      </c>
      <c r="H280">
        <v>0</v>
      </c>
      <c r="I280" s="88" t="s">
        <v>2840</v>
      </c>
      <c r="J280" s="88" t="s">
        <v>698</v>
      </c>
      <c r="K280" s="88" t="s">
        <v>2369</v>
      </c>
      <c r="L280" s="88" t="s">
        <v>2228</v>
      </c>
      <c r="M280" s="88" t="s">
        <v>2840</v>
      </c>
      <c r="N280">
        <v>2200</v>
      </c>
      <c r="O280">
        <v>0</v>
      </c>
      <c r="P280">
        <v>2200</v>
      </c>
      <c r="Q280">
        <v>0</v>
      </c>
      <c r="R280">
        <v>0</v>
      </c>
      <c r="S280">
        <v>0</v>
      </c>
      <c r="T280">
        <v>0</v>
      </c>
      <c r="U280">
        <v>0</v>
      </c>
      <c r="V280">
        <v>0</v>
      </c>
      <c r="W280">
        <v>0</v>
      </c>
      <c r="X280" s="88" t="s">
        <v>1947</v>
      </c>
      <c r="Y280" s="88" t="s">
        <v>1947</v>
      </c>
      <c r="Z280" s="88" t="s">
        <v>1947</v>
      </c>
      <c r="AA280" s="88" t="s">
        <v>1947</v>
      </c>
      <c r="AB280" s="88" t="s">
        <v>1947</v>
      </c>
      <c r="AC280" s="88" t="s">
        <v>1947</v>
      </c>
      <c r="AD280" s="88" t="s">
        <v>1947</v>
      </c>
      <c r="AE280">
        <v>0</v>
      </c>
      <c r="AF280">
        <v>0</v>
      </c>
      <c r="AG280">
        <v>0</v>
      </c>
      <c r="AH280">
        <v>0</v>
      </c>
      <c r="AI280" s="88" t="s">
        <v>2840</v>
      </c>
      <c r="AJ280" s="88" t="s">
        <v>2228</v>
      </c>
      <c r="AK280" s="88" t="s">
        <v>2842</v>
      </c>
      <c r="AL280" s="88" t="s">
        <v>2239</v>
      </c>
      <c r="AM280">
        <v>0</v>
      </c>
      <c r="AN280" s="88" t="s">
        <v>2240</v>
      </c>
      <c r="AO280" s="88" t="s">
        <v>2231</v>
      </c>
      <c r="AP280" s="88" t="s">
        <v>2232</v>
      </c>
      <c r="AQ280" s="88" t="s">
        <v>2228</v>
      </c>
      <c r="AR280" s="88" t="s">
        <v>2228</v>
      </c>
      <c r="AS280">
        <v>0</v>
      </c>
      <c r="AT280" s="88" t="s">
        <v>2842</v>
      </c>
      <c r="AU280" s="88" t="s">
        <v>2228</v>
      </c>
      <c r="AV280" s="88" t="s">
        <v>2840</v>
      </c>
      <c r="AW280" s="88" t="s">
        <v>2285</v>
      </c>
      <c r="AX280" s="88" t="s">
        <v>2234</v>
      </c>
      <c r="AY280" s="88" t="s">
        <v>2840</v>
      </c>
      <c r="AZ280" s="88" t="s">
        <v>2228</v>
      </c>
      <c r="BA280" s="88" t="s">
        <v>2228</v>
      </c>
      <c r="BB280" s="88" t="s">
        <v>2228</v>
      </c>
      <c r="BC280" s="88" t="s">
        <v>2840</v>
      </c>
      <c r="BD280" s="88" t="s">
        <v>2840</v>
      </c>
      <c r="BE280" s="88" t="s">
        <v>2840</v>
      </c>
      <c r="BF280" s="88" t="s">
        <v>2258</v>
      </c>
      <c r="BG280" s="88" t="s">
        <v>1947</v>
      </c>
      <c r="BH280" s="88" t="s">
        <v>2236</v>
      </c>
      <c r="BI280" s="88" t="s">
        <v>2842</v>
      </c>
      <c r="BJ280">
        <v>0</v>
      </c>
      <c r="BK280">
        <v>0</v>
      </c>
      <c r="BL280">
        <v>0</v>
      </c>
      <c r="BM280" s="88" t="s">
        <v>2840</v>
      </c>
      <c r="BN280">
        <v>0</v>
      </c>
      <c r="BO280" s="88" t="s">
        <v>2228</v>
      </c>
      <c r="BP280" s="88" t="s">
        <v>2840</v>
      </c>
      <c r="BQ280" s="88" t="s">
        <v>2840</v>
      </c>
      <c r="BR280">
        <v>20</v>
      </c>
      <c r="BS280" s="88" t="s">
        <v>10</v>
      </c>
      <c r="BT280" s="88" t="s">
        <v>2840</v>
      </c>
      <c r="BU280" s="88" t="s">
        <v>2840</v>
      </c>
      <c r="BV280" s="88" t="s">
        <v>2840</v>
      </c>
      <c r="BW280" s="88" t="s">
        <v>2840</v>
      </c>
      <c r="BX280" s="88" t="s">
        <v>2840</v>
      </c>
      <c r="BY280">
        <v>0</v>
      </c>
      <c r="BZ280">
        <v>64</v>
      </c>
      <c r="CA280" s="88" t="s">
        <v>2228</v>
      </c>
      <c r="CB280" s="88" t="s">
        <v>2237</v>
      </c>
      <c r="CC280" s="88" t="s">
        <v>2840</v>
      </c>
      <c r="CD280">
        <v>0</v>
      </c>
      <c r="CE280" s="88" t="s">
        <v>2842</v>
      </c>
      <c r="CF280">
        <v>0</v>
      </c>
      <c r="CG280">
        <v>0</v>
      </c>
      <c r="CH280" s="88" t="s">
        <v>2840</v>
      </c>
      <c r="CI280" s="88" t="s">
        <v>2840</v>
      </c>
      <c r="CJ280">
        <v>0</v>
      </c>
      <c r="CK280">
        <v>0</v>
      </c>
      <c r="CL280" s="88" t="s">
        <v>2840</v>
      </c>
      <c r="CM280">
        <v>0</v>
      </c>
      <c r="CN280" s="88" t="s">
        <v>2844</v>
      </c>
      <c r="CO280" s="88" t="s">
        <v>2840</v>
      </c>
    </row>
    <row r="281" spans="1:93" x14ac:dyDescent="0.25">
      <c r="A281" s="88" t="s">
        <v>3180</v>
      </c>
      <c r="B281" s="88" t="s">
        <v>1344</v>
      </c>
      <c r="C281" s="88" t="s">
        <v>1345</v>
      </c>
      <c r="D281">
        <v>2200</v>
      </c>
      <c r="E281" s="88" t="s">
        <v>1949</v>
      </c>
      <c r="F281" s="88"/>
      <c r="G281" s="88" t="s">
        <v>2840</v>
      </c>
      <c r="H281">
        <v>0</v>
      </c>
      <c r="I281" s="88" t="s">
        <v>2840</v>
      </c>
      <c r="J281" s="88" t="s">
        <v>698</v>
      </c>
      <c r="K281" s="88" t="s">
        <v>2090</v>
      </c>
      <c r="L281" s="88" t="s">
        <v>2228</v>
      </c>
      <c r="M281" s="88" t="s">
        <v>2840</v>
      </c>
      <c r="N281">
        <v>2200</v>
      </c>
      <c r="O281">
        <v>0</v>
      </c>
      <c r="P281">
        <v>2200</v>
      </c>
      <c r="Q281">
        <v>0</v>
      </c>
      <c r="R281">
        <v>0</v>
      </c>
      <c r="S281">
        <v>0</v>
      </c>
      <c r="T281">
        <v>0</v>
      </c>
      <c r="U281">
        <v>0</v>
      </c>
      <c r="V281">
        <v>0</v>
      </c>
      <c r="W281">
        <v>0</v>
      </c>
      <c r="X281" s="88" t="s">
        <v>2840</v>
      </c>
      <c r="Y281" s="88" t="s">
        <v>2840</v>
      </c>
      <c r="Z281" s="88" t="s">
        <v>2840</v>
      </c>
      <c r="AA281" s="88" t="s">
        <v>2840</v>
      </c>
      <c r="AB281" s="88" t="s">
        <v>2840</v>
      </c>
      <c r="AC281" s="88" t="s">
        <v>2840</v>
      </c>
      <c r="AD281" s="88" t="s">
        <v>1947</v>
      </c>
      <c r="AE281">
        <v>0</v>
      </c>
      <c r="AF281">
        <v>0</v>
      </c>
      <c r="AG281">
        <v>0</v>
      </c>
      <c r="AH281">
        <v>0</v>
      </c>
      <c r="AI281" s="88" t="s">
        <v>2840</v>
      </c>
      <c r="AJ281" s="88" t="s">
        <v>2228</v>
      </c>
      <c r="AK281" s="88" t="s">
        <v>2842</v>
      </c>
      <c r="AL281" s="88" t="s">
        <v>2239</v>
      </c>
      <c r="AM281">
        <v>0</v>
      </c>
      <c r="AN281" s="88" t="s">
        <v>2240</v>
      </c>
      <c r="AO281" s="88" t="s">
        <v>2231</v>
      </c>
      <c r="AP281" s="88" t="s">
        <v>2232</v>
      </c>
      <c r="AQ281" s="88" t="s">
        <v>2228</v>
      </c>
      <c r="AR281" s="88" t="s">
        <v>2228</v>
      </c>
      <c r="AS281">
        <v>0</v>
      </c>
      <c r="AT281" s="88" t="s">
        <v>2842</v>
      </c>
      <c r="AU281" s="88" t="s">
        <v>2228</v>
      </c>
      <c r="AV281" s="88" t="s">
        <v>2840</v>
      </c>
      <c r="AW281" s="88" t="s">
        <v>2285</v>
      </c>
      <c r="AX281" s="88" t="s">
        <v>2234</v>
      </c>
      <c r="AY281" s="88" t="s">
        <v>2840</v>
      </c>
      <c r="AZ281" s="88" t="s">
        <v>2228</v>
      </c>
      <c r="BA281" s="88" t="s">
        <v>2228</v>
      </c>
      <c r="BB281" s="88" t="s">
        <v>2228</v>
      </c>
      <c r="BC281" s="88" t="s">
        <v>2840</v>
      </c>
      <c r="BD281" s="88" t="s">
        <v>2840</v>
      </c>
      <c r="BE281" s="88" t="s">
        <v>2840</v>
      </c>
      <c r="BF281" s="88" t="s">
        <v>2840</v>
      </c>
      <c r="BG281" s="88" t="s">
        <v>1947</v>
      </c>
      <c r="BH281" s="88" t="s">
        <v>2236</v>
      </c>
      <c r="BI281" s="88" t="s">
        <v>2842</v>
      </c>
      <c r="BJ281">
        <v>0</v>
      </c>
      <c r="BK281">
        <v>0</v>
      </c>
      <c r="BL281">
        <v>0</v>
      </c>
      <c r="BM281" s="88" t="s">
        <v>2840</v>
      </c>
      <c r="BN281">
        <v>0</v>
      </c>
      <c r="BO281" s="88" t="s">
        <v>2228</v>
      </c>
      <c r="BP281" s="88" t="s">
        <v>2840</v>
      </c>
      <c r="BQ281" s="88" t="s">
        <v>2840</v>
      </c>
      <c r="BR281">
        <v>20</v>
      </c>
      <c r="BS281" s="88" t="s">
        <v>10</v>
      </c>
      <c r="BT281" s="88" t="s">
        <v>2840</v>
      </c>
      <c r="BU281" s="88" t="s">
        <v>2840</v>
      </c>
      <c r="BV281" s="88" t="s">
        <v>2840</v>
      </c>
      <c r="BW281" s="88" t="s">
        <v>2840</v>
      </c>
      <c r="BX281" s="88" t="s">
        <v>2840</v>
      </c>
      <c r="BY281">
        <v>0</v>
      </c>
      <c r="BZ281">
        <v>79</v>
      </c>
      <c r="CA281" s="88" t="s">
        <v>2228</v>
      </c>
      <c r="CB281" s="88" t="s">
        <v>2262</v>
      </c>
      <c r="CC281" s="88" t="s">
        <v>2840</v>
      </c>
      <c r="CD281">
        <v>0</v>
      </c>
      <c r="CE281" s="88" t="s">
        <v>2842</v>
      </c>
      <c r="CF281">
        <v>0</v>
      </c>
      <c r="CG281">
        <v>0</v>
      </c>
      <c r="CH281" s="88" t="s">
        <v>2840</v>
      </c>
      <c r="CI281" s="88" t="s">
        <v>2840</v>
      </c>
      <c r="CJ281">
        <v>0</v>
      </c>
      <c r="CK281">
        <v>0</v>
      </c>
      <c r="CL281" s="88" t="s">
        <v>2840</v>
      </c>
      <c r="CM281">
        <v>0</v>
      </c>
      <c r="CN281" s="88" t="s">
        <v>2844</v>
      </c>
      <c r="CO281" s="88" t="s">
        <v>2840</v>
      </c>
    </row>
    <row r="282" spans="1:93" x14ac:dyDescent="0.25">
      <c r="A282" s="88" t="s">
        <v>3181</v>
      </c>
      <c r="B282" s="88" t="s">
        <v>1659</v>
      </c>
      <c r="C282" s="88" t="s">
        <v>1660</v>
      </c>
      <c r="D282">
        <v>2200</v>
      </c>
      <c r="E282" s="88" t="s">
        <v>1949</v>
      </c>
      <c r="F282" s="88"/>
      <c r="G282" s="88" t="s">
        <v>2840</v>
      </c>
      <c r="H282">
        <v>0</v>
      </c>
      <c r="I282" s="88" t="s">
        <v>2840</v>
      </c>
      <c r="J282" s="88" t="s">
        <v>698</v>
      </c>
      <c r="K282" s="88" t="s">
        <v>2091</v>
      </c>
      <c r="L282" s="88" t="s">
        <v>2228</v>
      </c>
      <c r="M282" s="88" t="s">
        <v>2840</v>
      </c>
      <c r="N282">
        <v>2200</v>
      </c>
      <c r="O282">
        <v>2200</v>
      </c>
      <c r="P282">
        <v>2200</v>
      </c>
      <c r="Q282">
        <v>0</v>
      </c>
      <c r="R282">
        <v>0</v>
      </c>
      <c r="S282">
        <v>0</v>
      </c>
      <c r="T282">
        <v>0</v>
      </c>
      <c r="U282">
        <v>0</v>
      </c>
      <c r="V282">
        <v>0</v>
      </c>
      <c r="W282">
        <v>0</v>
      </c>
      <c r="X282" s="88" t="s">
        <v>1947</v>
      </c>
      <c r="Y282" s="88" t="s">
        <v>1947</v>
      </c>
      <c r="Z282" s="88" t="s">
        <v>1947</v>
      </c>
      <c r="AA282" s="88" t="s">
        <v>1947</v>
      </c>
      <c r="AB282" s="88" t="s">
        <v>1947</v>
      </c>
      <c r="AC282" s="88" t="s">
        <v>1947</v>
      </c>
      <c r="AD282" s="88" t="s">
        <v>1947</v>
      </c>
      <c r="AE282">
        <v>0</v>
      </c>
      <c r="AF282">
        <v>0</v>
      </c>
      <c r="AG282">
        <v>0</v>
      </c>
      <c r="AH282">
        <v>0</v>
      </c>
      <c r="AI282" s="88" t="s">
        <v>2840</v>
      </c>
      <c r="AJ282" s="88" t="s">
        <v>2228</v>
      </c>
      <c r="AK282" s="88" t="s">
        <v>2842</v>
      </c>
      <c r="AL282" s="88" t="s">
        <v>2239</v>
      </c>
      <c r="AM282">
        <v>0</v>
      </c>
      <c r="AN282" s="88" t="s">
        <v>2230</v>
      </c>
      <c r="AO282" s="88" t="s">
        <v>2231</v>
      </c>
      <c r="AP282" s="88" t="s">
        <v>2232</v>
      </c>
      <c r="AQ282" s="88" t="s">
        <v>2228</v>
      </c>
      <c r="AR282" s="88" t="s">
        <v>2228</v>
      </c>
      <c r="AS282">
        <v>0</v>
      </c>
      <c r="AT282" s="88" t="s">
        <v>2842</v>
      </c>
      <c r="AU282" s="88" t="s">
        <v>2228</v>
      </c>
      <c r="AV282" s="88" t="s">
        <v>2840</v>
      </c>
      <c r="AW282" s="88" t="s">
        <v>2285</v>
      </c>
      <c r="AX282" s="88" t="s">
        <v>2234</v>
      </c>
      <c r="AY282" s="88" t="s">
        <v>2840</v>
      </c>
      <c r="AZ282" s="88" t="s">
        <v>2228</v>
      </c>
      <c r="BA282" s="88" t="s">
        <v>2228</v>
      </c>
      <c r="BB282" s="88" t="s">
        <v>2228</v>
      </c>
      <c r="BC282" s="88" t="s">
        <v>2840</v>
      </c>
      <c r="BD282" s="88" t="s">
        <v>2840</v>
      </c>
      <c r="BE282" s="88" t="s">
        <v>2840</v>
      </c>
      <c r="BF282" s="88" t="s">
        <v>2840</v>
      </c>
      <c r="BG282" s="88" t="s">
        <v>1947</v>
      </c>
      <c r="BH282" s="88" t="s">
        <v>2236</v>
      </c>
      <c r="BI282" s="88" t="s">
        <v>2842</v>
      </c>
      <c r="BJ282">
        <v>0</v>
      </c>
      <c r="BK282">
        <v>0</v>
      </c>
      <c r="BL282">
        <v>0</v>
      </c>
      <c r="BM282" s="88" t="s">
        <v>2840</v>
      </c>
      <c r="BN282">
        <v>0</v>
      </c>
      <c r="BO282" s="88" t="s">
        <v>2228</v>
      </c>
      <c r="BP282" s="88" t="s">
        <v>2840</v>
      </c>
      <c r="BQ282" s="88" t="s">
        <v>2840</v>
      </c>
      <c r="BR282">
        <v>20</v>
      </c>
      <c r="BS282" s="88" t="s">
        <v>10</v>
      </c>
      <c r="BT282" s="88" t="s">
        <v>2840</v>
      </c>
      <c r="BU282" s="88" t="s">
        <v>2840</v>
      </c>
      <c r="BV282" s="88" t="s">
        <v>2840</v>
      </c>
      <c r="BW282" s="88" t="s">
        <v>2840</v>
      </c>
      <c r="BX282" s="88" t="s">
        <v>2840</v>
      </c>
      <c r="BY282">
        <v>0</v>
      </c>
      <c r="BZ282">
        <v>85</v>
      </c>
      <c r="CA282" s="88" t="s">
        <v>2228</v>
      </c>
      <c r="CB282" s="88" t="s">
        <v>2237</v>
      </c>
      <c r="CC282" s="88" t="s">
        <v>2840</v>
      </c>
      <c r="CD282">
        <v>0</v>
      </c>
      <c r="CE282" s="88" t="s">
        <v>2842</v>
      </c>
      <c r="CF282">
        <v>0</v>
      </c>
      <c r="CG282">
        <v>0</v>
      </c>
      <c r="CH282" s="88" t="s">
        <v>2840</v>
      </c>
      <c r="CI282" s="88" t="s">
        <v>2840</v>
      </c>
      <c r="CJ282">
        <v>0</v>
      </c>
      <c r="CK282">
        <v>0</v>
      </c>
      <c r="CL282" s="88" t="s">
        <v>2840</v>
      </c>
      <c r="CM282">
        <v>0</v>
      </c>
      <c r="CN282" s="88" t="s">
        <v>2844</v>
      </c>
      <c r="CO282" s="88" t="s">
        <v>2840</v>
      </c>
    </row>
    <row r="283" spans="1:93" x14ac:dyDescent="0.25">
      <c r="A283" s="88" t="s">
        <v>3182</v>
      </c>
      <c r="B283" s="88" t="s">
        <v>964</v>
      </c>
      <c r="C283" s="88" t="s">
        <v>965</v>
      </c>
      <c r="D283">
        <v>2200</v>
      </c>
      <c r="E283" s="88" t="s">
        <v>1949</v>
      </c>
      <c r="F283" s="88"/>
      <c r="G283" s="88" t="s">
        <v>2840</v>
      </c>
      <c r="H283">
        <v>0</v>
      </c>
      <c r="I283" s="88" t="s">
        <v>2840</v>
      </c>
      <c r="J283" s="88" t="s">
        <v>698</v>
      </c>
      <c r="K283" s="88" t="s">
        <v>2092</v>
      </c>
      <c r="L283" s="88" t="s">
        <v>2228</v>
      </c>
      <c r="M283" s="88" t="s">
        <v>2840</v>
      </c>
      <c r="N283">
        <v>2200</v>
      </c>
      <c r="O283">
        <v>2200</v>
      </c>
      <c r="P283">
        <v>2200</v>
      </c>
      <c r="Q283">
        <v>0</v>
      </c>
      <c r="R283">
        <v>0</v>
      </c>
      <c r="S283">
        <v>0</v>
      </c>
      <c r="T283">
        <v>0</v>
      </c>
      <c r="U283">
        <v>0</v>
      </c>
      <c r="V283">
        <v>0</v>
      </c>
      <c r="W283">
        <v>0</v>
      </c>
      <c r="X283" s="88" t="s">
        <v>1947</v>
      </c>
      <c r="Y283" s="88" t="s">
        <v>1947</v>
      </c>
      <c r="Z283" s="88" t="s">
        <v>1947</v>
      </c>
      <c r="AA283" s="88" t="s">
        <v>1947</v>
      </c>
      <c r="AB283" s="88" t="s">
        <v>1947</v>
      </c>
      <c r="AC283" s="88" t="s">
        <v>1947</v>
      </c>
      <c r="AD283" s="88" t="s">
        <v>1947</v>
      </c>
      <c r="AE283">
        <v>0</v>
      </c>
      <c r="AF283">
        <v>0</v>
      </c>
      <c r="AG283">
        <v>0</v>
      </c>
      <c r="AH283">
        <v>0</v>
      </c>
      <c r="AI283" s="88" t="s">
        <v>2840</v>
      </c>
      <c r="AJ283" s="88" t="s">
        <v>2228</v>
      </c>
      <c r="AK283" s="88" t="s">
        <v>2842</v>
      </c>
      <c r="AL283" s="88" t="s">
        <v>2239</v>
      </c>
      <c r="AM283">
        <v>0</v>
      </c>
      <c r="AN283" s="88" t="s">
        <v>2240</v>
      </c>
      <c r="AO283" s="88" t="s">
        <v>2231</v>
      </c>
      <c r="AP283" s="88" t="s">
        <v>2232</v>
      </c>
      <c r="AQ283" s="88" t="s">
        <v>2228</v>
      </c>
      <c r="AR283" s="88" t="s">
        <v>2228</v>
      </c>
      <c r="AS283">
        <v>0</v>
      </c>
      <c r="AT283" s="88" t="s">
        <v>2842</v>
      </c>
      <c r="AU283" s="88" t="s">
        <v>2228</v>
      </c>
      <c r="AV283" s="88" t="s">
        <v>2840</v>
      </c>
      <c r="AW283" s="88" t="s">
        <v>2279</v>
      </c>
      <c r="AX283" s="88" t="s">
        <v>2266</v>
      </c>
      <c r="AY283" s="88" t="s">
        <v>2840</v>
      </c>
      <c r="AZ283" s="88" t="s">
        <v>2228</v>
      </c>
      <c r="BA283" s="88" t="s">
        <v>2228</v>
      </c>
      <c r="BB283" s="88" t="s">
        <v>2228</v>
      </c>
      <c r="BC283" s="88" t="s">
        <v>2840</v>
      </c>
      <c r="BD283" s="88" t="s">
        <v>2840</v>
      </c>
      <c r="BE283" s="88" t="s">
        <v>2840</v>
      </c>
      <c r="BF283" s="88" t="s">
        <v>2840</v>
      </c>
      <c r="BG283" s="88" t="s">
        <v>1947</v>
      </c>
      <c r="BH283" s="88" t="s">
        <v>2236</v>
      </c>
      <c r="BI283" s="88" t="s">
        <v>2842</v>
      </c>
      <c r="BJ283">
        <v>0</v>
      </c>
      <c r="BK283">
        <v>0</v>
      </c>
      <c r="BL283">
        <v>0</v>
      </c>
      <c r="BM283" s="88" t="s">
        <v>2840</v>
      </c>
      <c r="BN283">
        <v>0</v>
      </c>
      <c r="BO283" s="88" t="s">
        <v>2228</v>
      </c>
      <c r="BP283" s="88" t="s">
        <v>2840</v>
      </c>
      <c r="BQ283" s="88" t="s">
        <v>2840</v>
      </c>
      <c r="BR283">
        <v>20</v>
      </c>
      <c r="BS283" s="88" t="s">
        <v>10</v>
      </c>
      <c r="BT283" s="88" t="s">
        <v>2840</v>
      </c>
      <c r="BU283" s="88" t="s">
        <v>2840</v>
      </c>
      <c r="BV283" s="88" t="s">
        <v>2840</v>
      </c>
      <c r="BW283" s="88" t="s">
        <v>2840</v>
      </c>
      <c r="BX283" s="88" t="s">
        <v>2840</v>
      </c>
      <c r="BY283">
        <v>0</v>
      </c>
      <c r="BZ283">
        <v>85</v>
      </c>
      <c r="CA283" s="88" t="s">
        <v>2228</v>
      </c>
      <c r="CB283" s="88" t="s">
        <v>2237</v>
      </c>
      <c r="CC283" s="88" t="s">
        <v>2840</v>
      </c>
      <c r="CD283">
        <v>0</v>
      </c>
      <c r="CE283" s="88" t="s">
        <v>2842</v>
      </c>
      <c r="CF283">
        <v>0</v>
      </c>
      <c r="CG283">
        <v>0</v>
      </c>
      <c r="CH283" s="88" t="s">
        <v>2840</v>
      </c>
      <c r="CI283" s="88" t="s">
        <v>2840</v>
      </c>
      <c r="CJ283">
        <v>0</v>
      </c>
      <c r="CK283">
        <v>0</v>
      </c>
      <c r="CL283" s="88" t="s">
        <v>2840</v>
      </c>
      <c r="CM283">
        <v>0</v>
      </c>
      <c r="CN283" s="88" t="s">
        <v>2844</v>
      </c>
      <c r="CO283" s="88" t="s">
        <v>2840</v>
      </c>
    </row>
    <row r="284" spans="1:93" x14ac:dyDescent="0.25">
      <c r="A284" s="88" t="s">
        <v>3183</v>
      </c>
      <c r="B284" s="88" t="s">
        <v>652</v>
      </c>
      <c r="C284" s="88" t="s">
        <v>653</v>
      </c>
      <c r="D284">
        <v>2201</v>
      </c>
      <c r="E284" s="88" t="s">
        <v>1949</v>
      </c>
      <c r="F284" s="88"/>
      <c r="G284" s="88" t="s">
        <v>2840</v>
      </c>
      <c r="H284">
        <v>0</v>
      </c>
      <c r="I284" s="88" t="s">
        <v>2840</v>
      </c>
      <c r="J284" s="88" t="s">
        <v>2228</v>
      </c>
      <c r="K284" s="88" t="s">
        <v>2840</v>
      </c>
      <c r="L284" s="88" t="s">
        <v>2228</v>
      </c>
      <c r="M284" s="88" t="s">
        <v>2840</v>
      </c>
      <c r="N284">
        <v>2201</v>
      </c>
      <c r="O284">
        <v>2201</v>
      </c>
      <c r="P284">
        <v>2201</v>
      </c>
      <c r="Q284">
        <v>0</v>
      </c>
      <c r="R284">
        <v>0</v>
      </c>
      <c r="S284">
        <v>0</v>
      </c>
      <c r="T284">
        <v>0</v>
      </c>
      <c r="U284">
        <v>0</v>
      </c>
      <c r="V284">
        <v>0</v>
      </c>
      <c r="W284">
        <v>0</v>
      </c>
      <c r="X284" s="88" t="s">
        <v>1947</v>
      </c>
      <c r="Y284" s="88" t="s">
        <v>1947</v>
      </c>
      <c r="Z284" s="88" t="s">
        <v>1947</v>
      </c>
      <c r="AA284" s="88" t="s">
        <v>1947</v>
      </c>
      <c r="AB284" s="88" t="s">
        <v>1947</v>
      </c>
      <c r="AC284" s="88" t="s">
        <v>1947</v>
      </c>
      <c r="AD284" s="88" t="s">
        <v>1947</v>
      </c>
      <c r="AE284">
        <v>0</v>
      </c>
      <c r="AF284">
        <v>0</v>
      </c>
      <c r="AG284">
        <v>0</v>
      </c>
      <c r="AH284">
        <v>0</v>
      </c>
      <c r="AI284" s="88" t="s">
        <v>2840</v>
      </c>
      <c r="AJ284" s="88" t="s">
        <v>2228</v>
      </c>
      <c r="AK284" s="88" t="s">
        <v>2842</v>
      </c>
      <c r="AL284" s="88" t="s">
        <v>2239</v>
      </c>
      <c r="AM284">
        <v>0</v>
      </c>
      <c r="AN284" s="88" t="s">
        <v>2240</v>
      </c>
      <c r="AO284" s="88" t="s">
        <v>2367</v>
      </c>
      <c r="AP284" s="88" t="s">
        <v>2368</v>
      </c>
      <c r="AQ284" s="88" t="s">
        <v>2228</v>
      </c>
      <c r="AR284" s="88" t="s">
        <v>2228</v>
      </c>
      <c r="AS284">
        <v>0</v>
      </c>
      <c r="AT284" s="88" t="s">
        <v>2842</v>
      </c>
      <c r="AU284" s="88" t="s">
        <v>2289</v>
      </c>
      <c r="AV284" s="88" t="s">
        <v>2840</v>
      </c>
      <c r="AW284" s="88" t="s">
        <v>2228</v>
      </c>
      <c r="AX284" s="88" t="s">
        <v>2228</v>
      </c>
      <c r="AY284" s="88" t="s">
        <v>2840</v>
      </c>
      <c r="AZ284" s="88" t="s">
        <v>2228</v>
      </c>
      <c r="BA284" s="88" t="s">
        <v>2228</v>
      </c>
      <c r="BB284" s="88" t="s">
        <v>2228</v>
      </c>
      <c r="BC284" s="88" t="s">
        <v>2840</v>
      </c>
      <c r="BD284" s="88" t="s">
        <v>2840</v>
      </c>
      <c r="BE284" s="88" t="s">
        <v>2840</v>
      </c>
      <c r="BF284" s="88" t="s">
        <v>2840</v>
      </c>
      <c r="BG284" s="88" t="s">
        <v>1947</v>
      </c>
      <c r="BH284" s="88" t="s">
        <v>2236</v>
      </c>
      <c r="BI284" s="88" t="s">
        <v>2842</v>
      </c>
      <c r="BJ284">
        <v>0</v>
      </c>
      <c r="BK284">
        <v>0</v>
      </c>
      <c r="BL284">
        <v>0</v>
      </c>
      <c r="BM284" s="88" t="s">
        <v>2840</v>
      </c>
      <c r="BN284">
        <v>0</v>
      </c>
      <c r="BO284" s="88" t="s">
        <v>2228</v>
      </c>
      <c r="BP284" s="88" t="s">
        <v>2840</v>
      </c>
      <c r="BQ284" s="88" t="s">
        <v>2840</v>
      </c>
      <c r="BR284">
        <v>20</v>
      </c>
      <c r="BS284" s="88" t="s">
        <v>10</v>
      </c>
      <c r="BT284" s="88" t="s">
        <v>2840</v>
      </c>
      <c r="BU284" s="88" t="s">
        <v>2840</v>
      </c>
      <c r="BV284" s="88" t="s">
        <v>2840</v>
      </c>
      <c r="BW284" s="88" t="s">
        <v>2840</v>
      </c>
      <c r="BX284" s="88" t="s">
        <v>2840</v>
      </c>
      <c r="BY284">
        <v>0</v>
      </c>
      <c r="BZ284">
        <v>53</v>
      </c>
      <c r="CA284" s="88" t="s">
        <v>2228</v>
      </c>
      <c r="CB284" s="88" t="s">
        <v>2237</v>
      </c>
      <c r="CC284" s="88" t="s">
        <v>2840</v>
      </c>
      <c r="CD284">
        <v>0</v>
      </c>
      <c r="CE284" s="88" t="s">
        <v>2842</v>
      </c>
      <c r="CF284">
        <v>0</v>
      </c>
      <c r="CG284">
        <v>0</v>
      </c>
      <c r="CH284" s="88" t="s">
        <v>2840</v>
      </c>
      <c r="CI284" s="88" t="s">
        <v>2840</v>
      </c>
      <c r="CJ284">
        <v>0</v>
      </c>
      <c r="CK284">
        <v>0</v>
      </c>
      <c r="CL284" s="88" t="s">
        <v>2840</v>
      </c>
      <c r="CM284">
        <v>0</v>
      </c>
      <c r="CN284" s="88" t="s">
        <v>2844</v>
      </c>
      <c r="CO284" s="88" t="s">
        <v>2840</v>
      </c>
    </row>
    <row r="285" spans="1:93" x14ac:dyDescent="0.25">
      <c r="A285" s="88" t="s">
        <v>3184</v>
      </c>
      <c r="B285" s="88" t="s">
        <v>1641</v>
      </c>
      <c r="C285" s="88" t="s">
        <v>1642</v>
      </c>
      <c r="D285">
        <v>2215</v>
      </c>
      <c r="E285" s="88" t="s">
        <v>1949</v>
      </c>
      <c r="F285" s="88"/>
      <c r="G285" s="88" t="s">
        <v>2840</v>
      </c>
      <c r="H285">
        <v>0</v>
      </c>
      <c r="I285" s="88" t="s">
        <v>2840</v>
      </c>
      <c r="J285" s="88" t="s">
        <v>2245</v>
      </c>
      <c r="K285" s="88" t="s">
        <v>2093</v>
      </c>
      <c r="L285" s="88" t="s">
        <v>2228</v>
      </c>
      <c r="M285" s="88" t="s">
        <v>2840</v>
      </c>
      <c r="N285">
        <v>2215</v>
      </c>
      <c r="O285">
        <v>2215</v>
      </c>
      <c r="P285">
        <v>2215</v>
      </c>
      <c r="Q285">
        <v>0</v>
      </c>
      <c r="R285">
        <v>0</v>
      </c>
      <c r="S285">
        <v>0</v>
      </c>
      <c r="T285">
        <v>0</v>
      </c>
      <c r="U285">
        <v>0</v>
      </c>
      <c r="V285">
        <v>0</v>
      </c>
      <c r="W285">
        <v>0</v>
      </c>
      <c r="X285" s="88" t="s">
        <v>1947</v>
      </c>
      <c r="Y285" s="88" t="s">
        <v>1947</v>
      </c>
      <c r="Z285" s="88" t="s">
        <v>1947</v>
      </c>
      <c r="AA285" s="88" t="s">
        <v>1947</v>
      </c>
      <c r="AB285" s="88" t="s">
        <v>1947</v>
      </c>
      <c r="AC285" s="88" t="s">
        <v>1947</v>
      </c>
      <c r="AD285" s="88" t="s">
        <v>1947</v>
      </c>
      <c r="AE285">
        <v>0</v>
      </c>
      <c r="AF285">
        <v>0</v>
      </c>
      <c r="AG285">
        <v>0</v>
      </c>
      <c r="AH285">
        <v>0</v>
      </c>
      <c r="AI285" s="88" t="s">
        <v>2840</v>
      </c>
      <c r="AJ285" s="88" t="s">
        <v>2228</v>
      </c>
      <c r="AK285" s="88" t="s">
        <v>2842</v>
      </c>
      <c r="AL285" s="88" t="s">
        <v>2239</v>
      </c>
      <c r="AM285">
        <v>0</v>
      </c>
      <c r="AN285" s="88" t="s">
        <v>2240</v>
      </c>
      <c r="AO285" s="88" t="s">
        <v>2228</v>
      </c>
      <c r="AP285" s="88" t="s">
        <v>2228</v>
      </c>
      <c r="AQ285" s="88" t="s">
        <v>2228</v>
      </c>
      <c r="AR285" s="88" t="s">
        <v>2228</v>
      </c>
      <c r="AS285">
        <v>0</v>
      </c>
      <c r="AT285" s="88" t="s">
        <v>2842</v>
      </c>
      <c r="AU285" s="88" t="s">
        <v>2228</v>
      </c>
      <c r="AV285" s="88" t="s">
        <v>2840</v>
      </c>
      <c r="AW285" s="88" t="s">
        <v>2261</v>
      </c>
      <c r="AX285" s="88" t="s">
        <v>2266</v>
      </c>
      <c r="AY285" s="88" t="s">
        <v>2840</v>
      </c>
      <c r="AZ285" s="88" t="s">
        <v>2228</v>
      </c>
      <c r="BA285" s="88" t="s">
        <v>2228</v>
      </c>
      <c r="BB285" s="88" t="s">
        <v>2228</v>
      </c>
      <c r="BC285" s="88" t="s">
        <v>2840</v>
      </c>
      <c r="BD285" s="88" t="s">
        <v>2840</v>
      </c>
      <c r="BE285" s="88" t="s">
        <v>2840</v>
      </c>
      <c r="BF285" s="88" t="s">
        <v>2840</v>
      </c>
      <c r="BG285" s="88" t="s">
        <v>1947</v>
      </c>
      <c r="BH285" s="88" t="s">
        <v>2236</v>
      </c>
      <c r="BI285" s="88" t="s">
        <v>2842</v>
      </c>
      <c r="BJ285">
        <v>0</v>
      </c>
      <c r="BK285">
        <v>0</v>
      </c>
      <c r="BL285">
        <v>0</v>
      </c>
      <c r="BM285" s="88" t="s">
        <v>2840</v>
      </c>
      <c r="BN285">
        <v>0</v>
      </c>
      <c r="BO285" s="88" t="s">
        <v>2228</v>
      </c>
      <c r="BP285" s="88" t="s">
        <v>2840</v>
      </c>
      <c r="BQ285" s="88" t="s">
        <v>2840</v>
      </c>
      <c r="BR285">
        <v>10</v>
      </c>
      <c r="BS285" s="88" t="s">
        <v>10</v>
      </c>
      <c r="BT285" s="88" t="s">
        <v>2840</v>
      </c>
      <c r="BU285" s="88" t="s">
        <v>2840</v>
      </c>
      <c r="BV285" s="88" t="s">
        <v>2840</v>
      </c>
      <c r="BW285" s="88" t="s">
        <v>2840</v>
      </c>
      <c r="BX285" s="88" t="s">
        <v>2840</v>
      </c>
      <c r="BY285">
        <v>0</v>
      </c>
      <c r="BZ285">
        <v>0</v>
      </c>
      <c r="CA285" s="88" t="s">
        <v>2228</v>
      </c>
      <c r="CB285" s="88" t="s">
        <v>2262</v>
      </c>
      <c r="CC285" s="88" t="s">
        <v>2840</v>
      </c>
      <c r="CD285">
        <v>0</v>
      </c>
      <c r="CE285" s="88" t="s">
        <v>2842</v>
      </c>
      <c r="CF285">
        <v>0</v>
      </c>
      <c r="CG285">
        <v>0</v>
      </c>
      <c r="CH285" s="88" t="s">
        <v>2840</v>
      </c>
      <c r="CI285" s="88" t="s">
        <v>2840</v>
      </c>
      <c r="CJ285">
        <v>0</v>
      </c>
      <c r="CK285">
        <v>0</v>
      </c>
      <c r="CL285" s="88" t="s">
        <v>2840</v>
      </c>
      <c r="CM285">
        <v>0</v>
      </c>
      <c r="CN285" s="88" t="s">
        <v>2844</v>
      </c>
      <c r="CO285" s="88" t="s">
        <v>2840</v>
      </c>
    </row>
    <row r="286" spans="1:93" x14ac:dyDescent="0.25">
      <c r="A286" s="88" t="s">
        <v>3185</v>
      </c>
      <c r="B286" s="88" t="s">
        <v>1643</v>
      </c>
      <c r="C286" s="88" t="s">
        <v>1644</v>
      </c>
      <c r="D286">
        <v>2225</v>
      </c>
      <c r="E286" s="88" t="s">
        <v>1949</v>
      </c>
      <c r="F286" s="88"/>
      <c r="G286" s="88" t="s">
        <v>2840</v>
      </c>
      <c r="H286">
        <v>0</v>
      </c>
      <c r="I286" s="88" t="s">
        <v>2840</v>
      </c>
      <c r="J286" s="88" t="s">
        <v>2245</v>
      </c>
      <c r="K286" s="88" t="s">
        <v>2094</v>
      </c>
      <c r="L286" s="88" t="s">
        <v>2228</v>
      </c>
      <c r="M286" s="88" t="s">
        <v>2840</v>
      </c>
      <c r="N286">
        <v>2225</v>
      </c>
      <c r="O286">
        <v>2225</v>
      </c>
      <c r="P286">
        <v>2225</v>
      </c>
      <c r="Q286">
        <v>0</v>
      </c>
      <c r="R286">
        <v>0</v>
      </c>
      <c r="S286">
        <v>0</v>
      </c>
      <c r="T286">
        <v>0</v>
      </c>
      <c r="U286">
        <v>0</v>
      </c>
      <c r="V286">
        <v>0</v>
      </c>
      <c r="W286">
        <v>0</v>
      </c>
      <c r="X286" s="88" t="s">
        <v>1947</v>
      </c>
      <c r="Y286" s="88" t="s">
        <v>1947</v>
      </c>
      <c r="Z286" s="88" t="s">
        <v>1947</v>
      </c>
      <c r="AA286" s="88" t="s">
        <v>1947</v>
      </c>
      <c r="AB286" s="88" t="s">
        <v>1947</v>
      </c>
      <c r="AC286" s="88" t="s">
        <v>1947</v>
      </c>
      <c r="AD286" s="88" t="s">
        <v>1947</v>
      </c>
      <c r="AE286">
        <v>0</v>
      </c>
      <c r="AF286">
        <v>0</v>
      </c>
      <c r="AG286">
        <v>0</v>
      </c>
      <c r="AH286">
        <v>0</v>
      </c>
      <c r="AI286" s="88" t="s">
        <v>2840</v>
      </c>
      <c r="AJ286" s="88" t="s">
        <v>2228</v>
      </c>
      <c r="AK286" s="88" t="s">
        <v>2842</v>
      </c>
      <c r="AL286" s="88" t="s">
        <v>2239</v>
      </c>
      <c r="AM286">
        <v>0</v>
      </c>
      <c r="AN286" s="88" t="s">
        <v>2240</v>
      </c>
      <c r="AO286" s="88" t="s">
        <v>2228</v>
      </c>
      <c r="AP286" s="88" t="s">
        <v>2228</v>
      </c>
      <c r="AQ286" s="88" t="s">
        <v>2228</v>
      </c>
      <c r="AR286" s="88" t="s">
        <v>2228</v>
      </c>
      <c r="AS286">
        <v>0</v>
      </c>
      <c r="AT286" s="88" t="s">
        <v>2842</v>
      </c>
      <c r="AU286" s="88" t="s">
        <v>2228</v>
      </c>
      <c r="AV286" s="88" t="s">
        <v>2840</v>
      </c>
      <c r="AW286" s="88" t="s">
        <v>2261</v>
      </c>
      <c r="AX286" s="88" t="s">
        <v>2266</v>
      </c>
      <c r="AY286" s="88" t="s">
        <v>2840</v>
      </c>
      <c r="AZ286" s="88" t="s">
        <v>2228</v>
      </c>
      <c r="BA286" s="88" t="s">
        <v>2228</v>
      </c>
      <c r="BB286" s="88" t="s">
        <v>2228</v>
      </c>
      <c r="BC286" s="88" t="s">
        <v>2840</v>
      </c>
      <c r="BD286" s="88" t="s">
        <v>2840</v>
      </c>
      <c r="BE286" s="88" t="s">
        <v>2840</v>
      </c>
      <c r="BF286" s="88" t="s">
        <v>2840</v>
      </c>
      <c r="BG286" s="88" t="s">
        <v>1947</v>
      </c>
      <c r="BH286" s="88" t="s">
        <v>2236</v>
      </c>
      <c r="BI286" s="88" t="s">
        <v>2842</v>
      </c>
      <c r="BJ286">
        <v>0</v>
      </c>
      <c r="BK286">
        <v>0</v>
      </c>
      <c r="BL286">
        <v>0</v>
      </c>
      <c r="BM286" s="88" t="s">
        <v>2840</v>
      </c>
      <c r="BN286">
        <v>0</v>
      </c>
      <c r="BO286" s="88" t="s">
        <v>2228</v>
      </c>
      <c r="BP286" s="88" t="s">
        <v>2840</v>
      </c>
      <c r="BQ286" s="88" t="s">
        <v>2840</v>
      </c>
      <c r="BR286">
        <v>10</v>
      </c>
      <c r="BS286" s="88" t="s">
        <v>10</v>
      </c>
      <c r="BT286" s="88" t="s">
        <v>2840</v>
      </c>
      <c r="BU286" s="88" t="s">
        <v>2840</v>
      </c>
      <c r="BV286" s="88" t="s">
        <v>2840</v>
      </c>
      <c r="BW286" s="88" t="s">
        <v>2840</v>
      </c>
      <c r="BX286" s="88" t="s">
        <v>2840</v>
      </c>
      <c r="BY286">
        <v>0</v>
      </c>
      <c r="BZ286">
        <v>0</v>
      </c>
      <c r="CA286" s="88" t="s">
        <v>2228</v>
      </c>
      <c r="CB286" s="88" t="s">
        <v>2262</v>
      </c>
      <c r="CC286" s="88" t="s">
        <v>2840</v>
      </c>
      <c r="CD286">
        <v>0</v>
      </c>
      <c r="CE286" s="88" t="s">
        <v>2842</v>
      </c>
      <c r="CF286">
        <v>0</v>
      </c>
      <c r="CG286">
        <v>0</v>
      </c>
      <c r="CH286" s="88" t="s">
        <v>2840</v>
      </c>
      <c r="CI286" s="88" t="s">
        <v>2840</v>
      </c>
      <c r="CJ286">
        <v>0</v>
      </c>
      <c r="CK286">
        <v>0</v>
      </c>
      <c r="CL286" s="88" t="s">
        <v>2840</v>
      </c>
      <c r="CM286">
        <v>0</v>
      </c>
      <c r="CN286" s="88" t="s">
        <v>2844</v>
      </c>
      <c r="CO286" s="88" t="s">
        <v>2840</v>
      </c>
    </row>
    <row r="287" spans="1:93" x14ac:dyDescent="0.25">
      <c r="A287" s="88" t="s">
        <v>3186</v>
      </c>
      <c r="B287" s="88" t="s">
        <v>829</v>
      </c>
      <c r="C287" s="88" t="s">
        <v>830</v>
      </c>
      <c r="D287">
        <v>2225</v>
      </c>
      <c r="E287" s="88" t="s">
        <v>1949</v>
      </c>
      <c r="F287" s="88"/>
      <c r="G287" s="88" t="s">
        <v>2840</v>
      </c>
      <c r="H287">
        <v>0</v>
      </c>
      <c r="I287" s="88" t="s">
        <v>2840</v>
      </c>
      <c r="J287" s="88" t="s">
        <v>698</v>
      </c>
      <c r="K287" s="88" t="s">
        <v>2095</v>
      </c>
      <c r="L287" s="88" t="s">
        <v>2228</v>
      </c>
      <c r="M287" s="88" t="s">
        <v>2840</v>
      </c>
      <c r="N287">
        <v>2225</v>
      </c>
      <c r="O287">
        <v>0</v>
      </c>
      <c r="P287">
        <v>2225</v>
      </c>
      <c r="Q287">
        <v>0</v>
      </c>
      <c r="R287">
        <v>0</v>
      </c>
      <c r="S287">
        <v>0</v>
      </c>
      <c r="T287">
        <v>0</v>
      </c>
      <c r="U287">
        <v>0</v>
      </c>
      <c r="V287">
        <v>0</v>
      </c>
      <c r="W287">
        <v>0</v>
      </c>
      <c r="X287" s="88" t="s">
        <v>2840</v>
      </c>
      <c r="Y287" s="88" t="s">
        <v>2840</v>
      </c>
      <c r="Z287" s="88" t="s">
        <v>2840</v>
      </c>
      <c r="AA287" s="88" t="s">
        <v>2840</v>
      </c>
      <c r="AB287" s="88" t="s">
        <v>2840</v>
      </c>
      <c r="AC287" s="88" t="s">
        <v>2840</v>
      </c>
      <c r="AD287" s="88" t="s">
        <v>1947</v>
      </c>
      <c r="AE287">
        <v>0</v>
      </c>
      <c r="AF287">
        <v>0</v>
      </c>
      <c r="AG287">
        <v>0</v>
      </c>
      <c r="AH287">
        <v>0</v>
      </c>
      <c r="AI287" s="88" t="s">
        <v>2840</v>
      </c>
      <c r="AJ287" s="88" t="s">
        <v>2228</v>
      </c>
      <c r="AK287" s="88" t="s">
        <v>2842</v>
      </c>
      <c r="AL287" s="88" t="s">
        <v>2239</v>
      </c>
      <c r="AM287">
        <v>0</v>
      </c>
      <c r="AN287" s="88" t="s">
        <v>2240</v>
      </c>
      <c r="AO287" s="88" t="s">
        <v>2231</v>
      </c>
      <c r="AP287" s="88" t="s">
        <v>2232</v>
      </c>
      <c r="AQ287" s="88" t="s">
        <v>2228</v>
      </c>
      <c r="AR287" s="88" t="s">
        <v>2228</v>
      </c>
      <c r="AS287">
        <v>0</v>
      </c>
      <c r="AT287" s="88" t="s">
        <v>2842</v>
      </c>
      <c r="AU287" s="88" t="s">
        <v>2228</v>
      </c>
      <c r="AV287" s="88" t="s">
        <v>2840</v>
      </c>
      <c r="AW287" s="88" t="s">
        <v>2242</v>
      </c>
      <c r="AX287" s="88" t="s">
        <v>2266</v>
      </c>
      <c r="AY287" s="88" t="s">
        <v>2840</v>
      </c>
      <c r="AZ287" s="88" t="s">
        <v>2228</v>
      </c>
      <c r="BA287" s="88" t="s">
        <v>2228</v>
      </c>
      <c r="BB287" s="88" t="s">
        <v>2228</v>
      </c>
      <c r="BC287" s="88" t="s">
        <v>2840</v>
      </c>
      <c r="BD287" s="88" t="s">
        <v>2840</v>
      </c>
      <c r="BE287" s="88" t="s">
        <v>2840</v>
      </c>
      <c r="BF287" s="88" t="s">
        <v>2840</v>
      </c>
      <c r="BG287" s="88" t="s">
        <v>1947</v>
      </c>
      <c r="BH287" s="88" t="s">
        <v>2236</v>
      </c>
      <c r="BI287" s="88" t="s">
        <v>2842</v>
      </c>
      <c r="BJ287">
        <v>0</v>
      </c>
      <c r="BK287">
        <v>0</v>
      </c>
      <c r="BL287">
        <v>0</v>
      </c>
      <c r="BM287" s="88" t="s">
        <v>2840</v>
      </c>
      <c r="BN287">
        <v>0</v>
      </c>
      <c r="BO287" s="88" t="s">
        <v>2228</v>
      </c>
      <c r="BP287" s="88" t="s">
        <v>2840</v>
      </c>
      <c r="BQ287" s="88" t="s">
        <v>2840</v>
      </c>
      <c r="BR287">
        <v>20</v>
      </c>
      <c r="BS287" s="88" t="s">
        <v>10</v>
      </c>
      <c r="BT287" s="88" t="s">
        <v>2840</v>
      </c>
      <c r="BU287" s="88" t="s">
        <v>2840</v>
      </c>
      <c r="BV287" s="88" t="s">
        <v>2840</v>
      </c>
      <c r="BW287" s="88" t="s">
        <v>2840</v>
      </c>
      <c r="BX287" s="88" t="s">
        <v>2840</v>
      </c>
      <c r="BY287">
        <v>0</v>
      </c>
      <c r="BZ287">
        <v>89</v>
      </c>
      <c r="CA287" s="88" t="s">
        <v>2228</v>
      </c>
      <c r="CB287" s="88" t="s">
        <v>2237</v>
      </c>
      <c r="CC287" s="88" t="s">
        <v>2840</v>
      </c>
      <c r="CD287">
        <v>0</v>
      </c>
      <c r="CE287" s="88" t="s">
        <v>2842</v>
      </c>
      <c r="CF287">
        <v>0</v>
      </c>
      <c r="CG287">
        <v>0</v>
      </c>
      <c r="CH287" s="88" t="s">
        <v>2840</v>
      </c>
      <c r="CI287" s="88" t="s">
        <v>2840</v>
      </c>
      <c r="CJ287">
        <v>0</v>
      </c>
      <c r="CK287">
        <v>0</v>
      </c>
      <c r="CL287" s="88" t="s">
        <v>2840</v>
      </c>
      <c r="CM287">
        <v>0</v>
      </c>
      <c r="CN287" s="88" t="s">
        <v>2844</v>
      </c>
      <c r="CO287" s="88" t="s">
        <v>2840</v>
      </c>
    </row>
    <row r="288" spans="1:93" x14ac:dyDescent="0.25">
      <c r="A288" s="88" t="s">
        <v>3187</v>
      </c>
      <c r="B288" s="88" t="s">
        <v>1407</v>
      </c>
      <c r="C288" s="88" t="s">
        <v>1408</v>
      </c>
      <c r="D288">
        <v>2230</v>
      </c>
      <c r="E288" s="88" t="s">
        <v>1949</v>
      </c>
      <c r="F288" s="88"/>
      <c r="G288" s="88" t="s">
        <v>2840</v>
      </c>
      <c r="H288">
        <v>0</v>
      </c>
      <c r="I288" s="88" t="s">
        <v>1950</v>
      </c>
      <c r="J288" s="88" t="s">
        <v>698</v>
      </c>
      <c r="K288" s="88" t="s">
        <v>2096</v>
      </c>
      <c r="L288" s="88" t="s">
        <v>2228</v>
      </c>
      <c r="M288" s="88" t="s">
        <v>2840</v>
      </c>
      <c r="N288">
        <v>2230</v>
      </c>
      <c r="O288">
        <v>2230</v>
      </c>
      <c r="P288">
        <v>2230</v>
      </c>
      <c r="Q288">
        <v>0</v>
      </c>
      <c r="R288">
        <v>0</v>
      </c>
      <c r="S288">
        <v>0</v>
      </c>
      <c r="T288">
        <v>0</v>
      </c>
      <c r="U288">
        <v>0</v>
      </c>
      <c r="V288">
        <v>0</v>
      </c>
      <c r="W288">
        <v>0</v>
      </c>
      <c r="X288" s="88" t="s">
        <v>1947</v>
      </c>
      <c r="Y288" s="88" t="s">
        <v>1947</v>
      </c>
      <c r="Z288" s="88" t="s">
        <v>1947</v>
      </c>
      <c r="AA288" s="88" t="s">
        <v>1947</v>
      </c>
      <c r="AB288" s="88" t="s">
        <v>1947</v>
      </c>
      <c r="AC288" s="88" t="s">
        <v>1947</v>
      </c>
      <c r="AD288" s="88" t="s">
        <v>1947</v>
      </c>
      <c r="AE288">
        <v>0</v>
      </c>
      <c r="AF288">
        <v>0</v>
      </c>
      <c r="AG288">
        <v>0</v>
      </c>
      <c r="AH288">
        <v>0</v>
      </c>
      <c r="AI288" s="88" t="s">
        <v>2840</v>
      </c>
      <c r="AJ288" s="88" t="s">
        <v>2228</v>
      </c>
      <c r="AK288" s="88" t="s">
        <v>2842</v>
      </c>
      <c r="AL288" s="88" t="s">
        <v>2229</v>
      </c>
      <c r="AM288">
        <v>0</v>
      </c>
      <c r="AN288" s="88" t="s">
        <v>2230</v>
      </c>
      <c r="AO288" s="88" t="s">
        <v>2231</v>
      </c>
      <c r="AP288" s="88" t="s">
        <v>2232</v>
      </c>
      <c r="AQ288" s="88" t="s">
        <v>2233</v>
      </c>
      <c r="AR288" s="88" t="s">
        <v>2234</v>
      </c>
      <c r="AS288">
        <v>0</v>
      </c>
      <c r="AT288" s="88" t="s">
        <v>2842</v>
      </c>
      <c r="AU288" s="88" t="s">
        <v>2228</v>
      </c>
      <c r="AV288" s="88" t="s">
        <v>2840</v>
      </c>
      <c r="AW288" s="88" t="s">
        <v>2285</v>
      </c>
      <c r="AX288" s="88" t="s">
        <v>2234</v>
      </c>
      <c r="AY288" s="88" t="s">
        <v>2840</v>
      </c>
      <c r="AZ288" s="88" t="s">
        <v>2244</v>
      </c>
      <c r="BA288" s="88" t="s">
        <v>10</v>
      </c>
      <c r="BB288" s="88" t="s">
        <v>2228</v>
      </c>
      <c r="BC288" s="88" t="s">
        <v>2840</v>
      </c>
      <c r="BD288" s="88" t="s">
        <v>2840</v>
      </c>
      <c r="BE288" s="88" t="s">
        <v>2840</v>
      </c>
      <c r="BF288" s="88" t="s">
        <v>2840</v>
      </c>
      <c r="BG288" s="88" t="s">
        <v>1947</v>
      </c>
      <c r="BH288" s="88" t="s">
        <v>2236</v>
      </c>
      <c r="BI288" s="88" t="s">
        <v>2842</v>
      </c>
      <c r="BJ288">
        <v>0</v>
      </c>
      <c r="BK288">
        <v>0</v>
      </c>
      <c r="BL288">
        <v>0</v>
      </c>
      <c r="BM288" s="88" t="s">
        <v>2840</v>
      </c>
      <c r="BN288">
        <v>0</v>
      </c>
      <c r="BO288" s="88" t="s">
        <v>2228</v>
      </c>
      <c r="BP288" s="88" t="s">
        <v>2840</v>
      </c>
      <c r="BQ288" s="88" t="s">
        <v>2840</v>
      </c>
      <c r="BR288">
        <v>20</v>
      </c>
      <c r="BS288" s="88" t="s">
        <v>10</v>
      </c>
      <c r="BT288" s="88" t="s">
        <v>2840</v>
      </c>
      <c r="BU288" s="88" t="s">
        <v>2840</v>
      </c>
      <c r="BV288" s="88" t="s">
        <v>2840</v>
      </c>
      <c r="BW288" s="88" t="s">
        <v>2840</v>
      </c>
      <c r="BX288" s="88" t="s">
        <v>2840</v>
      </c>
      <c r="BY288">
        <v>0</v>
      </c>
      <c r="BZ288">
        <v>0</v>
      </c>
      <c r="CA288" s="88" t="s">
        <v>2228</v>
      </c>
      <c r="CB288" s="88" t="s">
        <v>2237</v>
      </c>
      <c r="CC288" s="88" t="s">
        <v>2840</v>
      </c>
      <c r="CD288">
        <v>0</v>
      </c>
      <c r="CE288" s="88" t="s">
        <v>2842</v>
      </c>
      <c r="CF288">
        <v>0</v>
      </c>
      <c r="CG288">
        <v>0</v>
      </c>
      <c r="CH288" s="88" t="s">
        <v>2840</v>
      </c>
      <c r="CI288" s="88" t="s">
        <v>2840</v>
      </c>
      <c r="CJ288">
        <v>0</v>
      </c>
      <c r="CK288">
        <v>0</v>
      </c>
      <c r="CL288" s="88" t="s">
        <v>2840</v>
      </c>
      <c r="CM288">
        <v>0</v>
      </c>
      <c r="CN288" s="88" t="s">
        <v>2844</v>
      </c>
      <c r="CO288" s="88" t="s">
        <v>2840</v>
      </c>
    </row>
    <row r="289" spans="1:93" x14ac:dyDescent="0.25">
      <c r="A289" s="88" t="s">
        <v>3188</v>
      </c>
      <c r="B289" s="88" t="s">
        <v>1614</v>
      </c>
      <c r="C289" s="88" t="s">
        <v>1615</v>
      </c>
      <c r="D289">
        <v>2230</v>
      </c>
      <c r="E289" s="88" t="s">
        <v>1949</v>
      </c>
      <c r="F289" s="88"/>
      <c r="G289" s="88" t="s">
        <v>2840</v>
      </c>
      <c r="H289">
        <v>0</v>
      </c>
      <c r="I289" s="88" t="s">
        <v>2840</v>
      </c>
      <c r="J289" s="88" t="s">
        <v>2245</v>
      </c>
      <c r="K289" s="88" t="s">
        <v>2097</v>
      </c>
      <c r="L289" s="88" t="s">
        <v>2228</v>
      </c>
      <c r="M289" s="88" t="s">
        <v>2840</v>
      </c>
      <c r="N289">
        <v>2230</v>
      </c>
      <c r="O289">
        <v>2230</v>
      </c>
      <c r="P289">
        <v>2230</v>
      </c>
      <c r="Q289">
        <v>0</v>
      </c>
      <c r="R289">
        <v>0</v>
      </c>
      <c r="S289">
        <v>0</v>
      </c>
      <c r="T289">
        <v>0</v>
      </c>
      <c r="U289">
        <v>0</v>
      </c>
      <c r="V289">
        <v>0</v>
      </c>
      <c r="W289">
        <v>0</v>
      </c>
      <c r="X289" s="88" t="s">
        <v>1947</v>
      </c>
      <c r="Y289" s="88" t="s">
        <v>1947</v>
      </c>
      <c r="Z289" s="88" t="s">
        <v>1947</v>
      </c>
      <c r="AA289" s="88" t="s">
        <v>1947</v>
      </c>
      <c r="AB289" s="88" t="s">
        <v>1947</v>
      </c>
      <c r="AC289" s="88" t="s">
        <v>1947</v>
      </c>
      <c r="AD289" s="88" t="s">
        <v>1947</v>
      </c>
      <c r="AE289">
        <v>0</v>
      </c>
      <c r="AF289">
        <v>0</v>
      </c>
      <c r="AG289">
        <v>0</v>
      </c>
      <c r="AH289">
        <v>0</v>
      </c>
      <c r="AI289" s="88" t="s">
        <v>2840</v>
      </c>
      <c r="AJ289" s="88" t="s">
        <v>2228</v>
      </c>
      <c r="AK289" s="88" t="s">
        <v>2842</v>
      </c>
      <c r="AL289" s="88" t="s">
        <v>2239</v>
      </c>
      <c r="AM289">
        <v>0</v>
      </c>
      <c r="AN289" s="88" t="s">
        <v>2240</v>
      </c>
      <c r="AO289" s="88" t="s">
        <v>2228</v>
      </c>
      <c r="AP289" s="88" t="s">
        <v>2228</v>
      </c>
      <c r="AQ289" s="88" t="s">
        <v>2228</v>
      </c>
      <c r="AR289" s="88" t="s">
        <v>2228</v>
      </c>
      <c r="AS289">
        <v>0</v>
      </c>
      <c r="AT289" s="88" t="s">
        <v>2842</v>
      </c>
      <c r="AU289" s="88" t="s">
        <v>2228</v>
      </c>
      <c r="AV289" s="88" t="s">
        <v>2840</v>
      </c>
      <c r="AW289" s="88" t="s">
        <v>2261</v>
      </c>
      <c r="AX289" s="88" t="s">
        <v>2266</v>
      </c>
      <c r="AY289" s="88" t="s">
        <v>2840</v>
      </c>
      <c r="AZ289" s="88" t="s">
        <v>2228</v>
      </c>
      <c r="BA289" s="88" t="s">
        <v>2228</v>
      </c>
      <c r="BB289" s="88" t="s">
        <v>2228</v>
      </c>
      <c r="BC289" s="88" t="s">
        <v>2840</v>
      </c>
      <c r="BD289" s="88" t="s">
        <v>2840</v>
      </c>
      <c r="BE289" s="88" t="s">
        <v>2840</v>
      </c>
      <c r="BF289" s="88" t="s">
        <v>2840</v>
      </c>
      <c r="BG289" s="88" t="s">
        <v>1947</v>
      </c>
      <c r="BH289" s="88" t="s">
        <v>2236</v>
      </c>
      <c r="BI289" s="88" t="s">
        <v>2842</v>
      </c>
      <c r="BJ289">
        <v>0</v>
      </c>
      <c r="BK289">
        <v>0</v>
      </c>
      <c r="BL289">
        <v>0</v>
      </c>
      <c r="BM289" s="88" t="s">
        <v>2840</v>
      </c>
      <c r="BN289">
        <v>0</v>
      </c>
      <c r="BO289" s="88" t="s">
        <v>2228</v>
      </c>
      <c r="BP289" s="88" t="s">
        <v>2840</v>
      </c>
      <c r="BQ289" s="88" t="s">
        <v>2840</v>
      </c>
      <c r="BR289">
        <v>10</v>
      </c>
      <c r="BS289" s="88" t="s">
        <v>10</v>
      </c>
      <c r="BT289" s="88" t="s">
        <v>2840</v>
      </c>
      <c r="BU289" s="88" t="s">
        <v>2840</v>
      </c>
      <c r="BV289" s="88" t="s">
        <v>2840</v>
      </c>
      <c r="BW289" s="88" t="s">
        <v>2840</v>
      </c>
      <c r="BX289" s="88" t="s">
        <v>2840</v>
      </c>
      <c r="BY289">
        <v>0</v>
      </c>
      <c r="BZ289">
        <v>0</v>
      </c>
      <c r="CA289" s="88" t="s">
        <v>2228</v>
      </c>
      <c r="CB289" s="88" t="s">
        <v>2237</v>
      </c>
      <c r="CC289" s="88" t="s">
        <v>2840</v>
      </c>
      <c r="CD289">
        <v>0</v>
      </c>
      <c r="CE289" s="88" t="s">
        <v>2842</v>
      </c>
      <c r="CF289">
        <v>0</v>
      </c>
      <c r="CG289">
        <v>0</v>
      </c>
      <c r="CH289" s="88" t="s">
        <v>2840</v>
      </c>
      <c r="CI289" s="88" t="s">
        <v>2840</v>
      </c>
      <c r="CJ289">
        <v>0</v>
      </c>
      <c r="CK289">
        <v>0</v>
      </c>
      <c r="CL289" s="88" t="s">
        <v>2840</v>
      </c>
      <c r="CM289">
        <v>0</v>
      </c>
      <c r="CN289" s="88" t="s">
        <v>2844</v>
      </c>
      <c r="CO289" s="88" t="s">
        <v>2840</v>
      </c>
    </row>
    <row r="290" spans="1:93" x14ac:dyDescent="0.25">
      <c r="A290" s="88" t="s">
        <v>3189</v>
      </c>
      <c r="B290" s="88" t="s">
        <v>1337</v>
      </c>
      <c r="C290" s="88" t="s">
        <v>1338</v>
      </c>
      <c r="D290">
        <v>2230</v>
      </c>
      <c r="E290" s="88" t="s">
        <v>1949</v>
      </c>
      <c r="F290" s="88"/>
      <c r="G290" s="88" t="s">
        <v>2840</v>
      </c>
      <c r="H290">
        <v>0</v>
      </c>
      <c r="I290" s="88" t="s">
        <v>2840</v>
      </c>
      <c r="J290" s="88" t="s">
        <v>698</v>
      </c>
      <c r="K290" s="88" t="s">
        <v>2098</v>
      </c>
      <c r="L290" s="88" t="s">
        <v>2228</v>
      </c>
      <c r="M290" s="88" t="s">
        <v>2840</v>
      </c>
      <c r="N290">
        <v>2230</v>
      </c>
      <c r="O290">
        <v>0</v>
      </c>
      <c r="P290">
        <v>2230</v>
      </c>
      <c r="Q290">
        <v>0</v>
      </c>
      <c r="R290">
        <v>0</v>
      </c>
      <c r="S290">
        <v>0</v>
      </c>
      <c r="T290">
        <v>0</v>
      </c>
      <c r="U290">
        <v>0</v>
      </c>
      <c r="V290">
        <v>0</v>
      </c>
      <c r="W290">
        <v>0</v>
      </c>
      <c r="X290" s="88" t="s">
        <v>2840</v>
      </c>
      <c r="Y290" s="88" t="s">
        <v>2840</v>
      </c>
      <c r="Z290" s="88" t="s">
        <v>2840</v>
      </c>
      <c r="AA290" s="88" t="s">
        <v>2840</v>
      </c>
      <c r="AB290" s="88" t="s">
        <v>2840</v>
      </c>
      <c r="AC290" s="88" t="s">
        <v>2840</v>
      </c>
      <c r="AD290" s="88" t="s">
        <v>1947</v>
      </c>
      <c r="AE290">
        <v>0</v>
      </c>
      <c r="AF290">
        <v>0</v>
      </c>
      <c r="AG290">
        <v>0</v>
      </c>
      <c r="AH290">
        <v>0</v>
      </c>
      <c r="AI290" s="88" t="s">
        <v>2840</v>
      </c>
      <c r="AJ290" s="88" t="s">
        <v>2228</v>
      </c>
      <c r="AK290" s="88" t="s">
        <v>2842</v>
      </c>
      <c r="AL290" s="88" t="s">
        <v>2239</v>
      </c>
      <c r="AM290">
        <v>0</v>
      </c>
      <c r="AN290" s="88" t="s">
        <v>2240</v>
      </c>
      <c r="AO290" s="88" t="s">
        <v>2231</v>
      </c>
      <c r="AP290" s="88" t="s">
        <v>2232</v>
      </c>
      <c r="AQ290" s="88" t="s">
        <v>2228</v>
      </c>
      <c r="AR290" s="88" t="s">
        <v>2228</v>
      </c>
      <c r="AS290">
        <v>0</v>
      </c>
      <c r="AT290" s="88" t="s">
        <v>2842</v>
      </c>
      <c r="AU290" s="88" t="s">
        <v>2228</v>
      </c>
      <c r="AV290" s="88" t="s">
        <v>2840</v>
      </c>
      <c r="AW290" s="88" t="s">
        <v>2285</v>
      </c>
      <c r="AX290" s="88" t="s">
        <v>2234</v>
      </c>
      <c r="AY290" s="88" t="s">
        <v>2840</v>
      </c>
      <c r="AZ290" s="88" t="s">
        <v>2228</v>
      </c>
      <c r="BA290" s="88" t="s">
        <v>2228</v>
      </c>
      <c r="BB290" s="88" t="s">
        <v>2228</v>
      </c>
      <c r="BC290" s="88" t="s">
        <v>2840</v>
      </c>
      <c r="BD290" s="88" t="s">
        <v>2840</v>
      </c>
      <c r="BE290" s="88" t="s">
        <v>2840</v>
      </c>
      <c r="BF290" s="88" t="s">
        <v>2840</v>
      </c>
      <c r="BG290" s="88" t="s">
        <v>1947</v>
      </c>
      <c r="BH290" s="88" t="s">
        <v>2236</v>
      </c>
      <c r="BI290" s="88" t="s">
        <v>2842</v>
      </c>
      <c r="BJ290">
        <v>0</v>
      </c>
      <c r="BK290">
        <v>0</v>
      </c>
      <c r="BL290">
        <v>0</v>
      </c>
      <c r="BM290" s="88" t="s">
        <v>2840</v>
      </c>
      <c r="BN290">
        <v>0</v>
      </c>
      <c r="BO290" s="88" t="s">
        <v>2228</v>
      </c>
      <c r="BP290" s="88" t="s">
        <v>2840</v>
      </c>
      <c r="BQ290" s="88" t="s">
        <v>2840</v>
      </c>
      <c r="BR290">
        <v>20</v>
      </c>
      <c r="BS290" s="88" t="s">
        <v>10</v>
      </c>
      <c r="BT290" s="88" t="s">
        <v>2840</v>
      </c>
      <c r="BU290" s="88" t="s">
        <v>2840</v>
      </c>
      <c r="BV290" s="88" t="s">
        <v>2840</v>
      </c>
      <c r="BW290" s="88" t="s">
        <v>2840</v>
      </c>
      <c r="BX290" s="88" t="s">
        <v>2840</v>
      </c>
      <c r="BY290">
        <v>0</v>
      </c>
      <c r="BZ290">
        <v>79</v>
      </c>
      <c r="CA290" s="88" t="s">
        <v>2228</v>
      </c>
      <c r="CB290" s="88" t="s">
        <v>2262</v>
      </c>
      <c r="CC290" s="88" t="s">
        <v>2840</v>
      </c>
      <c r="CD290">
        <v>0</v>
      </c>
      <c r="CE290" s="88" t="s">
        <v>2842</v>
      </c>
      <c r="CF290">
        <v>0</v>
      </c>
      <c r="CG290">
        <v>0</v>
      </c>
      <c r="CH290" s="88" t="s">
        <v>2840</v>
      </c>
      <c r="CI290" s="88" t="s">
        <v>2840</v>
      </c>
      <c r="CJ290">
        <v>0</v>
      </c>
      <c r="CK290">
        <v>0</v>
      </c>
      <c r="CL290" s="88" t="s">
        <v>2840</v>
      </c>
      <c r="CM290">
        <v>0</v>
      </c>
      <c r="CN290" s="88" t="s">
        <v>2844</v>
      </c>
      <c r="CO290" s="88" t="s">
        <v>2840</v>
      </c>
    </row>
    <row r="291" spans="1:93" x14ac:dyDescent="0.25">
      <c r="A291" s="88" t="s">
        <v>3190</v>
      </c>
      <c r="B291" s="88" t="s">
        <v>798</v>
      </c>
      <c r="C291" s="88" t="s">
        <v>2830</v>
      </c>
      <c r="D291">
        <v>2255</v>
      </c>
      <c r="E291" s="88" t="s">
        <v>1949</v>
      </c>
      <c r="F291" s="88"/>
      <c r="G291" s="88" t="s">
        <v>2258</v>
      </c>
      <c r="H291">
        <v>0</v>
      </c>
      <c r="I291" s="88" t="s">
        <v>2840</v>
      </c>
      <c r="J291" s="88" t="s">
        <v>698</v>
      </c>
      <c r="K291" s="88" t="s">
        <v>2397</v>
      </c>
      <c r="L291" s="88" t="s">
        <v>2228</v>
      </c>
      <c r="M291" s="88" t="s">
        <v>2840</v>
      </c>
      <c r="N291">
        <v>2255</v>
      </c>
      <c r="O291">
        <v>0</v>
      </c>
      <c r="P291">
        <v>2255</v>
      </c>
      <c r="Q291">
        <v>0</v>
      </c>
      <c r="R291">
        <v>0</v>
      </c>
      <c r="S291">
        <v>0</v>
      </c>
      <c r="T291">
        <v>0</v>
      </c>
      <c r="U291">
        <v>0</v>
      </c>
      <c r="V291">
        <v>0</v>
      </c>
      <c r="W291">
        <v>0</v>
      </c>
      <c r="X291" s="88" t="s">
        <v>1947</v>
      </c>
      <c r="Y291" s="88" t="s">
        <v>1947</v>
      </c>
      <c r="Z291" s="88" t="s">
        <v>1947</v>
      </c>
      <c r="AA291" s="88" t="s">
        <v>1947</v>
      </c>
      <c r="AB291" s="88" t="s">
        <v>1947</v>
      </c>
      <c r="AC291" s="88" t="s">
        <v>1947</v>
      </c>
      <c r="AD291" s="88" t="s">
        <v>1947</v>
      </c>
      <c r="AE291">
        <v>0</v>
      </c>
      <c r="AF291">
        <v>0</v>
      </c>
      <c r="AG291">
        <v>0</v>
      </c>
      <c r="AH291">
        <v>0</v>
      </c>
      <c r="AI291" s="88" t="s">
        <v>2840</v>
      </c>
      <c r="AJ291" s="88" t="s">
        <v>2228</v>
      </c>
      <c r="AK291" s="88" t="s">
        <v>2842</v>
      </c>
      <c r="AL291" s="88" t="s">
        <v>2239</v>
      </c>
      <c r="AM291">
        <v>0</v>
      </c>
      <c r="AN291" s="88" t="s">
        <v>2240</v>
      </c>
      <c r="AO291" s="88" t="s">
        <v>2231</v>
      </c>
      <c r="AP291" s="88" t="s">
        <v>2232</v>
      </c>
      <c r="AQ291" s="88" t="s">
        <v>2228</v>
      </c>
      <c r="AR291" s="88" t="s">
        <v>2228</v>
      </c>
      <c r="AS291">
        <v>0</v>
      </c>
      <c r="AT291" s="88" t="s">
        <v>2842</v>
      </c>
      <c r="AU291" s="88" t="s">
        <v>2228</v>
      </c>
      <c r="AV291" s="88" t="s">
        <v>2840</v>
      </c>
      <c r="AW291" s="88" t="s">
        <v>2242</v>
      </c>
      <c r="AX291" s="88" t="s">
        <v>2266</v>
      </c>
      <c r="AY291" s="88" t="s">
        <v>2840</v>
      </c>
      <c r="AZ291" s="88" t="s">
        <v>2228</v>
      </c>
      <c r="BA291" s="88" t="s">
        <v>2228</v>
      </c>
      <c r="BB291" s="88" t="s">
        <v>2228</v>
      </c>
      <c r="BC291" s="88" t="s">
        <v>2840</v>
      </c>
      <c r="BD291" s="88" t="s">
        <v>2840</v>
      </c>
      <c r="BE291" s="88" t="s">
        <v>2840</v>
      </c>
      <c r="BF291" s="88" t="s">
        <v>2258</v>
      </c>
      <c r="BG291" s="88" t="s">
        <v>1947</v>
      </c>
      <c r="BH291" s="88" t="s">
        <v>2236</v>
      </c>
      <c r="BI291" s="88" t="s">
        <v>2842</v>
      </c>
      <c r="BJ291">
        <v>0</v>
      </c>
      <c r="BK291">
        <v>0</v>
      </c>
      <c r="BL291">
        <v>0</v>
      </c>
      <c r="BM291" s="88" t="s">
        <v>2840</v>
      </c>
      <c r="BN291">
        <v>0</v>
      </c>
      <c r="BO291" s="88" t="s">
        <v>2228</v>
      </c>
      <c r="BP291" s="88" t="s">
        <v>2840</v>
      </c>
      <c r="BQ291" s="88" t="s">
        <v>2840</v>
      </c>
      <c r="BR291">
        <v>20</v>
      </c>
      <c r="BS291" s="88" t="s">
        <v>10</v>
      </c>
      <c r="BT291" s="88" t="s">
        <v>2840</v>
      </c>
      <c r="BU291" s="88" t="s">
        <v>2840</v>
      </c>
      <c r="BV291" s="88" t="s">
        <v>2840</v>
      </c>
      <c r="BW291" s="88" t="s">
        <v>2840</v>
      </c>
      <c r="BX291" s="88" t="s">
        <v>2840</v>
      </c>
      <c r="BY291">
        <v>0</v>
      </c>
      <c r="BZ291">
        <v>68</v>
      </c>
      <c r="CA291" s="88" t="s">
        <v>2228</v>
      </c>
      <c r="CB291" s="88" t="s">
        <v>2237</v>
      </c>
      <c r="CC291" s="88" t="s">
        <v>2840</v>
      </c>
      <c r="CD291">
        <v>0</v>
      </c>
      <c r="CE291" s="88" t="s">
        <v>2842</v>
      </c>
      <c r="CF291">
        <v>0</v>
      </c>
      <c r="CG291">
        <v>0</v>
      </c>
      <c r="CH291" s="88" t="s">
        <v>2840</v>
      </c>
      <c r="CI291" s="88" t="s">
        <v>2840</v>
      </c>
      <c r="CJ291">
        <v>0</v>
      </c>
      <c r="CK291">
        <v>0</v>
      </c>
      <c r="CL291" s="88" t="s">
        <v>2840</v>
      </c>
      <c r="CM291">
        <v>0</v>
      </c>
      <c r="CN291" s="88" t="s">
        <v>2844</v>
      </c>
      <c r="CO291" s="88" t="s">
        <v>2840</v>
      </c>
    </row>
    <row r="292" spans="1:93" x14ac:dyDescent="0.25">
      <c r="A292" s="88" t="s">
        <v>3191</v>
      </c>
      <c r="B292" s="88" t="s">
        <v>895</v>
      </c>
      <c r="C292" s="88" t="s">
        <v>895</v>
      </c>
      <c r="D292">
        <v>2300</v>
      </c>
      <c r="E292" s="88" t="s">
        <v>1949</v>
      </c>
      <c r="F292" s="88"/>
      <c r="G292" s="88" t="s">
        <v>2840</v>
      </c>
      <c r="H292">
        <v>0</v>
      </c>
      <c r="I292" s="88" t="s">
        <v>1950</v>
      </c>
      <c r="J292" s="88" t="s">
        <v>2241</v>
      </c>
      <c r="K292" s="88" t="s">
        <v>2099</v>
      </c>
      <c r="L292" s="88" t="s">
        <v>2228</v>
      </c>
      <c r="M292" s="88" t="s">
        <v>2840</v>
      </c>
      <c r="N292">
        <v>2300</v>
      </c>
      <c r="O292">
        <v>0</v>
      </c>
      <c r="P292">
        <v>2300</v>
      </c>
      <c r="Q292">
        <v>0</v>
      </c>
      <c r="R292">
        <v>0</v>
      </c>
      <c r="S292">
        <v>0</v>
      </c>
      <c r="T292">
        <v>0</v>
      </c>
      <c r="U292">
        <v>0</v>
      </c>
      <c r="V292">
        <v>0</v>
      </c>
      <c r="W292">
        <v>0</v>
      </c>
      <c r="X292" s="88" t="s">
        <v>2840</v>
      </c>
      <c r="Y292" s="88" t="s">
        <v>2840</v>
      </c>
      <c r="Z292" s="88" t="s">
        <v>2840</v>
      </c>
      <c r="AA292" s="88" t="s">
        <v>2840</v>
      </c>
      <c r="AB292" s="88" t="s">
        <v>2840</v>
      </c>
      <c r="AC292" s="88" t="s">
        <v>1947</v>
      </c>
      <c r="AD292" s="88" t="s">
        <v>1947</v>
      </c>
      <c r="AE292">
        <v>0</v>
      </c>
      <c r="AF292">
        <v>0</v>
      </c>
      <c r="AG292">
        <v>0</v>
      </c>
      <c r="AH292">
        <v>0</v>
      </c>
      <c r="AI292" s="88" t="s">
        <v>2840</v>
      </c>
      <c r="AJ292" s="88" t="s">
        <v>2228</v>
      </c>
      <c r="AK292" s="88" t="s">
        <v>2842</v>
      </c>
      <c r="AL292" s="88" t="s">
        <v>2239</v>
      </c>
      <c r="AM292">
        <v>0</v>
      </c>
      <c r="AN292" s="88" t="s">
        <v>2240</v>
      </c>
      <c r="AO292" s="88" t="s">
        <v>2241</v>
      </c>
      <c r="AP292" s="88" t="s">
        <v>2232</v>
      </c>
      <c r="AQ292" s="88" t="s">
        <v>2241</v>
      </c>
      <c r="AR292" s="88" t="s">
        <v>2234</v>
      </c>
      <c r="AS292">
        <v>0</v>
      </c>
      <c r="AT292" s="88" t="s">
        <v>2842</v>
      </c>
      <c r="AU292" s="88" t="s">
        <v>2228</v>
      </c>
      <c r="AV292" s="88" t="s">
        <v>2840</v>
      </c>
      <c r="AW292" s="88" t="s">
        <v>2255</v>
      </c>
      <c r="AX292" s="88" t="s">
        <v>2250</v>
      </c>
      <c r="AY292" s="88" t="s">
        <v>2840</v>
      </c>
      <c r="AZ292" s="88" t="s">
        <v>2244</v>
      </c>
      <c r="BA292" s="88" t="s">
        <v>10</v>
      </c>
      <c r="BB292" s="88" t="s">
        <v>2228</v>
      </c>
      <c r="BC292" s="88" t="s">
        <v>2840</v>
      </c>
      <c r="BD292" s="88" t="s">
        <v>2840</v>
      </c>
      <c r="BE292" s="88" t="s">
        <v>2840</v>
      </c>
      <c r="BF292" s="88" t="s">
        <v>2840</v>
      </c>
      <c r="BG292" s="88" t="s">
        <v>1947</v>
      </c>
      <c r="BH292" s="88" t="s">
        <v>2236</v>
      </c>
      <c r="BI292" s="88" t="s">
        <v>2842</v>
      </c>
      <c r="BJ292">
        <v>0</v>
      </c>
      <c r="BK292">
        <v>0</v>
      </c>
      <c r="BL292">
        <v>0</v>
      </c>
      <c r="BM292" s="88" t="s">
        <v>2840</v>
      </c>
      <c r="BN292">
        <v>0</v>
      </c>
      <c r="BO292" s="88" t="s">
        <v>2228</v>
      </c>
      <c r="BP292" s="88" t="s">
        <v>2840</v>
      </c>
      <c r="BQ292" s="88" t="s">
        <v>2840</v>
      </c>
      <c r="BR292">
        <v>20</v>
      </c>
      <c r="BS292" s="88" t="s">
        <v>10</v>
      </c>
      <c r="BT292" s="88" t="s">
        <v>2840</v>
      </c>
      <c r="BU292" s="88" t="s">
        <v>2840</v>
      </c>
      <c r="BV292" s="88" t="s">
        <v>2840</v>
      </c>
      <c r="BW292" s="88" t="s">
        <v>2840</v>
      </c>
      <c r="BX292" s="88" t="s">
        <v>2840</v>
      </c>
      <c r="BY292">
        <v>0</v>
      </c>
      <c r="BZ292">
        <v>20</v>
      </c>
      <c r="CA292" s="88" t="s">
        <v>2228</v>
      </c>
      <c r="CB292" s="88" t="s">
        <v>2237</v>
      </c>
      <c r="CC292" s="88" t="s">
        <v>2840</v>
      </c>
      <c r="CD292">
        <v>0</v>
      </c>
      <c r="CE292" s="88" t="s">
        <v>2842</v>
      </c>
      <c r="CF292">
        <v>0</v>
      </c>
      <c r="CG292">
        <v>0</v>
      </c>
      <c r="CH292" s="88" t="s">
        <v>2840</v>
      </c>
      <c r="CI292" s="88" t="s">
        <v>2840</v>
      </c>
      <c r="CJ292">
        <v>0</v>
      </c>
      <c r="CK292">
        <v>0</v>
      </c>
      <c r="CL292" s="88" t="s">
        <v>2840</v>
      </c>
      <c r="CM292">
        <v>0</v>
      </c>
      <c r="CN292" s="88" t="s">
        <v>2844</v>
      </c>
      <c r="CO292" s="88" t="s">
        <v>2840</v>
      </c>
    </row>
    <row r="293" spans="1:93" x14ac:dyDescent="0.25">
      <c r="A293" s="88" t="s">
        <v>3192</v>
      </c>
      <c r="B293" s="88" t="s">
        <v>904</v>
      </c>
      <c r="C293" s="88" t="s">
        <v>2831</v>
      </c>
      <c r="D293">
        <v>2300</v>
      </c>
      <c r="E293" s="88" t="s">
        <v>1949</v>
      </c>
      <c r="F293" s="88"/>
      <c r="G293" s="88" t="s">
        <v>2258</v>
      </c>
      <c r="H293">
        <v>0</v>
      </c>
      <c r="I293" s="88" t="s">
        <v>2840</v>
      </c>
      <c r="J293" s="88" t="s">
        <v>698</v>
      </c>
      <c r="K293" s="88" t="s">
        <v>2399</v>
      </c>
      <c r="L293" s="88" t="s">
        <v>2228</v>
      </c>
      <c r="M293" s="88" t="s">
        <v>2840</v>
      </c>
      <c r="N293">
        <v>2300</v>
      </c>
      <c r="O293">
        <v>0</v>
      </c>
      <c r="P293">
        <v>2300</v>
      </c>
      <c r="Q293">
        <v>0</v>
      </c>
      <c r="R293">
        <v>0</v>
      </c>
      <c r="S293">
        <v>0</v>
      </c>
      <c r="T293">
        <v>0</v>
      </c>
      <c r="U293">
        <v>0</v>
      </c>
      <c r="V293">
        <v>0</v>
      </c>
      <c r="W293">
        <v>0</v>
      </c>
      <c r="X293" s="88" t="s">
        <v>1947</v>
      </c>
      <c r="Y293" s="88" t="s">
        <v>1947</v>
      </c>
      <c r="Z293" s="88" t="s">
        <v>1947</v>
      </c>
      <c r="AA293" s="88" t="s">
        <v>1947</v>
      </c>
      <c r="AB293" s="88" t="s">
        <v>1947</v>
      </c>
      <c r="AC293" s="88" t="s">
        <v>1947</v>
      </c>
      <c r="AD293" s="88" t="s">
        <v>1947</v>
      </c>
      <c r="AE293">
        <v>0</v>
      </c>
      <c r="AF293">
        <v>0</v>
      </c>
      <c r="AG293">
        <v>0</v>
      </c>
      <c r="AH293">
        <v>0</v>
      </c>
      <c r="AI293" s="88" t="s">
        <v>2840</v>
      </c>
      <c r="AJ293" s="88" t="s">
        <v>2228</v>
      </c>
      <c r="AK293" s="88" t="s">
        <v>2842</v>
      </c>
      <c r="AL293" s="88" t="s">
        <v>2239</v>
      </c>
      <c r="AM293">
        <v>0</v>
      </c>
      <c r="AN293" s="88" t="s">
        <v>2240</v>
      </c>
      <c r="AO293" s="88" t="s">
        <v>2231</v>
      </c>
      <c r="AP293" s="88" t="s">
        <v>2232</v>
      </c>
      <c r="AQ293" s="88" t="s">
        <v>2228</v>
      </c>
      <c r="AR293" s="88" t="s">
        <v>2228</v>
      </c>
      <c r="AS293">
        <v>0</v>
      </c>
      <c r="AT293" s="88" t="s">
        <v>2842</v>
      </c>
      <c r="AU293" s="88" t="s">
        <v>2228</v>
      </c>
      <c r="AV293" s="88" t="s">
        <v>2840</v>
      </c>
      <c r="AW293" s="88" t="s">
        <v>2285</v>
      </c>
      <c r="AX293" s="88" t="s">
        <v>2234</v>
      </c>
      <c r="AY293" s="88" t="s">
        <v>2840</v>
      </c>
      <c r="AZ293" s="88" t="s">
        <v>2228</v>
      </c>
      <c r="BA293" s="88" t="s">
        <v>2228</v>
      </c>
      <c r="BB293" s="88" t="s">
        <v>2228</v>
      </c>
      <c r="BC293" s="88" t="s">
        <v>2840</v>
      </c>
      <c r="BD293" s="88" t="s">
        <v>2840</v>
      </c>
      <c r="BE293" s="88" t="s">
        <v>2840</v>
      </c>
      <c r="BF293" s="88" t="s">
        <v>2258</v>
      </c>
      <c r="BG293" s="88" t="s">
        <v>1947</v>
      </c>
      <c r="BH293" s="88" t="s">
        <v>2236</v>
      </c>
      <c r="BI293" s="88" t="s">
        <v>2842</v>
      </c>
      <c r="BJ293">
        <v>0</v>
      </c>
      <c r="BK293">
        <v>0</v>
      </c>
      <c r="BL293">
        <v>0</v>
      </c>
      <c r="BM293" s="88" t="s">
        <v>2840</v>
      </c>
      <c r="BN293">
        <v>0</v>
      </c>
      <c r="BO293" s="88" t="s">
        <v>2228</v>
      </c>
      <c r="BP293" s="88" t="s">
        <v>2840</v>
      </c>
      <c r="BQ293" s="88" t="s">
        <v>2840</v>
      </c>
      <c r="BR293">
        <v>20</v>
      </c>
      <c r="BS293" s="88" t="s">
        <v>10</v>
      </c>
      <c r="BT293" s="88" t="s">
        <v>2840</v>
      </c>
      <c r="BU293" s="88" t="s">
        <v>2840</v>
      </c>
      <c r="BV293" s="88" t="s">
        <v>2840</v>
      </c>
      <c r="BW293" s="88" t="s">
        <v>2840</v>
      </c>
      <c r="BX293" s="88" t="s">
        <v>2840</v>
      </c>
      <c r="BY293">
        <v>0</v>
      </c>
      <c r="BZ293">
        <v>64</v>
      </c>
      <c r="CA293" s="88" t="s">
        <v>2228</v>
      </c>
      <c r="CB293" s="88" t="s">
        <v>2237</v>
      </c>
      <c r="CC293" s="88" t="s">
        <v>2840</v>
      </c>
      <c r="CD293">
        <v>0</v>
      </c>
      <c r="CE293" s="88" t="s">
        <v>2842</v>
      </c>
      <c r="CF293">
        <v>0</v>
      </c>
      <c r="CG293">
        <v>0</v>
      </c>
      <c r="CH293" s="88" t="s">
        <v>2840</v>
      </c>
      <c r="CI293" s="88" t="s">
        <v>2840</v>
      </c>
      <c r="CJ293">
        <v>0</v>
      </c>
      <c r="CK293">
        <v>0</v>
      </c>
      <c r="CL293" s="88" t="s">
        <v>2840</v>
      </c>
      <c r="CM293">
        <v>0</v>
      </c>
      <c r="CN293" s="88" t="s">
        <v>2844</v>
      </c>
      <c r="CO293" s="88" t="s">
        <v>2840</v>
      </c>
    </row>
    <row r="294" spans="1:93" x14ac:dyDescent="0.25">
      <c r="A294" s="88" t="s">
        <v>3193</v>
      </c>
      <c r="B294" s="88" t="s">
        <v>1339</v>
      </c>
      <c r="C294" s="88" t="s">
        <v>1340</v>
      </c>
      <c r="D294">
        <v>2300</v>
      </c>
      <c r="E294" s="88" t="s">
        <v>1949</v>
      </c>
      <c r="F294" s="88"/>
      <c r="G294" s="88" t="s">
        <v>2840</v>
      </c>
      <c r="H294">
        <v>0</v>
      </c>
      <c r="I294" s="88" t="s">
        <v>2840</v>
      </c>
      <c r="J294" s="88" t="s">
        <v>698</v>
      </c>
      <c r="K294" s="88" t="s">
        <v>2098</v>
      </c>
      <c r="L294" s="88" t="s">
        <v>2228</v>
      </c>
      <c r="M294" s="88" t="s">
        <v>2840</v>
      </c>
      <c r="N294">
        <v>2300</v>
      </c>
      <c r="O294">
        <v>0</v>
      </c>
      <c r="P294">
        <v>2300</v>
      </c>
      <c r="Q294">
        <v>0</v>
      </c>
      <c r="R294">
        <v>0</v>
      </c>
      <c r="S294">
        <v>0</v>
      </c>
      <c r="T294">
        <v>0</v>
      </c>
      <c r="U294">
        <v>0</v>
      </c>
      <c r="V294">
        <v>0</v>
      </c>
      <c r="W294">
        <v>0</v>
      </c>
      <c r="X294" s="88" t="s">
        <v>2840</v>
      </c>
      <c r="Y294" s="88" t="s">
        <v>2840</v>
      </c>
      <c r="Z294" s="88" t="s">
        <v>2840</v>
      </c>
      <c r="AA294" s="88" t="s">
        <v>2840</v>
      </c>
      <c r="AB294" s="88" t="s">
        <v>2840</v>
      </c>
      <c r="AC294" s="88" t="s">
        <v>2840</v>
      </c>
      <c r="AD294" s="88" t="s">
        <v>1947</v>
      </c>
      <c r="AE294">
        <v>0</v>
      </c>
      <c r="AF294">
        <v>0</v>
      </c>
      <c r="AG294">
        <v>0</v>
      </c>
      <c r="AH294">
        <v>0</v>
      </c>
      <c r="AI294" s="88" t="s">
        <v>2840</v>
      </c>
      <c r="AJ294" s="88" t="s">
        <v>2228</v>
      </c>
      <c r="AK294" s="88" t="s">
        <v>2842</v>
      </c>
      <c r="AL294" s="88" t="s">
        <v>2239</v>
      </c>
      <c r="AM294">
        <v>0</v>
      </c>
      <c r="AN294" s="88" t="s">
        <v>2240</v>
      </c>
      <c r="AO294" s="88" t="s">
        <v>2231</v>
      </c>
      <c r="AP294" s="88" t="s">
        <v>2232</v>
      </c>
      <c r="AQ294" s="88" t="s">
        <v>2228</v>
      </c>
      <c r="AR294" s="88" t="s">
        <v>2228</v>
      </c>
      <c r="AS294">
        <v>0</v>
      </c>
      <c r="AT294" s="88" t="s">
        <v>2842</v>
      </c>
      <c r="AU294" s="88" t="s">
        <v>2228</v>
      </c>
      <c r="AV294" s="88" t="s">
        <v>2840</v>
      </c>
      <c r="AW294" s="88" t="s">
        <v>2285</v>
      </c>
      <c r="AX294" s="88" t="s">
        <v>2234</v>
      </c>
      <c r="AY294" s="88" t="s">
        <v>2840</v>
      </c>
      <c r="AZ294" s="88" t="s">
        <v>2228</v>
      </c>
      <c r="BA294" s="88" t="s">
        <v>2228</v>
      </c>
      <c r="BB294" s="88" t="s">
        <v>2228</v>
      </c>
      <c r="BC294" s="88" t="s">
        <v>2840</v>
      </c>
      <c r="BD294" s="88" t="s">
        <v>2840</v>
      </c>
      <c r="BE294" s="88" t="s">
        <v>2840</v>
      </c>
      <c r="BF294" s="88" t="s">
        <v>2840</v>
      </c>
      <c r="BG294" s="88" t="s">
        <v>1947</v>
      </c>
      <c r="BH294" s="88" t="s">
        <v>2236</v>
      </c>
      <c r="BI294" s="88" t="s">
        <v>2842</v>
      </c>
      <c r="BJ294">
        <v>0</v>
      </c>
      <c r="BK294">
        <v>0</v>
      </c>
      <c r="BL294">
        <v>0</v>
      </c>
      <c r="BM294" s="88" t="s">
        <v>2840</v>
      </c>
      <c r="BN294">
        <v>0</v>
      </c>
      <c r="BO294" s="88" t="s">
        <v>2228</v>
      </c>
      <c r="BP294" s="88" t="s">
        <v>2840</v>
      </c>
      <c r="BQ294" s="88" t="s">
        <v>2840</v>
      </c>
      <c r="BR294">
        <v>20</v>
      </c>
      <c r="BS294" s="88" t="s">
        <v>10</v>
      </c>
      <c r="BT294" s="88" t="s">
        <v>2840</v>
      </c>
      <c r="BU294" s="88" t="s">
        <v>2840</v>
      </c>
      <c r="BV294" s="88" t="s">
        <v>2840</v>
      </c>
      <c r="BW294" s="88" t="s">
        <v>2840</v>
      </c>
      <c r="BX294" s="88" t="s">
        <v>2840</v>
      </c>
      <c r="BY294">
        <v>0</v>
      </c>
      <c r="BZ294">
        <v>79</v>
      </c>
      <c r="CA294" s="88" t="s">
        <v>2228</v>
      </c>
      <c r="CB294" s="88" t="s">
        <v>2262</v>
      </c>
      <c r="CC294" s="88" t="s">
        <v>2840</v>
      </c>
      <c r="CD294">
        <v>0</v>
      </c>
      <c r="CE294" s="88" t="s">
        <v>2842</v>
      </c>
      <c r="CF294">
        <v>0</v>
      </c>
      <c r="CG294">
        <v>0</v>
      </c>
      <c r="CH294" s="88" t="s">
        <v>2840</v>
      </c>
      <c r="CI294" s="88" t="s">
        <v>2840</v>
      </c>
      <c r="CJ294">
        <v>0</v>
      </c>
      <c r="CK294">
        <v>0</v>
      </c>
      <c r="CL294" s="88" t="s">
        <v>2840</v>
      </c>
      <c r="CM294">
        <v>0</v>
      </c>
      <c r="CN294" s="88" t="s">
        <v>2844</v>
      </c>
      <c r="CO294" s="88" t="s">
        <v>2840</v>
      </c>
    </row>
    <row r="295" spans="1:93" x14ac:dyDescent="0.25">
      <c r="A295" s="88" t="s">
        <v>3194</v>
      </c>
      <c r="B295" s="88" t="s">
        <v>2511</v>
      </c>
      <c r="C295" s="88" t="s">
        <v>2512</v>
      </c>
      <c r="D295">
        <v>2300</v>
      </c>
      <c r="E295" s="88" t="s">
        <v>1949</v>
      </c>
      <c r="F295" s="88"/>
      <c r="G295" s="88" t="s">
        <v>2840</v>
      </c>
      <c r="H295">
        <v>0</v>
      </c>
      <c r="I295" s="88" t="s">
        <v>2840</v>
      </c>
      <c r="J295" s="88" t="s">
        <v>2245</v>
      </c>
      <c r="K295" s="88" t="s">
        <v>3195</v>
      </c>
      <c r="L295" s="88" t="s">
        <v>2228</v>
      </c>
      <c r="M295" s="88" t="s">
        <v>2840</v>
      </c>
      <c r="N295">
        <v>2300</v>
      </c>
      <c r="O295">
        <v>0</v>
      </c>
      <c r="P295">
        <v>2300</v>
      </c>
      <c r="Q295">
        <v>0</v>
      </c>
      <c r="R295">
        <v>0</v>
      </c>
      <c r="S295">
        <v>0</v>
      </c>
      <c r="T295">
        <v>0</v>
      </c>
      <c r="U295">
        <v>0</v>
      </c>
      <c r="V295">
        <v>0</v>
      </c>
      <c r="W295">
        <v>0</v>
      </c>
      <c r="X295" s="88" t="s">
        <v>2840</v>
      </c>
      <c r="Y295" s="88" t="s">
        <v>2840</v>
      </c>
      <c r="Z295" s="88" t="s">
        <v>2840</v>
      </c>
      <c r="AA295" s="88" t="s">
        <v>2840</v>
      </c>
      <c r="AB295" s="88" t="s">
        <v>2840</v>
      </c>
      <c r="AC295" s="88" t="s">
        <v>2840</v>
      </c>
      <c r="AD295" s="88" t="s">
        <v>1947</v>
      </c>
      <c r="AE295">
        <v>0</v>
      </c>
      <c r="AF295">
        <v>0</v>
      </c>
      <c r="AG295">
        <v>0</v>
      </c>
      <c r="AH295">
        <v>0</v>
      </c>
      <c r="AI295" s="88" t="s">
        <v>2840</v>
      </c>
      <c r="AJ295" s="88" t="s">
        <v>2228</v>
      </c>
      <c r="AK295" s="88" t="s">
        <v>2842</v>
      </c>
      <c r="AL295" s="88" t="s">
        <v>2239</v>
      </c>
      <c r="AM295">
        <v>0</v>
      </c>
      <c r="AN295" s="88" t="s">
        <v>2228</v>
      </c>
      <c r="AO295" s="88" t="s">
        <v>2228</v>
      </c>
      <c r="AP295" s="88" t="s">
        <v>2228</v>
      </c>
      <c r="AQ295" s="88" t="s">
        <v>2228</v>
      </c>
      <c r="AR295" s="88" t="s">
        <v>2228</v>
      </c>
      <c r="AS295">
        <v>0</v>
      </c>
      <c r="AT295" s="88" t="s">
        <v>2842</v>
      </c>
      <c r="AU295" s="88" t="s">
        <v>2228</v>
      </c>
      <c r="AV295" s="88" t="s">
        <v>2840</v>
      </c>
      <c r="AW295" s="88" t="s">
        <v>2228</v>
      </c>
      <c r="AX295" s="88" t="s">
        <v>2228</v>
      </c>
      <c r="AY295" s="88" t="s">
        <v>2840</v>
      </c>
      <c r="AZ295" s="88" t="s">
        <v>2228</v>
      </c>
      <c r="BA295" s="88" t="s">
        <v>2228</v>
      </c>
      <c r="BB295" s="88" t="s">
        <v>2228</v>
      </c>
      <c r="BC295" s="88" t="s">
        <v>2840</v>
      </c>
      <c r="BD295" s="88" t="s">
        <v>2840</v>
      </c>
      <c r="BE295" s="88" t="s">
        <v>2840</v>
      </c>
      <c r="BF295" s="88" t="s">
        <v>2840</v>
      </c>
      <c r="BG295" s="88" t="s">
        <v>1947</v>
      </c>
      <c r="BH295" s="88" t="s">
        <v>2236</v>
      </c>
      <c r="BI295" s="88" t="s">
        <v>2842</v>
      </c>
      <c r="BJ295">
        <v>0</v>
      </c>
      <c r="BK295">
        <v>0</v>
      </c>
      <c r="BL295">
        <v>0</v>
      </c>
      <c r="BM295" s="88" t="s">
        <v>2840</v>
      </c>
      <c r="BN295">
        <v>0</v>
      </c>
      <c r="BO295" s="88" t="s">
        <v>2228</v>
      </c>
      <c r="BP295" s="88" t="s">
        <v>2840</v>
      </c>
      <c r="BQ295" s="88" t="s">
        <v>2840</v>
      </c>
      <c r="BR295">
        <v>20</v>
      </c>
      <c r="BS295" s="88" t="s">
        <v>10</v>
      </c>
      <c r="BT295" s="88" t="s">
        <v>2840</v>
      </c>
      <c r="BU295" s="88" t="s">
        <v>2840</v>
      </c>
      <c r="BV295" s="88" t="s">
        <v>2840</v>
      </c>
      <c r="BW295" s="88" t="s">
        <v>2840</v>
      </c>
      <c r="BX295" s="88" t="s">
        <v>2840</v>
      </c>
      <c r="BY295">
        <v>0</v>
      </c>
      <c r="BZ295">
        <v>0</v>
      </c>
      <c r="CA295" s="88" t="s">
        <v>2228</v>
      </c>
      <c r="CB295" s="88" t="s">
        <v>2262</v>
      </c>
      <c r="CC295" s="88" t="s">
        <v>2840</v>
      </c>
      <c r="CD295">
        <v>0</v>
      </c>
      <c r="CE295" s="88" t="s">
        <v>2842</v>
      </c>
      <c r="CF295">
        <v>0</v>
      </c>
      <c r="CG295">
        <v>0</v>
      </c>
      <c r="CH295" s="88" t="s">
        <v>2840</v>
      </c>
      <c r="CI295" s="88" t="s">
        <v>2840</v>
      </c>
      <c r="CJ295">
        <v>0</v>
      </c>
      <c r="CK295">
        <v>0</v>
      </c>
      <c r="CL295" s="88" t="s">
        <v>2840</v>
      </c>
      <c r="CM295">
        <v>0</v>
      </c>
      <c r="CN295" s="88" t="s">
        <v>2844</v>
      </c>
      <c r="CO295" s="88" t="s">
        <v>2840</v>
      </c>
    </row>
    <row r="296" spans="1:93" x14ac:dyDescent="0.25">
      <c r="A296" s="88" t="s">
        <v>3196</v>
      </c>
      <c r="B296" s="88" t="s">
        <v>2515</v>
      </c>
      <c r="C296" s="88" t="s">
        <v>2516</v>
      </c>
      <c r="D296">
        <v>2330</v>
      </c>
      <c r="E296" s="88" t="s">
        <v>1949</v>
      </c>
      <c r="F296" s="88"/>
      <c r="G296" s="88" t="s">
        <v>2840</v>
      </c>
      <c r="H296">
        <v>0</v>
      </c>
      <c r="I296" s="88" t="s">
        <v>2840</v>
      </c>
      <c r="J296" s="88" t="s">
        <v>2245</v>
      </c>
      <c r="K296" s="88" t="s">
        <v>3197</v>
      </c>
      <c r="L296" s="88" t="s">
        <v>2228</v>
      </c>
      <c r="M296" s="88" t="s">
        <v>2840</v>
      </c>
      <c r="N296">
        <v>2330</v>
      </c>
      <c r="O296">
        <v>2330</v>
      </c>
      <c r="P296">
        <v>2330</v>
      </c>
      <c r="Q296">
        <v>0</v>
      </c>
      <c r="R296">
        <v>0</v>
      </c>
      <c r="S296">
        <v>0</v>
      </c>
      <c r="T296">
        <v>0</v>
      </c>
      <c r="U296">
        <v>0</v>
      </c>
      <c r="V296">
        <v>0</v>
      </c>
      <c r="W296">
        <v>0</v>
      </c>
      <c r="X296" s="88" t="s">
        <v>1947</v>
      </c>
      <c r="Y296" s="88" t="s">
        <v>1947</v>
      </c>
      <c r="Z296" s="88" t="s">
        <v>1947</v>
      </c>
      <c r="AA296" s="88" t="s">
        <v>1947</v>
      </c>
      <c r="AB296" s="88" t="s">
        <v>1947</v>
      </c>
      <c r="AC296" s="88" t="s">
        <v>1947</v>
      </c>
      <c r="AD296" s="88" t="s">
        <v>1947</v>
      </c>
      <c r="AE296">
        <v>0</v>
      </c>
      <c r="AF296">
        <v>0</v>
      </c>
      <c r="AG296">
        <v>0</v>
      </c>
      <c r="AH296">
        <v>0</v>
      </c>
      <c r="AI296" s="88" t="s">
        <v>2840</v>
      </c>
      <c r="AJ296" s="88" t="s">
        <v>2228</v>
      </c>
      <c r="AK296" s="88" t="s">
        <v>2842</v>
      </c>
      <c r="AL296" s="88" t="s">
        <v>2239</v>
      </c>
      <c r="AM296">
        <v>0</v>
      </c>
      <c r="AN296" s="88" t="s">
        <v>2240</v>
      </c>
      <c r="AO296" s="88" t="s">
        <v>2228</v>
      </c>
      <c r="AP296" s="88" t="s">
        <v>2228</v>
      </c>
      <c r="AQ296" s="88" t="s">
        <v>2228</v>
      </c>
      <c r="AR296" s="88" t="s">
        <v>2228</v>
      </c>
      <c r="AS296">
        <v>0</v>
      </c>
      <c r="AT296" s="88" t="s">
        <v>2842</v>
      </c>
      <c r="AU296" s="88" t="s">
        <v>2228</v>
      </c>
      <c r="AV296" s="88" t="s">
        <v>2840</v>
      </c>
      <c r="AW296" s="88" t="s">
        <v>2261</v>
      </c>
      <c r="AX296" s="88" t="s">
        <v>2266</v>
      </c>
      <c r="AY296" s="88" t="s">
        <v>2840</v>
      </c>
      <c r="AZ296" s="88" t="s">
        <v>2228</v>
      </c>
      <c r="BA296" s="88" t="s">
        <v>2228</v>
      </c>
      <c r="BB296" s="88" t="s">
        <v>2228</v>
      </c>
      <c r="BC296" s="88" t="s">
        <v>2840</v>
      </c>
      <c r="BD296" s="88" t="s">
        <v>2840</v>
      </c>
      <c r="BE296" s="88" t="s">
        <v>2840</v>
      </c>
      <c r="BF296" s="88" t="s">
        <v>2840</v>
      </c>
      <c r="BG296" s="88" t="s">
        <v>1947</v>
      </c>
      <c r="BH296" s="88" t="s">
        <v>2236</v>
      </c>
      <c r="BI296" s="88" t="s">
        <v>2842</v>
      </c>
      <c r="BJ296">
        <v>0</v>
      </c>
      <c r="BK296">
        <v>0</v>
      </c>
      <c r="BL296">
        <v>0</v>
      </c>
      <c r="BM296" s="88" t="s">
        <v>2840</v>
      </c>
      <c r="BN296">
        <v>0</v>
      </c>
      <c r="BO296" s="88" t="s">
        <v>2228</v>
      </c>
      <c r="BP296" s="88" t="s">
        <v>2840</v>
      </c>
      <c r="BQ296" s="88" t="s">
        <v>2840</v>
      </c>
      <c r="BR296">
        <v>20</v>
      </c>
      <c r="BS296" s="88" t="s">
        <v>10</v>
      </c>
      <c r="BT296" s="88" t="s">
        <v>2840</v>
      </c>
      <c r="BU296" s="88" t="s">
        <v>2840</v>
      </c>
      <c r="BV296" s="88" t="s">
        <v>2840</v>
      </c>
      <c r="BW296" s="88" t="s">
        <v>2840</v>
      </c>
      <c r="BX296" s="88" t="s">
        <v>2840</v>
      </c>
      <c r="BY296">
        <v>0</v>
      </c>
      <c r="BZ296">
        <v>0</v>
      </c>
      <c r="CA296" s="88" t="s">
        <v>2228</v>
      </c>
      <c r="CB296" s="88" t="s">
        <v>2237</v>
      </c>
      <c r="CC296" s="88" t="s">
        <v>2840</v>
      </c>
      <c r="CD296">
        <v>0</v>
      </c>
      <c r="CE296" s="88" t="s">
        <v>2842</v>
      </c>
      <c r="CF296">
        <v>0</v>
      </c>
      <c r="CG296">
        <v>0</v>
      </c>
      <c r="CH296" s="88" t="s">
        <v>2840</v>
      </c>
      <c r="CI296" s="88" t="s">
        <v>2840</v>
      </c>
      <c r="CJ296">
        <v>0</v>
      </c>
      <c r="CK296">
        <v>0</v>
      </c>
      <c r="CL296" s="88" t="s">
        <v>2840</v>
      </c>
      <c r="CM296">
        <v>0</v>
      </c>
      <c r="CN296" s="88" t="s">
        <v>2844</v>
      </c>
      <c r="CO296" s="88" t="s">
        <v>2840</v>
      </c>
    </row>
    <row r="297" spans="1:93" x14ac:dyDescent="0.25">
      <c r="A297" s="88" t="s">
        <v>3198</v>
      </c>
      <c r="B297" s="88" t="s">
        <v>1519</v>
      </c>
      <c r="C297" s="88" t="s">
        <v>1520</v>
      </c>
      <c r="D297">
        <v>2330</v>
      </c>
      <c r="E297" s="88" t="s">
        <v>1949</v>
      </c>
      <c r="F297" s="88"/>
      <c r="G297" s="88" t="s">
        <v>2840</v>
      </c>
      <c r="H297">
        <v>0</v>
      </c>
      <c r="I297" s="88" t="s">
        <v>2840</v>
      </c>
      <c r="J297" s="88" t="s">
        <v>2245</v>
      </c>
      <c r="K297" s="88" t="s">
        <v>2840</v>
      </c>
      <c r="L297" s="88" t="s">
        <v>2228</v>
      </c>
      <c r="M297" s="88" t="s">
        <v>2840</v>
      </c>
      <c r="N297">
        <v>2330</v>
      </c>
      <c r="O297">
        <v>2330</v>
      </c>
      <c r="P297">
        <v>2330</v>
      </c>
      <c r="Q297">
        <v>0</v>
      </c>
      <c r="R297">
        <v>0</v>
      </c>
      <c r="S297">
        <v>0</v>
      </c>
      <c r="T297">
        <v>0</v>
      </c>
      <c r="U297">
        <v>0</v>
      </c>
      <c r="V297">
        <v>0</v>
      </c>
      <c r="W297">
        <v>0</v>
      </c>
      <c r="X297" s="88" t="s">
        <v>1947</v>
      </c>
      <c r="Y297" s="88" t="s">
        <v>1947</v>
      </c>
      <c r="Z297" s="88" t="s">
        <v>1947</v>
      </c>
      <c r="AA297" s="88" t="s">
        <v>1947</v>
      </c>
      <c r="AB297" s="88" t="s">
        <v>1947</v>
      </c>
      <c r="AC297" s="88" t="s">
        <v>1947</v>
      </c>
      <c r="AD297" s="88" t="s">
        <v>1947</v>
      </c>
      <c r="AE297">
        <v>0</v>
      </c>
      <c r="AF297">
        <v>0</v>
      </c>
      <c r="AG297">
        <v>0</v>
      </c>
      <c r="AH297">
        <v>0</v>
      </c>
      <c r="AI297" s="88" t="s">
        <v>2840</v>
      </c>
      <c r="AJ297" s="88" t="s">
        <v>2228</v>
      </c>
      <c r="AK297" s="88" t="s">
        <v>2842</v>
      </c>
      <c r="AL297" s="88" t="s">
        <v>2239</v>
      </c>
      <c r="AM297">
        <v>0</v>
      </c>
      <c r="AN297" s="88" t="s">
        <v>2240</v>
      </c>
      <c r="AO297" s="88" t="s">
        <v>2228</v>
      </c>
      <c r="AP297" s="88" t="s">
        <v>2228</v>
      </c>
      <c r="AQ297" s="88" t="s">
        <v>2228</v>
      </c>
      <c r="AR297" s="88" t="s">
        <v>2228</v>
      </c>
      <c r="AS297">
        <v>0</v>
      </c>
      <c r="AT297" s="88" t="s">
        <v>2842</v>
      </c>
      <c r="AU297" s="88" t="s">
        <v>2228</v>
      </c>
      <c r="AV297" s="88" t="s">
        <v>2840</v>
      </c>
      <c r="AW297" s="88" t="s">
        <v>2261</v>
      </c>
      <c r="AX297" s="88" t="s">
        <v>2266</v>
      </c>
      <c r="AY297" s="88" t="s">
        <v>2840</v>
      </c>
      <c r="AZ297" s="88" t="s">
        <v>2228</v>
      </c>
      <c r="BA297" s="88" t="s">
        <v>2228</v>
      </c>
      <c r="BB297" s="88" t="s">
        <v>2405</v>
      </c>
      <c r="BC297" s="88" t="s">
        <v>2840</v>
      </c>
      <c r="BD297" s="88" t="s">
        <v>2840</v>
      </c>
      <c r="BE297" s="88" t="s">
        <v>2840</v>
      </c>
      <c r="BF297" s="88" t="s">
        <v>2840</v>
      </c>
      <c r="BG297" s="88" t="s">
        <v>1947</v>
      </c>
      <c r="BH297" s="88" t="s">
        <v>2236</v>
      </c>
      <c r="BI297" s="88" t="s">
        <v>2842</v>
      </c>
      <c r="BJ297">
        <v>0</v>
      </c>
      <c r="BK297">
        <v>0</v>
      </c>
      <c r="BL297">
        <v>0</v>
      </c>
      <c r="BM297" s="88" t="s">
        <v>2840</v>
      </c>
      <c r="BN297">
        <v>0</v>
      </c>
      <c r="BO297" s="88" t="s">
        <v>2228</v>
      </c>
      <c r="BP297" s="88" t="s">
        <v>2840</v>
      </c>
      <c r="BQ297" s="88" t="s">
        <v>2840</v>
      </c>
      <c r="BR297">
        <v>20</v>
      </c>
      <c r="BS297" s="88" t="s">
        <v>10</v>
      </c>
      <c r="BT297" s="88" t="s">
        <v>2840</v>
      </c>
      <c r="BU297" s="88" t="s">
        <v>2840</v>
      </c>
      <c r="BV297" s="88" t="s">
        <v>2840</v>
      </c>
      <c r="BW297" s="88" t="s">
        <v>2840</v>
      </c>
      <c r="BX297" s="88" t="s">
        <v>2840</v>
      </c>
      <c r="BY297">
        <v>0</v>
      </c>
      <c r="BZ297">
        <v>0</v>
      </c>
      <c r="CA297" s="88" t="s">
        <v>2228</v>
      </c>
      <c r="CB297" s="88" t="s">
        <v>2237</v>
      </c>
      <c r="CC297" s="88" t="s">
        <v>2840</v>
      </c>
      <c r="CD297">
        <v>0</v>
      </c>
      <c r="CE297" s="88" t="s">
        <v>2842</v>
      </c>
      <c r="CF297">
        <v>0</v>
      </c>
      <c r="CG297">
        <v>0</v>
      </c>
      <c r="CH297" s="88" t="s">
        <v>2840</v>
      </c>
      <c r="CI297" s="88" t="s">
        <v>2840</v>
      </c>
      <c r="CJ297">
        <v>0</v>
      </c>
      <c r="CK297">
        <v>0</v>
      </c>
      <c r="CL297" s="88" t="s">
        <v>2840</v>
      </c>
      <c r="CM297">
        <v>0</v>
      </c>
      <c r="CN297" s="88" t="s">
        <v>2844</v>
      </c>
      <c r="CO297" s="88" t="s">
        <v>2840</v>
      </c>
    </row>
    <row r="298" spans="1:93" x14ac:dyDescent="0.25">
      <c r="A298" s="88" t="s">
        <v>3199</v>
      </c>
      <c r="B298" s="88" t="s">
        <v>1511</v>
      </c>
      <c r="C298" s="88" t="s">
        <v>1512</v>
      </c>
      <c r="D298">
        <v>2330</v>
      </c>
      <c r="E298" s="88" t="s">
        <v>1949</v>
      </c>
      <c r="F298" s="88"/>
      <c r="G298" s="88" t="s">
        <v>2840</v>
      </c>
      <c r="H298">
        <v>0</v>
      </c>
      <c r="I298" s="88" t="s">
        <v>2840</v>
      </c>
      <c r="J298" s="88" t="s">
        <v>2245</v>
      </c>
      <c r="K298" s="88" t="s">
        <v>2840</v>
      </c>
      <c r="L298" s="88" t="s">
        <v>2228</v>
      </c>
      <c r="M298" s="88" t="s">
        <v>2840</v>
      </c>
      <c r="N298">
        <v>2330</v>
      </c>
      <c r="O298">
        <v>2330</v>
      </c>
      <c r="P298">
        <v>2330</v>
      </c>
      <c r="Q298">
        <v>0</v>
      </c>
      <c r="R298">
        <v>0</v>
      </c>
      <c r="S298">
        <v>0</v>
      </c>
      <c r="T298">
        <v>0</v>
      </c>
      <c r="U298">
        <v>0</v>
      </c>
      <c r="V298">
        <v>0</v>
      </c>
      <c r="W298">
        <v>0</v>
      </c>
      <c r="X298" s="88" t="s">
        <v>1947</v>
      </c>
      <c r="Y298" s="88" t="s">
        <v>1947</v>
      </c>
      <c r="Z298" s="88" t="s">
        <v>1947</v>
      </c>
      <c r="AA298" s="88" t="s">
        <v>1947</v>
      </c>
      <c r="AB298" s="88" t="s">
        <v>1947</v>
      </c>
      <c r="AC298" s="88" t="s">
        <v>1947</v>
      </c>
      <c r="AD298" s="88" t="s">
        <v>1947</v>
      </c>
      <c r="AE298">
        <v>0</v>
      </c>
      <c r="AF298">
        <v>0</v>
      </c>
      <c r="AG298">
        <v>0</v>
      </c>
      <c r="AH298">
        <v>0</v>
      </c>
      <c r="AI298" s="88" t="s">
        <v>2840</v>
      </c>
      <c r="AJ298" s="88" t="s">
        <v>2228</v>
      </c>
      <c r="AK298" s="88" t="s">
        <v>2842</v>
      </c>
      <c r="AL298" s="88" t="s">
        <v>2239</v>
      </c>
      <c r="AM298">
        <v>0</v>
      </c>
      <c r="AN298" s="88" t="s">
        <v>2240</v>
      </c>
      <c r="AO298" s="88" t="s">
        <v>2228</v>
      </c>
      <c r="AP298" s="88" t="s">
        <v>2228</v>
      </c>
      <c r="AQ298" s="88" t="s">
        <v>2228</v>
      </c>
      <c r="AR298" s="88" t="s">
        <v>2228</v>
      </c>
      <c r="AS298">
        <v>0</v>
      </c>
      <c r="AT298" s="88" t="s">
        <v>2842</v>
      </c>
      <c r="AU298" s="88" t="s">
        <v>2228</v>
      </c>
      <c r="AV298" s="88" t="s">
        <v>2840</v>
      </c>
      <c r="AW298" s="88" t="s">
        <v>2261</v>
      </c>
      <c r="AX298" s="88" t="s">
        <v>2266</v>
      </c>
      <c r="AY298" s="88" t="s">
        <v>2840</v>
      </c>
      <c r="AZ298" s="88" t="s">
        <v>2228</v>
      </c>
      <c r="BA298" s="88" t="s">
        <v>2228</v>
      </c>
      <c r="BB298" s="88" t="s">
        <v>2405</v>
      </c>
      <c r="BC298" s="88" t="s">
        <v>2840</v>
      </c>
      <c r="BD298" s="88" t="s">
        <v>2840</v>
      </c>
      <c r="BE298" s="88" t="s">
        <v>2840</v>
      </c>
      <c r="BF298" s="88" t="s">
        <v>2840</v>
      </c>
      <c r="BG298" s="88" t="s">
        <v>1947</v>
      </c>
      <c r="BH298" s="88" t="s">
        <v>2236</v>
      </c>
      <c r="BI298" s="88" t="s">
        <v>2842</v>
      </c>
      <c r="BJ298">
        <v>0</v>
      </c>
      <c r="BK298">
        <v>0</v>
      </c>
      <c r="BL298">
        <v>0</v>
      </c>
      <c r="BM298" s="88" t="s">
        <v>2840</v>
      </c>
      <c r="BN298">
        <v>0</v>
      </c>
      <c r="BO298" s="88" t="s">
        <v>2228</v>
      </c>
      <c r="BP298" s="88" t="s">
        <v>2840</v>
      </c>
      <c r="BQ298" s="88" t="s">
        <v>2840</v>
      </c>
      <c r="BR298">
        <v>20</v>
      </c>
      <c r="BS298" s="88" t="s">
        <v>10</v>
      </c>
      <c r="BT298" s="88" t="s">
        <v>2840</v>
      </c>
      <c r="BU298" s="88" t="s">
        <v>2840</v>
      </c>
      <c r="BV298" s="88" t="s">
        <v>2840</v>
      </c>
      <c r="BW298" s="88" t="s">
        <v>2840</v>
      </c>
      <c r="BX298" s="88" t="s">
        <v>2840</v>
      </c>
      <c r="BY298">
        <v>0</v>
      </c>
      <c r="BZ298">
        <v>0</v>
      </c>
      <c r="CA298" s="88" t="s">
        <v>2228</v>
      </c>
      <c r="CB298" s="88" t="s">
        <v>2237</v>
      </c>
      <c r="CC298" s="88" t="s">
        <v>2840</v>
      </c>
      <c r="CD298">
        <v>0</v>
      </c>
      <c r="CE298" s="88" t="s">
        <v>2842</v>
      </c>
      <c r="CF298">
        <v>0</v>
      </c>
      <c r="CG298">
        <v>0</v>
      </c>
      <c r="CH298" s="88" t="s">
        <v>2840</v>
      </c>
      <c r="CI298" s="88" t="s">
        <v>2840</v>
      </c>
      <c r="CJ298">
        <v>0</v>
      </c>
      <c r="CK298">
        <v>0</v>
      </c>
      <c r="CL298" s="88" t="s">
        <v>2840</v>
      </c>
      <c r="CM298">
        <v>0</v>
      </c>
      <c r="CN298" s="88" t="s">
        <v>2844</v>
      </c>
      <c r="CO298" s="88" t="s">
        <v>2840</v>
      </c>
    </row>
    <row r="299" spans="1:93" x14ac:dyDescent="0.25">
      <c r="A299" s="88" t="s">
        <v>3200</v>
      </c>
      <c r="B299" s="88" t="s">
        <v>1517</v>
      </c>
      <c r="C299" s="88" t="s">
        <v>1518</v>
      </c>
      <c r="D299">
        <v>2330</v>
      </c>
      <c r="E299" s="88" t="s">
        <v>1949</v>
      </c>
      <c r="F299" s="88"/>
      <c r="G299" s="88" t="s">
        <v>2840</v>
      </c>
      <c r="H299">
        <v>0</v>
      </c>
      <c r="I299" s="88" t="s">
        <v>2840</v>
      </c>
      <c r="J299" s="88" t="s">
        <v>2245</v>
      </c>
      <c r="K299" s="88" t="s">
        <v>2101</v>
      </c>
      <c r="L299" s="88" t="s">
        <v>2228</v>
      </c>
      <c r="M299" s="88" t="s">
        <v>2840</v>
      </c>
      <c r="N299">
        <v>2330</v>
      </c>
      <c r="O299">
        <v>2330</v>
      </c>
      <c r="P299">
        <v>2330</v>
      </c>
      <c r="Q299">
        <v>0</v>
      </c>
      <c r="R299">
        <v>0</v>
      </c>
      <c r="S299">
        <v>0</v>
      </c>
      <c r="T299">
        <v>0</v>
      </c>
      <c r="U299">
        <v>0</v>
      </c>
      <c r="V299">
        <v>0</v>
      </c>
      <c r="W299">
        <v>0</v>
      </c>
      <c r="X299" s="88" t="s">
        <v>1947</v>
      </c>
      <c r="Y299" s="88" t="s">
        <v>1947</v>
      </c>
      <c r="Z299" s="88" t="s">
        <v>1947</v>
      </c>
      <c r="AA299" s="88" t="s">
        <v>1947</v>
      </c>
      <c r="AB299" s="88" t="s">
        <v>1947</v>
      </c>
      <c r="AC299" s="88" t="s">
        <v>1947</v>
      </c>
      <c r="AD299" s="88" t="s">
        <v>1947</v>
      </c>
      <c r="AE299">
        <v>0</v>
      </c>
      <c r="AF299">
        <v>0</v>
      </c>
      <c r="AG299">
        <v>0</v>
      </c>
      <c r="AH299">
        <v>0</v>
      </c>
      <c r="AI299" s="88" t="s">
        <v>2840</v>
      </c>
      <c r="AJ299" s="88" t="s">
        <v>2228</v>
      </c>
      <c r="AK299" s="88" t="s">
        <v>2842</v>
      </c>
      <c r="AL299" s="88" t="s">
        <v>2239</v>
      </c>
      <c r="AM299">
        <v>0</v>
      </c>
      <c r="AN299" s="88" t="s">
        <v>2240</v>
      </c>
      <c r="AO299" s="88" t="s">
        <v>2228</v>
      </c>
      <c r="AP299" s="88" t="s">
        <v>2228</v>
      </c>
      <c r="AQ299" s="88" t="s">
        <v>2228</v>
      </c>
      <c r="AR299" s="88" t="s">
        <v>2228</v>
      </c>
      <c r="AS299">
        <v>0</v>
      </c>
      <c r="AT299" s="88" t="s">
        <v>2842</v>
      </c>
      <c r="AU299" s="88" t="s">
        <v>2228</v>
      </c>
      <c r="AV299" s="88" t="s">
        <v>2840</v>
      </c>
      <c r="AW299" s="88" t="s">
        <v>2261</v>
      </c>
      <c r="AX299" s="88" t="s">
        <v>2266</v>
      </c>
      <c r="AY299" s="88" t="s">
        <v>2840</v>
      </c>
      <c r="AZ299" s="88" t="s">
        <v>2228</v>
      </c>
      <c r="BA299" s="88" t="s">
        <v>2228</v>
      </c>
      <c r="BB299" s="88" t="s">
        <v>2228</v>
      </c>
      <c r="BC299" s="88" t="s">
        <v>2840</v>
      </c>
      <c r="BD299" s="88" t="s">
        <v>2840</v>
      </c>
      <c r="BE299" s="88" t="s">
        <v>2840</v>
      </c>
      <c r="BF299" s="88" t="s">
        <v>2840</v>
      </c>
      <c r="BG299" s="88" t="s">
        <v>1947</v>
      </c>
      <c r="BH299" s="88" t="s">
        <v>2236</v>
      </c>
      <c r="BI299" s="88" t="s">
        <v>2842</v>
      </c>
      <c r="BJ299">
        <v>0</v>
      </c>
      <c r="BK299">
        <v>0</v>
      </c>
      <c r="BL299">
        <v>0</v>
      </c>
      <c r="BM299" s="88" t="s">
        <v>2840</v>
      </c>
      <c r="BN299">
        <v>0</v>
      </c>
      <c r="BO299" s="88" t="s">
        <v>2228</v>
      </c>
      <c r="BP299" s="88" t="s">
        <v>2840</v>
      </c>
      <c r="BQ299" s="88" t="s">
        <v>2840</v>
      </c>
      <c r="BR299">
        <v>20</v>
      </c>
      <c r="BS299" s="88" t="s">
        <v>10</v>
      </c>
      <c r="BT299" s="88" t="s">
        <v>2840</v>
      </c>
      <c r="BU299" s="88" t="s">
        <v>2840</v>
      </c>
      <c r="BV299" s="88" t="s">
        <v>2840</v>
      </c>
      <c r="BW299" s="88" t="s">
        <v>2840</v>
      </c>
      <c r="BX299" s="88" t="s">
        <v>2840</v>
      </c>
      <c r="BY299">
        <v>0</v>
      </c>
      <c r="BZ299">
        <v>0</v>
      </c>
      <c r="CA299" s="88" t="s">
        <v>2228</v>
      </c>
      <c r="CB299" s="88" t="s">
        <v>2237</v>
      </c>
      <c r="CC299" s="88" t="s">
        <v>2840</v>
      </c>
      <c r="CD299">
        <v>0</v>
      </c>
      <c r="CE299" s="88" t="s">
        <v>2842</v>
      </c>
      <c r="CF299">
        <v>0</v>
      </c>
      <c r="CG299">
        <v>0</v>
      </c>
      <c r="CH299" s="88" t="s">
        <v>2840</v>
      </c>
      <c r="CI299" s="88" t="s">
        <v>2840</v>
      </c>
      <c r="CJ299">
        <v>0</v>
      </c>
      <c r="CK299">
        <v>0</v>
      </c>
      <c r="CL299" s="88" t="s">
        <v>2840</v>
      </c>
      <c r="CM299">
        <v>0</v>
      </c>
      <c r="CN299" s="88" t="s">
        <v>2844</v>
      </c>
      <c r="CO299" s="88" t="s">
        <v>2840</v>
      </c>
    </row>
    <row r="300" spans="1:93" x14ac:dyDescent="0.25">
      <c r="A300" s="88" t="s">
        <v>3201</v>
      </c>
      <c r="B300" s="88" t="s">
        <v>670</v>
      </c>
      <c r="C300" s="88" t="s">
        <v>671</v>
      </c>
      <c r="D300">
        <v>2345</v>
      </c>
      <c r="E300" s="88" t="s">
        <v>1949</v>
      </c>
      <c r="F300" s="88"/>
      <c r="G300" s="88" t="s">
        <v>2840</v>
      </c>
      <c r="H300">
        <v>0</v>
      </c>
      <c r="I300" s="88" t="s">
        <v>2840</v>
      </c>
      <c r="J300" s="88" t="s">
        <v>698</v>
      </c>
      <c r="K300" s="88" t="s">
        <v>2840</v>
      </c>
      <c r="L300" s="88" t="s">
        <v>2228</v>
      </c>
      <c r="M300" s="88" t="s">
        <v>2840</v>
      </c>
      <c r="N300">
        <v>2345</v>
      </c>
      <c r="O300">
        <v>0</v>
      </c>
      <c r="P300">
        <v>2345</v>
      </c>
      <c r="Q300">
        <v>0</v>
      </c>
      <c r="R300">
        <v>0</v>
      </c>
      <c r="S300">
        <v>0</v>
      </c>
      <c r="T300">
        <v>0</v>
      </c>
      <c r="U300">
        <v>0</v>
      </c>
      <c r="V300">
        <v>0</v>
      </c>
      <c r="W300">
        <v>0</v>
      </c>
      <c r="X300" s="88" t="s">
        <v>2840</v>
      </c>
      <c r="Y300" s="88" t="s">
        <v>2840</v>
      </c>
      <c r="Z300" s="88" t="s">
        <v>2840</v>
      </c>
      <c r="AA300" s="88" t="s">
        <v>2840</v>
      </c>
      <c r="AB300" s="88" t="s">
        <v>2840</v>
      </c>
      <c r="AC300" s="88" t="s">
        <v>2840</v>
      </c>
      <c r="AD300" s="88" t="s">
        <v>1947</v>
      </c>
      <c r="AE300">
        <v>0</v>
      </c>
      <c r="AF300">
        <v>0</v>
      </c>
      <c r="AG300">
        <v>0</v>
      </c>
      <c r="AH300">
        <v>0</v>
      </c>
      <c r="AI300" s="88" t="s">
        <v>2840</v>
      </c>
      <c r="AJ300" s="88" t="s">
        <v>2228</v>
      </c>
      <c r="AK300" s="88" t="s">
        <v>2842</v>
      </c>
      <c r="AL300" s="88" t="s">
        <v>2239</v>
      </c>
      <c r="AM300">
        <v>0</v>
      </c>
      <c r="AN300" s="88" t="s">
        <v>2230</v>
      </c>
      <c r="AO300" s="88" t="s">
        <v>2228</v>
      </c>
      <c r="AP300" s="88" t="s">
        <v>2228</v>
      </c>
      <c r="AQ300" s="88" t="s">
        <v>2228</v>
      </c>
      <c r="AR300" s="88" t="s">
        <v>2228</v>
      </c>
      <c r="AS300">
        <v>0</v>
      </c>
      <c r="AT300" s="88" t="s">
        <v>2842</v>
      </c>
      <c r="AU300" s="88" t="s">
        <v>2228</v>
      </c>
      <c r="AV300" s="88" t="s">
        <v>2840</v>
      </c>
      <c r="AW300" s="88" t="s">
        <v>2285</v>
      </c>
      <c r="AX300" s="88" t="s">
        <v>2234</v>
      </c>
      <c r="AY300" s="88" t="s">
        <v>3156</v>
      </c>
      <c r="AZ300" s="88" t="s">
        <v>2228</v>
      </c>
      <c r="BA300" s="88" t="s">
        <v>2228</v>
      </c>
      <c r="BB300" s="88" t="s">
        <v>2228</v>
      </c>
      <c r="BC300" s="88" t="s">
        <v>2840</v>
      </c>
      <c r="BD300" s="88" t="s">
        <v>2840</v>
      </c>
      <c r="BE300" s="88" t="s">
        <v>2840</v>
      </c>
      <c r="BF300" s="88" t="s">
        <v>2840</v>
      </c>
      <c r="BG300" s="88" t="s">
        <v>1947</v>
      </c>
      <c r="BH300" s="88" t="s">
        <v>2236</v>
      </c>
      <c r="BI300" s="88" t="s">
        <v>2842</v>
      </c>
      <c r="BJ300">
        <v>0</v>
      </c>
      <c r="BK300">
        <v>0</v>
      </c>
      <c r="BL300">
        <v>0</v>
      </c>
      <c r="BM300" s="88" t="s">
        <v>2840</v>
      </c>
      <c r="BN300">
        <v>0</v>
      </c>
      <c r="BO300" s="88" t="s">
        <v>2228</v>
      </c>
      <c r="BP300" s="88" t="s">
        <v>2840</v>
      </c>
      <c r="BQ300" s="88" t="s">
        <v>2840</v>
      </c>
      <c r="BR300">
        <v>6</v>
      </c>
      <c r="BS300" s="88" t="s">
        <v>10</v>
      </c>
      <c r="BT300" s="88" t="s">
        <v>2840</v>
      </c>
      <c r="BU300" s="88" t="s">
        <v>2840</v>
      </c>
      <c r="BV300" s="88" t="s">
        <v>2840</v>
      </c>
      <c r="BW300" s="88" t="s">
        <v>2840</v>
      </c>
      <c r="BX300" s="88" t="s">
        <v>2840</v>
      </c>
      <c r="BY300">
        <v>0</v>
      </c>
      <c r="BZ300">
        <v>0</v>
      </c>
      <c r="CA300" s="88" t="s">
        <v>2228</v>
      </c>
      <c r="CB300" s="88" t="s">
        <v>2237</v>
      </c>
      <c r="CC300" s="88" t="s">
        <v>2840</v>
      </c>
      <c r="CD300">
        <v>0</v>
      </c>
      <c r="CE300" s="88" t="s">
        <v>2842</v>
      </c>
      <c r="CF300">
        <v>0</v>
      </c>
      <c r="CG300">
        <v>0</v>
      </c>
      <c r="CH300" s="88" t="s">
        <v>2840</v>
      </c>
      <c r="CI300" s="88" t="s">
        <v>2840</v>
      </c>
      <c r="CJ300">
        <v>0</v>
      </c>
      <c r="CK300">
        <v>0</v>
      </c>
      <c r="CL300" s="88" t="s">
        <v>2840</v>
      </c>
      <c r="CM300">
        <v>0</v>
      </c>
      <c r="CN300" s="88" t="s">
        <v>2844</v>
      </c>
      <c r="CO300" s="88" t="s">
        <v>2840</v>
      </c>
    </row>
    <row r="301" spans="1:93" x14ac:dyDescent="0.25">
      <c r="A301" s="88" t="s">
        <v>3202</v>
      </c>
      <c r="B301" s="88" t="s">
        <v>873</v>
      </c>
      <c r="C301" s="88" t="s">
        <v>2834</v>
      </c>
      <c r="D301">
        <v>2345</v>
      </c>
      <c r="E301" s="88" t="s">
        <v>1949</v>
      </c>
      <c r="F301" s="88"/>
      <c r="G301" s="88" t="s">
        <v>2258</v>
      </c>
      <c r="H301">
        <v>0</v>
      </c>
      <c r="I301" s="88" t="s">
        <v>2840</v>
      </c>
      <c r="J301" s="88" t="s">
        <v>698</v>
      </c>
      <c r="K301" s="88" t="s">
        <v>2406</v>
      </c>
      <c r="L301" s="88" t="s">
        <v>2228</v>
      </c>
      <c r="M301" s="88" t="s">
        <v>2840</v>
      </c>
      <c r="N301">
        <v>2345</v>
      </c>
      <c r="O301">
        <v>0</v>
      </c>
      <c r="P301">
        <v>2345</v>
      </c>
      <c r="Q301">
        <v>0</v>
      </c>
      <c r="R301">
        <v>0</v>
      </c>
      <c r="S301">
        <v>0</v>
      </c>
      <c r="T301">
        <v>0</v>
      </c>
      <c r="U301">
        <v>0</v>
      </c>
      <c r="V301">
        <v>0</v>
      </c>
      <c r="W301">
        <v>0</v>
      </c>
      <c r="X301" s="88" t="s">
        <v>1947</v>
      </c>
      <c r="Y301" s="88" t="s">
        <v>1947</v>
      </c>
      <c r="Z301" s="88" t="s">
        <v>1947</v>
      </c>
      <c r="AA301" s="88" t="s">
        <v>1947</v>
      </c>
      <c r="AB301" s="88" t="s">
        <v>1947</v>
      </c>
      <c r="AC301" s="88" t="s">
        <v>1947</v>
      </c>
      <c r="AD301" s="88" t="s">
        <v>1947</v>
      </c>
      <c r="AE301">
        <v>0</v>
      </c>
      <c r="AF301">
        <v>0</v>
      </c>
      <c r="AG301">
        <v>0</v>
      </c>
      <c r="AH301">
        <v>0</v>
      </c>
      <c r="AI301" s="88" t="s">
        <v>2840</v>
      </c>
      <c r="AJ301" s="88" t="s">
        <v>2228</v>
      </c>
      <c r="AK301" s="88" t="s">
        <v>2842</v>
      </c>
      <c r="AL301" s="88" t="s">
        <v>2239</v>
      </c>
      <c r="AM301">
        <v>0</v>
      </c>
      <c r="AN301" s="88" t="s">
        <v>2240</v>
      </c>
      <c r="AO301" s="88" t="s">
        <v>2231</v>
      </c>
      <c r="AP301" s="88" t="s">
        <v>2232</v>
      </c>
      <c r="AQ301" s="88" t="s">
        <v>2228</v>
      </c>
      <c r="AR301" s="88" t="s">
        <v>2228</v>
      </c>
      <c r="AS301">
        <v>0</v>
      </c>
      <c r="AT301" s="88" t="s">
        <v>2842</v>
      </c>
      <c r="AU301" s="88" t="s">
        <v>2228</v>
      </c>
      <c r="AV301" s="88" t="s">
        <v>2840</v>
      </c>
      <c r="AW301" s="88" t="s">
        <v>2242</v>
      </c>
      <c r="AX301" s="88" t="s">
        <v>2266</v>
      </c>
      <c r="AY301" s="88" t="s">
        <v>2840</v>
      </c>
      <c r="AZ301" s="88" t="s">
        <v>2228</v>
      </c>
      <c r="BA301" s="88" t="s">
        <v>2228</v>
      </c>
      <c r="BB301" s="88" t="s">
        <v>2228</v>
      </c>
      <c r="BC301" s="88" t="s">
        <v>2840</v>
      </c>
      <c r="BD301" s="88" t="s">
        <v>2840</v>
      </c>
      <c r="BE301" s="88" t="s">
        <v>2840</v>
      </c>
      <c r="BF301" s="88" t="s">
        <v>2258</v>
      </c>
      <c r="BG301" s="88" t="s">
        <v>1947</v>
      </c>
      <c r="BH301" s="88" t="s">
        <v>2236</v>
      </c>
      <c r="BI301" s="88" t="s">
        <v>2842</v>
      </c>
      <c r="BJ301">
        <v>0</v>
      </c>
      <c r="BK301">
        <v>0</v>
      </c>
      <c r="BL301">
        <v>0</v>
      </c>
      <c r="BM301" s="88" t="s">
        <v>2840</v>
      </c>
      <c r="BN301">
        <v>0</v>
      </c>
      <c r="BO301" s="88" t="s">
        <v>2228</v>
      </c>
      <c r="BP301" s="88" t="s">
        <v>2840</v>
      </c>
      <c r="BQ301" s="88" t="s">
        <v>2840</v>
      </c>
      <c r="BR301">
        <v>20</v>
      </c>
      <c r="BS301" s="88" t="s">
        <v>10</v>
      </c>
      <c r="BT301" s="88" t="s">
        <v>2840</v>
      </c>
      <c r="BU301" s="88" t="s">
        <v>2840</v>
      </c>
      <c r="BV301" s="88" t="s">
        <v>2840</v>
      </c>
      <c r="BW301" s="88" t="s">
        <v>2840</v>
      </c>
      <c r="BX301" s="88" t="s">
        <v>2840</v>
      </c>
      <c r="BY301">
        <v>0</v>
      </c>
      <c r="BZ301">
        <v>89</v>
      </c>
      <c r="CA301" s="88" t="s">
        <v>2228</v>
      </c>
      <c r="CB301" s="88" t="s">
        <v>2262</v>
      </c>
      <c r="CC301" s="88" t="s">
        <v>2840</v>
      </c>
      <c r="CD301">
        <v>0</v>
      </c>
      <c r="CE301" s="88" t="s">
        <v>2842</v>
      </c>
      <c r="CF301">
        <v>0</v>
      </c>
      <c r="CG301">
        <v>0</v>
      </c>
      <c r="CH301" s="88" t="s">
        <v>2840</v>
      </c>
      <c r="CI301" s="88" t="s">
        <v>2840</v>
      </c>
      <c r="CJ301">
        <v>0</v>
      </c>
      <c r="CK301">
        <v>0</v>
      </c>
      <c r="CL301" s="88" t="s">
        <v>2840</v>
      </c>
      <c r="CM301">
        <v>0</v>
      </c>
      <c r="CN301" s="88" t="s">
        <v>2844</v>
      </c>
      <c r="CO301" s="88" t="s">
        <v>2840</v>
      </c>
    </row>
    <row r="302" spans="1:93" x14ac:dyDescent="0.25">
      <c r="A302" s="88" t="s">
        <v>3203</v>
      </c>
      <c r="B302" s="88" t="s">
        <v>518</v>
      </c>
      <c r="C302" s="88" t="s">
        <v>519</v>
      </c>
      <c r="D302">
        <v>2345</v>
      </c>
      <c r="E302" s="88" t="s">
        <v>1949</v>
      </c>
      <c r="F302" s="88"/>
      <c r="G302" s="88" t="s">
        <v>2840</v>
      </c>
      <c r="H302">
        <v>0</v>
      </c>
      <c r="I302" s="88" t="s">
        <v>2840</v>
      </c>
      <c r="J302" s="88" t="s">
        <v>698</v>
      </c>
      <c r="K302" s="88" t="s">
        <v>2077</v>
      </c>
      <c r="L302" s="88" t="s">
        <v>2228</v>
      </c>
      <c r="M302" s="88" t="s">
        <v>2840</v>
      </c>
      <c r="N302">
        <v>2345</v>
      </c>
      <c r="O302">
        <v>2345</v>
      </c>
      <c r="P302">
        <v>2345</v>
      </c>
      <c r="Q302">
        <v>0</v>
      </c>
      <c r="R302">
        <v>0</v>
      </c>
      <c r="S302">
        <v>0</v>
      </c>
      <c r="T302">
        <v>0</v>
      </c>
      <c r="U302">
        <v>0</v>
      </c>
      <c r="V302">
        <v>0</v>
      </c>
      <c r="W302">
        <v>0</v>
      </c>
      <c r="X302" s="88" t="s">
        <v>1947</v>
      </c>
      <c r="Y302" s="88" t="s">
        <v>1947</v>
      </c>
      <c r="Z302" s="88" t="s">
        <v>1947</v>
      </c>
      <c r="AA302" s="88" t="s">
        <v>1947</v>
      </c>
      <c r="AB302" s="88" t="s">
        <v>1947</v>
      </c>
      <c r="AC302" s="88" t="s">
        <v>1947</v>
      </c>
      <c r="AD302" s="88" t="s">
        <v>1947</v>
      </c>
      <c r="AE302">
        <v>0</v>
      </c>
      <c r="AF302">
        <v>0</v>
      </c>
      <c r="AG302">
        <v>0</v>
      </c>
      <c r="AH302">
        <v>0</v>
      </c>
      <c r="AI302" s="88" t="s">
        <v>2840</v>
      </c>
      <c r="AJ302" s="88" t="s">
        <v>2228</v>
      </c>
      <c r="AK302" s="88" t="s">
        <v>2842</v>
      </c>
      <c r="AL302" s="88" t="s">
        <v>2239</v>
      </c>
      <c r="AM302">
        <v>0</v>
      </c>
      <c r="AN302" s="88" t="s">
        <v>2228</v>
      </c>
      <c r="AO302" s="88" t="s">
        <v>2231</v>
      </c>
      <c r="AP302" s="88" t="s">
        <v>2232</v>
      </c>
      <c r="AQ302" s="88" t="s">
        <v>2228</v>
      </c>
      <c r="AR302" s="88" t="s">
        <v>2228</v>
      </c>
      <c r="AS302">
        <v>0</v>
      </c>
      <c r="AT302" s="88" t="s">
        <v>2842</v>
      </c>
      <c r="AU302" s="88" t="s">
        <v>2228</v>
      </c>
      <c r="AV302" s="88" t="s">
        <v>2840</v>
      </c>
      <c r="AW302" s="88" t="s">
        <v>2400</v>
      </c>
      <c r="AX302" s="88" t="s">
        <v>2266</v>
      </c>
      <c r="AY302" s="88" t="s">
        <v>2840</v>
      </c>
      <c r="AZ302" s="88" t="s">
        <v>2244</v>
      </c>
      <c r="BA302" s="88" t="s">
        <v>10</v>
      </c>
      <c r="BB302" s="88" t="s">
        <v>2228</v>
      </c>
      <c r="BC302" s="88" t="s">
        <v>2840</v>
      </c>
      <c r="BD302" s="88" t="s">
        <v>2840</v>
      </c>
      <c r="BE302" s="88" t="s">
        <v>2840</v>
      </c>
      <c r="BF302" s="88" t="s">
        <v>2840</v>
      </c>
      <c r="BG302" s="88" t="s">
        <v>1947</v>
      </c>
      <c r="BH302" s="88" t="s">
        <v>2236</v>
      </c>
      <c r="BI302" s="88" t="s">
        <v>2842</v>
      </c>
      <c r="BJ302">
        <v>0</v>
      </c>
      <c r="BK302">
        <v>0</v>
      </c>
      <c r="BL302">
        <v>0</v>
      </c>
      <c r="BM302" s="88" t="s">
        <v>2840</v>
      </c>
      <c r="BN302">
        <v>0</v>
      </c>
      <c r="BO302" s="88" t="s">
        <v>2228</v>
      </c>
      <c r="BP302" s="88" t="s">
        <v>2840</v>
      </c>
      <c r="BQ302" s="88" t="s">
        <v>2840</v>
      </c>
      <c r="BR302">
        <v>20</v>
      </c>
      <c r="BS302" s="88" t="s">
        <v>10</v>
      </c>
      <c r="BT302" s="88" t="s">
        <v>2840</v>
      </c>
      <c r="BU302" s="88" t="s">
        <v>2840</v>
      </c>
      <c r="BV302" s="88" t="s">
        <v>2840</v>
      </c>
      <c r="BW302" s="88" t="s">
        <v>2840</v>
      </c>
      <c r="BX302" s="88" t="s">
        <v>2840</v>
      </c>
      <c r="BY302">
        <v>0</v>
      </c>
      <c r="BZ302">
        <v>0</v>
      </c>
      <c r="CA302" s="88" t="s">
        <v>2228</v>
      </c>
      <c r="CB302" s="88" t="s">
        <v>2262</v>
      </c>
      <c r="CC302" s="88" t="s">
        <v>2840</v>
      </c>
      <c r="CD302">
        <v>0</v>
      </c>
      <c r="CE302" s="88" t="s">
        <v>2842</v>
      </c>
      <c r="CF302">
        <v>0</v>
      </c>
      <c r="CG302">
        <v>0</v>
      </c>
      <c r="CH302" s="88" t="s">
        <v>2840</v>
      </c>
      <c r="CI302" s="88" t="s">
        <v>2840</v>
      </c>
      <c r="CJ302">
        <v>0</v>
      </c>
      <c r="CK302">
        <v>0</v>
      </c>
      <c r="CL302" s="88" t="s">
        <v>2840</v>
      </c>
      <c r="CM302">
        <v>0</v>
      </c>
      <c r="CN302" s="88" t="s">
        <v>2844</v>
      </c>
      <c r="CO302" s="88" t="s">
        <v>2840</v>
      </c>
    </row>
    <row r="303" spans="1:93" x14ac:dyDescent="0.25">
      <c r="A303" s="88" t="s">
        <v>3204</v>
      </c>
      <c r="B303" s="88" t="s">
        <v>520</v>
      </c>
      <c r="C303" s="88" t="s">
        <v>521</v>
      </c>
      <c r="D303">
        <v>2355</v>
      </c>
      <c r="E303" s="88" t="s">
        <v>1949</v>
      </c>
      <c r="F303" s="88"/>
      <c r="G303" s="88" t="s">
        <v>2840</v>
      </c>
      <c r="H303">
        <v>0</v>
      </c>
      <c r="I303" s="88" t="s">
        <v>2840</v>
      </c>
      <c r="J303" s="88" t="s">
        <v>698</v>
      </c>
      <c r="K303" s="88" t="s">
        <v>2102</v>
      </c>
      <c r="L303" s="88" t="s">
        <v>2228</v>
      </c>
      <c r="M303" s="88" t="s">
        <v>2840</v>
      </c>
      <c r="N303">
        <v>2355</v>
      </c>
      <c r="O303">
        <v>2355</v>
      </c>
      <c r="P303">
        <v>2355</v>
      </c>
      <c r="Q303">
        <v>0</v>
      </c>
      <c r="R303">
        <v>0</v>
      </c>
      <c r="S303">
        <v>0</v>
      </c>
      <c r="T303">
        <v>0</v>
      </c>
      <c r="U303">
        <v>0</v>
      </c>
      <c r="V303">
        <v>0</v>
      </c>
      <c r="W303">
        <v>0</v>
      </c>
      <c r="X303" s="88" t="s">
        <v>1947</v>
      </c>
      <c r="Y303" s="88" t="s">
        <v>1947</v>
      </c>
      <c r="Z303" s="88" t="s">
        <v>1947</v>
      </c>
      <c r="AA303" s="88" t="s">
        <v>1947</v>
      </c>
      <c r="AB303" s="88" t="s">
        <v>1947</v>
      </c>
      <c r="AC303" s="88" t="s">
        <v>1947</v>
      </c>
      <c r="AD303" s="88" t="s">
        <v>1947</v>
      </c>
      <c r="AE303">
        <v>0</v>
      </c>
      <c r="AF303">
        <v>0</v>
      </c>
      <c r="AG303">
        <v>0</v>
      </c>
      <c r="AH303">
        <v>0</v>
      </c>
      <c r="AI303" s="88" t="s">
        <v>2840</v>
      </c>
      <c r="AJ303" s="88" t="s">
        <v>2228</v>
      </c>
      <c r="AK303" s="88" t="s">
        <v>2842</v>
      </c>
      <c r="AL303" s="88" t="s">
        <v>2239</v>
      </c>
      <c r="AM303">
        <v>0</v>
      </c>
      <c r="AN303" s="88" t="s">
        <v>2228</v>
      </c>
      <c r="AO303" s="88" t="s">
        <v>2231</v>
      </c>
      <c r="AP303" s="88" t="s">
        <v>2232</v>
      </c>
      <c r="AQ303" s="88" t="s">
        <v>2228</v>
      </c>
      <c r="AR303" s="88" t="s">
        <v>2228</v>
      </c>
      <c r="AS303">
        <v>0</v>
      </c>
      <c r="AT303" s="88" t="s">
        <v>2842</v>
      </c>
      <c r="AU303" s="88" t="s">
        <v>2228</v>
      </c>
      <c r="AV303" s="88" t="s">
        <v>2840</v>
      </c>
      <c r="AW303" s="88" t="s">
        <v>2400</v>
      </c>
      <c r="AX303" s="88" t="s">
        <v>2266</v>
      </c>
      <c r="AY303" s="88" t="s">
        <v>2840</v>
      </c>
      <c r="AZ303" s="88" t="s">
        <v>2244</v>
      </c>
      <c r="BA303" s="88" t="s">
        <v>10</v>
      </c>
      <c r="BB303" s="88" t="s">
        <v>2228</v>
      </c>
      <c r="BC303" s="88" t="s">
        <v>2840</v>
      </c>
      <c r="BD303" s="88" t="s">
        <v>2840</v>
      </c>
      <c r="BE303" s="88" t="s">
        <v>2840</v>
      </c>
      <c r="BF303" s="88" t="s">
        <v>2840</v>
      </c>
      <c r="BG303" s="88" t="s">
        <v>1947</v>
      </c>
      <c r="BH303" s="88" t="s">
        <v>2236</v>
      </c>
      <c r="BI303" s="88" t="s">
        <v>2842</v>
      </c>
      <c r="BJ303">
        <v>0</v>
      </c>
      <c r="BK303">
        <v>0</v>
      </c>
      <c r="BL303">
        <v>0</v>
      </c>
      <c r="BM303" s="88" t="s">
        <v>2840</v>
      </c>
      <c r="BN303">
        <v>0</v>
      </c>
      <c r="BO303" s="88" t="s">
        <v>2228</v>
      </c>
      <c r="BP303" s="88" t="s">
        <v>2840</v>
      </c>
      <c r="BQ303" s="88" t="s">
        <v>2840</v>
      </c>
      <c r="BR303">
        <v>20</v>
      </c>
      <c r="BS303" s="88" t="s">
        <v>10</v>
      </c>
      <c r="BT303" s="88" t="s">
        <v>2840</v>
      </c>
      <c r="BU303" s="88" t="s">
        <v>2840</v>
      </c>
      <c r="BV303" s="88" t="s">
        <v>2840</v>
      </c>
      <c r="BW303" s="88" t="s">
        <v>2840</v>
      </c>
      <c r="BX303" s="88" t="s">
        <v>2840</v>
      </c>
      <c r="BY303">
        <v>0</v>
      </c>
      <c r="BZ303">
        <v>0</v>
      </c>
      <c r="CA303" s="88" t="s">
        <v>2228</v>
      </c>
      <c r="CB303" s="88" t="s">
        <v>2262</v>
      </c>
      <c r="CC303" s="88" t="s">
        <v>2840</v>
      </c>
      <c r="CD303">
        <v>0</v>
      </c>
      <c r="CE303" s="88" t="s">
        <v>2842</v>
      </c>
      <c r="CF303">
        <v>0</v>
      </c>
      <c r="CG303">
        <v>0</v>
      </c>
      <c r="CH303" s="88" t="s">
        <v>2840</v>
      </c>
      <c r="CI303" s="88" t="s">
        <v>2840</v>
      </c>
      <c r="CJ303">
        <v>0</v>
      </c>
      <c r="CK303">
        <v>0</v>
      </c>
      <c r="CL303" s="88" t="s">
        <v>2840</v>
      </c>
      <c r="CM303">
        <v>0</v>
      </c>
      <c r="CN303" s="88" t="s">
        <v>2844</v>
      </c>
      <c r="CO303" s="88" t="s">
        <v>2840</v>
      </c>
    </row>
  </sheetData>
  <pageMargins left="0.7" right="0.7" top="0.75" bottom="0.75" header="0.3" footer="0.3"/>
  <headerFooter>
    <oddFooter>&amp;C_x000D_&amp;1#&amp;"Aptos"&amp;8&amp;K000000 Classified as Corporate - External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85703-76EE-488C-9A76-E16328A7CB5E}">
  <sheetPr codeName="Sheet19"/>
  <dimension ref="A1:H117"/>
  <sheetViews>
    <sheetView workbookViewId="0">
      <selection activeCell="C2" sqref="C2"/>
    </sheetView>
  </sheetViews>
  <sheetFormatPr defaultRowHeight="15" x14ac:dyDescent="0.25"/>
  <cols>
    <col min="1" max="1" width="37.140625" style="89" customWidth="1"/>
    <col min="2" max="2" width="35.28515625" customWidth="1"/>
    <col min="3" max="3" width="35" style="89" customWidth="1"/>
    <col min="4" max="4" width="74.5703125" customWidth="1"/>
  </cols>
  <sheetData>
    <row r="1" spans="1:8" ht="15.75" x14ac:dyDescent="0.25">
      <c r="A1" s="98" t="s">
        <v>3209</v>
      </c>
      <c r="B1" s="98" t="s">
        <v>3210</v>
      </c>
      <c r="C1" s="98" t="s">
        <v>3208</v>
      </c>
    </row>
    <row r="2" spans="1:8" s="35" customFormat="1" x14ac:dyDescent="0.25">
      <c r="A2" s="39" t="s">
        <v>565</v>
      </c>
      <c r="B2" s="35" t="s">
        <v>565</v>
      </c>
      <c r="C2" s="89" t="str">
        <f t="shared" ref="C2:C33" si="0">VLOOKUP($A2,$B$2:$B$117,1,0)</f>
        <v>BPS831CL</v>
      </c>
      <c r="D2" s="88"/>
      <c r="E2" s="32"/>
      <c r="F2" s="39"/>
      <c r="G2" s="39"/>
      <c r="H2" s="39"/>
    </row>
    <row r="3" spans="1:8" s="35" customFormat="1" x14ac:dyDescent="0.25">
      <c r="A3" s="39" t="s">
        <v>2701</v>
      </c>
      <c r="B3" s="35" t="s">
        <v>1087</v>
      </c>
      <c r="C3" s="89" t="e">
        <f t="shared" si="0"/>
        <v>#N/A</v>
      </c>
      <c r="D3" s="88"/>
      <c r="E3" s="32"/>
      <c r="F3" s="39"/>
      <c r="G3" s="39"/>
      <c r="H3" s="39"/>
    </row>
    <row r="4" spans="1:8" s="33" customFormat="1" x14ac:dyDescent="0.25">
      <c r="A4" s="39" t="s">
        <v>2699</v>
      </c>
      <c r="B4" s="35" t="s">
        <v>930</v>
      </c>
      <c r="C4" s="89" t="e">
        <f t="shared" si="0"/>
        <v>#N/A</v>
      </c>
      <c r="D4" s="88"/>
      <c r="E4" s="32"/>
      <c r="F4" s="39"/>
      <c r="G4" s="39"/>
      <c r="H4" s="39"/>
    </row>
    <row r="5" spans="1:8" s="33" customFormat="1" x14ac:dyDescent="0.25">
      <c r="A5" s="39" t="s">
        <v>1087</v>
      </c>
      <c r="B5" s="35" t="s">
        <v>924</v>
      </c>
      <c r="C5" s="89" t="str">
        <f t="shared" si="0"/>
        <v>MOOSEAGGR2</v>
      </c>
      <c r="D5" s="88"/>
      <c r="E5" s="32"/>
      <c r="F5" s="39"/>
      <c r="G5" s="39"/>
      <c r="H5" s="39"/>
    </row>
    <row r="6" spans="1:8" s="35" customFormat="1" x14ac:dyDescent="0.25">
      <c r="A6" s="39" t="s">
        <v>930</v>
      </c>
      <c r="B6" s="35" t="s">
        <v>1174</v>
      </c>
      <c r="C6" s="89" t="str">
        <f t="shared" si="0"/>
        <v>E3_FREEZE</v>
      </c>
      <c r="D6" s="88"/>
      <c r="E6" s="32"/>
      <c r="F6" s="39"/>
      <c r="G6" s="39"/>
      <c r="H6" s="39"/>
    </row>
    <row r="7" spans="1:8" s="35" customFormat="1" x14ac:dyDescent="0.25">
      <c r="A7" s="39" t="s">
        <v>924</v>
      </c>
      <c r="B7" s="35" t="s">
        <v>1037</v>
      </c>
      <c r="C7" s="89" t="str">
        <f t="shared" si="0"/>
        <v>E3_DAYEND</v>
      </c>
      <c r="D7" s="88"/>
      <c r="E7" s="32"/>
      <c r="F7" s="39"/>
      <c r="G7" s="86"/>
      <c r="H7" s="39"/>
    </row>
    <row r="8" spans="1:8" s="35" customFormat="1" x14ac:dyDescent="0.25">
      <c r="A8" s="39" t="s">
        <v>1174</v>
      </c>
      <c r="B8" s="35" t="s">
        <v>1153</v>
      </c>
      <c r="C8" s="89" t="str">
        <f t="shared" si="0"/>
        <v>POS_PURGE</v>
      </c>
      <c r="D8" s="39"/>
      <c r="E8" s="32"/>
      <c r="F8" s="39"/>
      <c r="G8" s="39"/>
      <c r="H8" s="39"/>
    </row>
    <row r="9" spans="1:8" s="35" customFormat="1" x14ac:dyDescent="0.25">
      <c r="A9" s="39" t="s">
        <v>1037</v>
      </c>
      <c r="B9" s="35" t="s">
        <v>1099</v>
      </c>
      <c r="C9" s="89" t="str">
        <f t="shared" si="0"/>
        <v>INVBAX_API</v>
      </c>
      <c r="D9" s="39"/>
      <c r="E9" s="32"/>
      <c r="F9" s="39"/>
      <c r="G9" s="39"/>
      <c r="H9" s="39"/>
    </row>
    <row r="10" spans="1:8" s="33" customFormat="1" x14ac:dyDescent="0.25">
      <c r="A10" s="39" t="s">
        <v>1153</v>
      </c>
      <c r="B10" s="35" t="s">
        <v>943</v>
      </c>
      <c r="C10" s="89" t="str">
        <f t="shared" si="0"/>
        <v>PERFNAVIFS</v>
      </c>
      <c r="D10" s="39"/>
      <c r="E10" s="32"/>
      <c r="F10" s="39"/>
      <c r="G10" s="39"/>
      <c r="H10" s="39"/>
    </row>
    <row r="11" spans="1:8" s="35" customFormat="1" x14ac:dyDescent="0.25">
      <c r="A11" s="39" t="s">
        <v>1099</v>
      </c>
      <c r="B11" s="35" t="s">
        <v>1537</v>
      </c>
      <c r="C11" s="89" t="str">
        <f t="shared" si="0"/>
        <v>NONSALE_UP</v>
      </c>
      <c r="D11" s="39"/>
      <c r="E11" s="32"/>
      <c r="F11" s="39"/>
      <c r="G11" s="39"/>
      <c r="H11" s="39"/>
    </row>
    <row r="12" spans="1:8" s="35" customFormat="1" x14ac:dyDescent="0.25">
      <c r="A12" s="39" t="s">
        <v>1153</v>
      </c>
      <c r="B12" s="35" t="s">
        <v>703</v>
      </c>
      <c r="C12" s="89" t="str">
        <f t="shared" si="0"/>
        <v>PERFNAVIFS</v>
      </c>
      <c r="D12" s="39"/>
      <c r="E12" s="32"/>
      <c r="F12" s="39"/>
      <c r="G12" s="39"/>
      <c r="H12" s="39"/>
    </row>
    <row r="13" spans="1:8" s="35" customFormat="1" x14ac:dyDescent="0.25">
      <c r="A13" s="39" t="s">
        <v>943</v>
      </c>
      <c r="B13" s="35" t="s">
        <v>778</v>
      </c>
      <c r="C13" s="89" t="str">
        <f t="shared" si="0"/>
        <v>E3TWAIT</v>
      </c>
      <c r="D13" s="39"/>
      <c r="E13" s="32"/>
      <c r="F13" s="39"/>
      <c r="G13" s="39"/>
      <c r="H13" s="39"/>
    </row>
    <row r="14" spans="1:8" s="35" customFormat="1" x14ac:dyDescent="0.25">
      <c r="A14" s="39" t="s">
        <v>1537</v>
      </c>
      <c r="B14" s="35" t="s">
        <v>1182</v>
      </c>
      <c r="C14" s="89" t="str">
        <f t="shared" si="0"/>
        <v>SYSGENRBT</v>
      </c>
      <c r="D14" s="39"/>
      <c r="E14" s="32"/>
      <c r="F14" s="39"/>
      <c r="G14" s="39"/>
      <c r="H14" s="39"/>
    </row>
    <row r="15" spans="1:8" s="35" customFormat="1" x14ac:dyDescent="0.25">
      <c r="A15" s="39" t="s">
        <v>703</v>
      </c>
      <c r="B15" s="35" t="s">
        <v>1505</v>
      </c>
      <c r="C15" s="89" t="str">
        <f t="shared" si="0"/>
        <v>CPS_DAILY</v>
      </c>
      <c r="D15" s="39"/>
      <c r="E15" s="32"/>
      <c r="F15" s="39"/>
      <c r="G15" s="39"/>
      <c r="H15" s="39"/>
    </row>
    <row r="16" spans="1:8" s="35" customFormat="1" x14ac:dyDescent="0.25">
      <c r="A16" s="39" t="s">
        <v>778</v>
      </c>
      <c r="B16" s="35" t="s">
        <v>549</v>
      </c>
      <c r="C16" s="89" t="str">
        <f t="shared" si="0"/>
        <v>DCA3_DAILY</v>
      </c>
      <c r="D16" s="39"/>
      <c r="E16" s="32"/>
      <c r="F16" s="39"/>
      <c r="G16" s="39"/>
      <c r="H16" s="39"/>
    </row>
    <row r="17" spans="1:8" s="35" customFormat="1" x14ac:dyDescent="0.25">
      <c r="A17" s="39" t="s">
        <v>563</v>
      </c>
      <c r="B17" s="35" t="s">
        <v>956</v>
      </c>
      <c r="C17" s="89" t="e">
        <f t="shared" si="0"/>
        <v>#N/A</v>
      </c>
      <c r="D17" s="39"/>
      <c r="E17" s="32"/>
      <c r="F17" s="39"/>
      <c r="G17" s="39"/>
      <c r="H17" s="39"/>
    </row>
    <row r="18" spans="1:8" s="35" customFormat="1" x14ac:dyDescent="0.25">
      <c r="A18" s="39" t="s">
        <v>1182</v>
      </c>
      <c r="B18" s="35" t="s">
        <v>954</v>
      </c>
      <c r="C18" s="89" t="str">
        <f t="shared" si="0"/>
        <v>POSLOG</v>
      </c>
      <c r="D18" s="39"/>
      <c r="E18" s="32"/>
      <c r="F18" s="39"/>
      <c r="G18" s="39"/>
      <c r="H18" s="39"/>
    </row>
    <row r="19" spans="1:8" s="35" customFormat="1" x14ac:dyDescent="0.25">
      <c r="A19" s="39" t="s">
        <v>1505</v>
      </c>
      <c r="B19" s="35" t="s">
        <v>1552</v>
      </c>
      <c r="C19" s="89" t="str">
        <f t="shared" si="0"/>
        <v>SYSCHKSUN</v>
      </c>
      <c r="D19" s="39"/>
      <c r="E19" s="32"/>
      <c r="F19" s="39"/>
      <c r="G19" s="39"/>
      <c r="H19" s="39"/>
    </row>
    <row r="20" spans="1:8" s="35" customFormat="1" x14ac:dyDescent="0.25">
      <c r="A20" s="39" t="s">
        <v>549</v>
      </c>
      <c r="B20" s="35" t="s">
        <v>1429</v>
      </c>
      <c r="C20" s="89" t="str">
        <f t="shared" si="0"/>
        <v>BPS_INVENT</v>
      </c>
      <c r="D20" s="39"/>
      <c r="E20" s="32"/>
      <c r="F20" s="39"/>
      <c r="G20" s="39"/>
      <c r="H20" s="39"/>
    </row>
    <row r="21" spans="1:8" s="35" customFormat="1" x14ac:dyDescent="0.25">
      <c r="A21" s="39" t="s">
        <v>956</v>
      </c>
      <c r="B21" s="35" t="s">
        <v>1585</v>
      </c>
      <c r="C21" s="89" t="str">
        <f t="shared" si="0"/>
        <v>F_GXDLY2TB</v>
      </c>
      <c r="D21" s="39"/>
      <c r="E21" s="32"/>
      <c r="F21" s="39"/>
      <c r="G21" s="39"/>
      <c r="H21" s="39"/>
    </row>
    <row r="22" spans="1:8" s="35" customFormat="1" x14ac:dyDescent="0.25">
      <c r="A22" s="39" t="s">
        <v>954</v>
      </c>
      <c r="B22" s="35" t="s">
        <v>1070</v>
      </c>
      <c r="C22" s="89" t="str">
        <f t="shared" si="0"/>
        <v>F_GXDLY1TB</v>
      </c>
      <c r="D22" s="39"/>
      <c r="E22" s="32"/>
      <c r="F22" s="39"/>
      <c r="G22" s="39"/>
      <c r="H22" s="39"/>
    </row>
    <row r="23" spans="1:8" s="35" customFormat="1" x14ac:dyDescent="0.25">
      <c r="A23" s="39" t="s">
        <v>1552</v>
      </c>
      <c r="B23" s="35" t="s">
        <v>1350</v>
      </c>
      <c r="C23" s="89" t="str">
        <f t="shared" si="0"/>
        <v>SYSLOGFTP</v>
      </c>
      <c r="D23" s="39"/>
      <c r="E23" s="32"/>
      <c r="F23" s="39"/>
      <c r="G23" s="39"/>
      <c r="H23" s="39"/>
    </row>
    <row r="24" spans="1:8" s="35" customFormat="1" x14ac:dyDescent="0.25">
      <c r="A24" s="39" t="s">
        <v>1585</v>
      </c>
      <c r="B24" s="35" t="s">
        <v>1563</v>
      </c>
      <c r="C24" s="89" t="str">
        <f t="shared" si="0"/>
        <v>SYSRRMTRAN</v>
      </c>
      <c r="D24" s="39"/>
      <c r="E24" s="32"/>
      <c r="F24" s="39"/>
      <c r="G24" s="39"/>
      <c r="H24" s="39"/>
    </row>
    <row r="25" spans="1:8" s="35" customFormat="1" x14ac:dyDescent="0.25">
      <c r="A25" s="39" t="s">
        <v>1070</v>
      </c>
      <c r="B25" s="35" t="s">
        <v>907</v>
      </c>
      <c r="C25" s="89" t="str">
        <f t="shared" si="0"/>
        <v>MKB_REPORT</v>
      </c>
      <c r="D25" s="39"/>
      <c r="E25" s="32"/>
      <c r="F25" s="39"/>
      <c r="G25" s="39"/>
      <c r="H25" s="39"/>
    </row>
    <row r="26" spans="1:8" s="35" customFormat="1" x14ac:dyDescent="0.25">
      <c r="A26" s="39" t="s">
        <v>1350</v>
      </c>
      <c r="B26" s="35" t="s">
        <v>1362</v>
      </c>
      <c r="C26" s="89" t="str">
        <f t="shared" si="0"/>
        <v>SAI_MAC</v>
      </c>
      <c r="D26" s="39"/>
      <c r="E26" s="32"/>
      <c r="F26" s="39"/>
      <c r="G26" s="39"/>
      <c r="H26" s="39"/>
    </row>
    <row r="27" spans="1:8" s="35" customFormat="1" x14ac:dyDescent="0.25">
      <c r="A27" s="39" t="s">
        <v>907</v>
      </c>
      <c r="B27" s="35" t="s">
        <v>1388</v>
      </c>
      <c r="C27" s="89" t="str">
        <f t="shared" si="0"/>
        <v>ETS_DAILY</v>
      </c>
      <c r="D27" s="39"/>
      <c r="E27" s="32"/>
      <c r="F27" s="39"/>
      <c r="G27" s="39"/>
      <c r="H27" s="39"/>
    </row>
    <row r="28" spans="1:8" s="35" customFormat="1" ht="15.75" customHeight="1" x14ac:dyDescent="0.25">
      <c r="A28" s="39" t="s">
        <v>1362</v>
      </c>
      <c r="B28" s="35" t="s">
        <v>1653</v>
      </c>
      <c r="C28" s="89" t="str">
        <f t="shared" si="0"/>
        <v>SE_DAILY</v>
      </c>
      <c r="D28" s="39"/>
      <c r="E28" s="32"/>
      <c r="F28" s="39"/>
      <c r="G28" s="39"/>
      <c r="H28" s="39"/>
    </row>
    <row r="29" spans="1:8" s="35" customFormat="1" x14ac:dyDescent="0.25">
      <c r="A29" s="39" t="s">
        <v>1388</v>
      </c>
      <c r="B29" s="35" t="s">
        <v>572</v>
      </c>
      <c r="C29" s="89" t="str">
        <f t="shared" si="0"/>
        <v>SKUEXT2</v>
      </c>
      <c r="D29" s="39"/>
      <c r="E29" s="32"/>
      <c r="F29" s="39"/>
      <c r="G29" s="39"/>
      <c r="H29" s="39"/>
    </row>
    <row r="30" spans="1:8" s="35" customFormat="1" x14ac:dyDescent="0.25">
      <c r="A30" s="39" t="s">
        <v>1653</v>
      </c>
      <c r="B30" s="35" t="s">
        <v>1094</v>
      </c>
      <c r="C30" s="89" t="str">
        <f t="shared" si="0"/>
        <v>UP_GCCOM</v>
      </c>
      <c r="D30" s="39"/>
      <c r="E30" s="32"/>
      <c r="F30" s="39"/>
      <c r="G30" s="39"/>
      <c r="H30" s="39"/>
    </row>
    <row r="31" spans="1:8" s="35" customFormat="1" x14ac:dyDescent="0.25">
      <c r="A31" s="39" t="s">
        <v>572</v>
      </c>
      <c r="B31" s="35" t="s">
        <v>488</v>
      </c>
      <c r="C31" s="89" t="str">
        <f t="shared" si="0"/>
        <v>CBT_DAILY</v>
      </c>
      <c r="D31" s="39"/>
      <c r="E31" s="32"/>
      <c r="F31" s="39"/>
      <c r="G31" s="39"/>
      <c r="H31" s="39"/>
    </row>
    <row r="32" spans="1:8" s="35" customFormat="1" x14ac:dyDescent="0.25">
      <c r="A32" s="39" t="s">
        <v>1094</v>
      </c>
      <c r="B32" s="35" t="s">
        <v>524</v>
      </c>
      <c r="C32" s="89" t="str">
        <f t="shared" si="0"/>
        <v>MPOS_330WP</v>
      </c>
      <c r="D32" s="39"/>
      <c r="E32" s="32"/>
      <c r="F32" s="39"/>
      <c r="G32" s="39"/>
      <c r="H32" s="39"/>
    </row>
    <row r="33" spans="1:8" s="35" customFormat="1" x14ac:dyDescent="0.25">
      <c r="A33" s="39" t="s">
        <v>2468</v>
      </c>
      <c r="B33" s="35" t="s">
        <v>658</v>
      </c>
      <c r="C33" s="89" t="e">
        <f t="shared" si="0"/>
        <v>#N/A</v>
      </c>
      <c r="D33" s="39"/>
      <c r="E33" s="32"/>
      <c r="F33" s="39"/>
      <c r="G33" s="39"/>
      <c r="H33" s="39"/>
    </row>
    <row r="34" spans="1:8" s="35" customFormat="1" x14ac:dyDescent="0.25">
      <c r="A34" s="39" t="s">
        <v>545</v>
      </c>
      <c r="B34" s="35" t="s">
        <v>1233</v>
      </c>
      <c r="C34" s="89" t="e">
        <f t="shared" ref="C34:C65" si="1">VLOOKUP($A34,$B$2:$B$117,1,0)</f>
        <v>#N/A</v>
      </c>
      <c r="D34" s="39"/>
      <c r="E34" s="32"/>
      <c r="F34" s="39"/>
      <c r="G34" s="39"/>
      <c r="H34" s="39"/>
    </row>
    <row r="35" spans="1:8" s="35" customFormat="1" x14ac:dyDescent="0.25">
      <c r="A35" s="86" t="s">
        <v>1563</v>
      </c>
      <c r="B35" s="35" t="s">
        <v>1265</v>
      </c>
      <c r="C35" s="89" t="str">
        <f t="shared" si="1"/>
        <v>SYSODBCPNT</v>
      </c>
      <c r="D35" s="86"/>
      <c r="E35" s="33"/>
      <c r="F35" s="86"/>
      <c r="G35" s="86"/>
      <c r="H35" s="86"/>
    </row>
    <row r="36" spans="1:8" s="35" customFormat="1" x14ac:dyDescent="0.25">
      <c r="A36" s="39" t="s">
        <v>1429</v>
      </c>
      <c r="B36" s="35" t="s">
        <v>1189</v>
      </c>
      <c r="C36" s="89" t="str">
        <f t="shared" si="1"/>
        <v>ST_TYPE27</v>
      </c>
      <c r="D36" s="39"/>
      <c r="E36" s="32"/>
      <c r="F36" s="39"/>
      <c r="G36" s="39"/>
      <c r="H36" s="39"/>
    </row>
    <row r="37" spans="1:8" s="35" customFormat="1" x14ac:dyDescent="0.25">
      <c r="A37" s="39" t="s">
        <v>488</v>
      </c>
      <c r="B37" s="35" t="s">
        <v>1267</v>
      </c>
      <c r="C37" s="89" t="str">
        <f t="shared" si="1"/>
        <v>AGILENCEWP</v>
      </c>
      <c r="D37" s="39"/>
      <c r="E37" s="32"/>
      <c r="F37" s="39"/>
      <c r="G37" s="39"/>
      <c r="H37" s="39"/>
    </row>
    <row r="38" spans="1:8" s="35" customFormat="1" x14ac:dyDescent="0.25">
      <c r="A38" s="39" t="s">
        <v>524</v>
      </c>
      <c r="B38" s="35" t="s">
        <v>1548</v>
      </c>
      <c r="C38" s="89" t="str">
        <f t="shared" si="1"/>
        <v>AUTO_FTP</v>
      </c>
      <c r="D38" s="39"/>
      <c r="E38" s="32"/>
      <c r="F38" s="39"/>
      <c r="G38" s="39"/>
      <c r="H38" s="39"/>
    </row>
    <row r="39" spans="1:8" s="35" customFormat="1" x14ac:dyDescent="0.25">
      <c r="A39" s="39" t="s">
        <v>658</v>
      </c>
      <c r="B39" s="35" t="s">
        <v>1618</v>
      </c>
      <c r="C39" s="89" t="str">
        <f t="shared" si="1"/>
        <v>CLD_TXNPCK</v>
      </c>
      <c r="D39" s="39"/>
      <c r="E39" s="32"/>
      <c r="F39" s="39"/>
      <c r="G39" s="39"/>
      <c r="H39" s="39"/>
    </row>
    <row r="40" spans="1:8" s="35" customFormat="1" x14ac:dyDescent="0.25">
      <c r="A40" s="39" t="s">
        <v>1233</v>
      </c>
      <c r="B40" s="35" t="s">
        <v>676</v>
      </c>
      <c r="C40" s="89" t="str">
        <f t="shared" si="1"/>
        <v>QA_REFRESH</v>
      </c>
      <c r="D40" s="39"/>
      <c r="E40" s="32"/>
      <c r="F40" s="39"/>
      <c r="G40" s="39"/>
      <c r="H40" s="39"/>
    </row>
    <row r="41" spans="1:8" s="35" customFormat="1" x14ac:dyDescent="0.25">
      <c r="A41" s="39" t="s">
        <v>1265</v>
      </c>
      <c r="B41" s="35" t="s">
        <v>757</v>
      </c>
      <c r="C41" s="89" t="str">
        <f t="shared" si="1"/>
        <v>RBT650001</v>
      </c>
      <c r="D41" s="39"/>
      <c r="E41" s="32"/>
      <c r="F41" s="39"/>
      <c r="G41" s="39"/>
      <c r="H41" s="39"/>
    </row>
    <row r="42" spans="1:8" s="35" customFormat="1" x14ac:dyDescent="0.25">
      <c r="A42" s="39" t="s">
        <v>1189</v>
      </c>
      <c r="B42" s="35" t="s">
        <v>968</v>
      </c>
      <c r="C42" s="89" t="str">
        <f t="shared" si="1"/>
        <v>PPA_DATE</v>
      </c>
      <c r="D42" s="39"/>
      <c r="E42" s="32"/>
      <c r="F42" s="39"/>
      <c r="G42" s="39"/>
      <c r="H42" s="39"/>
    </row>
    <row r="43" spans="1:8" s="35" customFormat="1" x14ac:dyDescent="0.25">
      <c r="A43" s="39" t="s">
        <v>1267</v>
      </c>
      <c r="B43" s="35" t="s">
        <v>972</v>
      </c>
      <c r="C43" s="89" t="str">
        <f t="shared" si="1"/>
        <v>RBT651DP</v>
      </c>
      <c r="D43" s="39"/>
      <c r="E43" s="32"/>
      <c r="F43" s="39"/>
      <c r="G43" s="39"/>
      <c r="H43" s="39"/>
    </row>
    <row r="44" spans="1:8" s="35" customFormat="1" x14ac:dyDescent="0.25">
      <c r="A44" s="39" t="s">
        <v>1548</v>
      </c>
      <c r="B44" s="35" t="s">
        <v>515</v>
      </c>
      <c r="C44" s="89" t="str">
        <f t="shared" si="1"/>
        <v>SYSJRNACT</v>
      </c>
      <c r="D44" s="39"/>
      <c r="E44" s="32"/>
      <c r="F44" s="39"/>
      <c r="G44" s="39"/>
      <c r="H44" s="39"/>
    </row>
    <row r="45" spans="1:8" s="35" customFormat="1" x14ac:dyDescent="0.25">
      <c r="A45" s="39" t="s">
        <v>1618</v>
      </c>
      <c r="B45" s="35" t="s">
        <v>899</v>
      </c>
      <c r="C45" s="89" t="str">
        <f t="shared" si="1"/>
        <v>SYSSSHCHK</v>
      </c>
      <c r="D45" s="39"/>
      <c r="E45" s="32"/>
      <c r="F45" s="39"/>
      <c r="G45" s="39"/>
      <c r="H45" s="39"/>
    </row>
    <row r="46" spans="1:8" s="35" customFormat="1" x14ac:dyDescent="0.25">
      <c r="A46" s="39" t="s">
        <v>676</v>
      </c>
      <c r="B46" s="35" t="s">
        <v>490</v>
      </c>
      <c r="C46" s="89" t="str">
        <f t="shared" si="1"/>
        <v>CLR_IFSWP</v>
      </c>
      <c r="D46" s="39"/>
      <c r="E46" s="32"/>
      <c r="F46" s="39"/>
      <c r="G46" s="39"/>
      <c r="H46" s="39"/>
    </row>
    <row r="47" spans="1:8" s="35" customFormat="1" x14ac:dyDescent="0.25">
      <c r="A47" s="39" t="s">
        <v>757</v>
      </c>
      <c r="B47" s="35" t="s">
        <v>616</v>
      </c>
      <c r="C47" s="89" t="str">
        <f t="shared" si="1"/>
        <v>CXTBLBDG</v>
      </c>
      <c r="D47" s="39"/>
      <c r="E47" s="32"/>
      <c r="F47" s="39"/>
      <c r="G47" s="39"/>
      <c r="H47" s="39"/>
    </row>
    <row r="48" spans="1:8" s="35" customFormat="1" x14ac:dyDescent="0.25">
      <c r="A48" s="39" t="s">
        <v>968</v>
      </c>
      <c r="B48" s="35" t="s">
        <v>1194</v>
      </c>
      <c r="C48" s="89" t="str">
        <f t="shared" si="1"/>
        <v>F_PDBRCLWP</v>
      </c>
      <c r="D48" s="39"/>
      <c r="E48" s="32"/>
      <c r="F48" s="39"/>
      <c r="G48" s="39"/>
      <c r="H48" s="39"/>
    </row>
    <row r="49" spans="1:8" s="35" customFormat="1" x14ac:dyDescent="0.25">
      <c r="A49" s="39" t="s">
        <v>972</v>
      </c>
      <c r="B49" s="35" t="s">
        <v>1655</v>
      </c>
      <c r="C49" s="89" t="str">
        <f t="shared" si="1"/>
        <v>F_PDBVNDWP</v>
      </c>
      <c r="D49" s="39"/>
      <c r="E49" s="32"/>
      <c r="F49" s="39"/>
      <c r="G49" s="39"/>
      <c r="H49" s="39"/>
    </row>
    <row r="50" spans="1:8" s="35" customFormat="1" x14ac:dyDescent="0.25">
      <c r="A50" s="39" t="s">
        <v>1301</v>
      </c>
      <c r="B50" s="35" t="s">
        <v>983</v>
      </c>
      <c r="C50" s="89" t="e">
        <f t="shared" si="1"/>
        <v>#N/A</v>
      </c>
      <c r="D50" s="39"/>
      <c r="E50" s="32"/>
      <c r="F50" s="39"/>
      <c r="G50" s="39"/>
      <c r="H50" s="39"/>
    </row>
    <row r="51" spans="1:8" s="35" customFormat="1" x14ac:dyDescent="0.25">
      <c r="A51" s="39" t="s">
        <v>515</v>
      </c>
      <c r="B51" s="35" t="s">
        <v>2117</v>
      </c>
      <c r="C51" s="89" t="str">
        <f t="shared" si="1"/>
        <v>AS2RESETDP</v>
      </c>
      <c r="D51" s="39"/>
      <c r="E51" s="32"/>
      <c r="F51" s="39"/>
      <c r="G51" s="39"/>
      <c r="H51" s="39"/>
    </row>
    <row r="52" spans="1:8" s="35" customFormat="1" x14ac:dyDescent="0.25">
      <c r="A52" s="39" t="s">
        <v>899</v>
      </c>
      <c r="B52" s="35" t="s">
        <v>1000</v>
      </c>
      <c r="C52" s="89" t="str">
        <f t="shared" si="1"/>
        <v>ESPCUA</v>
      </c>
      <c r="D52" s="39"/>
      <c r="E52" s="32"/>
      <c r="F52" s="39"/>
      <c r="G52" s="39"/>
      <c r="H52" s="39"/>
    </row>
    <row r="53" spans="1:8" s="35" customFormat="1" x14ac:dyDescent="0.25">
      <c r="A53" s="39" t="s">
        <v>490</v>
      </c>
      <c r="B53" s="35" t="s">
        <v>780</v>
      </c>
      <c r="C53" s="89" t="str">
        <f t="shared" si="1"/>
        <v>AIRM_DAILY</v>
      </c>
      <c r="D53" s="39"/>
      <c r="E53" s="32"/>
      <c r="F53" s="39"/>
      <c r="G53" s="39"/>
      <c r="H53" s="39"/>
    </row>
    <row r="54" spans="1:8" s="35" customFormat="1" x14ac:dyDescent="0.25">
      <c r="A54" s="39" t="s">
        <v>885</v>
      </c>
      <c r="B54" s="35" t="s">
        <v>958</v>
      </c>
      <c r="C54" s="89" t="str">
        <f t="shared" si="1"/>
        <v>EMPMSTWP</v>
      </c>
      <c r="D54" s="39"/>
      <c r="E54" s="32"/>
      <c r="F54" s="39"/>
      <c r="G54" s="39"/>
      <c r="H54" s="39"/>
    </row>
    <row r="55" spans="1:8" s="35" customFormat="1" x14ac:dyDescent="0.25">
      <c r="A55" s="39" t="s">
        <v>616</v>
      </c>
      <c r="B55" s="35" t="s">
        <v>833</v>
      </c>
      <c r="C55" s="89" t="str">
        <f t="shared" si="1"/>
        <v>CHKBAL_BLD</v>
      </c>
      <c r="D55" s="39"/>
      <c r="E55" s="32"/>
      <c r="F55" s="39"/>
      <c r="G55" s="39"/>
      <c r="H55" s="39"/>
    </row>
    <row r="56" spans="1:8" s="35" customFormat="1" x14ac:dyDescent="0.25">
      <c r="A56" s="39" t="s">
        <v>1194</v>
      </c>
      <c r="B56" s="35" t="s">
        <v>843</v>
      </c>
      <c r="C56" s="89" t="str">
        <f t="shared" si="1"/>
        <v>PPR_OH_WP</v>
      </c>
      <c r="D56" s="39"/>
      <c r="E56" s="32"/>
      <c r="F56" s="39"/>
      <c r="G56" s="39"/>
      <c r="H56" s="39"/>
    </row>
    <row r="57" spans="1:8" s="35" customFormat="1" x14ac:dyDescent="0.25">
      <c r="A57" s="39" t="s">
        <v>1655</v>
      </c>
      <c r="B57" s="35" t="s">
        <v>1138</v>
      </c>
      <c r="C57" s="89" t="str">
        <f t="shared" si="1"/>
        <v>UP_MEMCONT</v>
      </c>
      <c r="D57" s="39"/>
      <c r="E57" s="32"/>
      <c r="F57" s="39"/>
      <c r="G57" s="39"/>
      <c r="H57" s="39"/>
    </row>
    <row r="58" spans="1:8" s="35" customFormat="1" x14ac:dyDescent="0.25">
      <c r="A58" s="39" t="s">
        <v>983</v>
      </c>
      <c r="B58" s="35" t="s">
        <v>1649</v>
      </c>
      <c r="C58" s="89" t="str">
        <f t="shared" si="1"/>
        <v>FCHN_SKUWP</v>
      </c>
      <c r="D58" s="39"/>
      <c r="E58" s="32"/>
      <c r="F58" s="39"/>
      <c r="G58" s="39"/>
      <c r="H58" s="39"/>
    </row>
    <row r="59" spans="1:8" s="35" customFormat="1" x14ac:dyDescent="0.25">
      <c r="A59" s="39" t="s">
        <v>2117</v>
      </c>
      <c r="B59" s="35" t="s">
        <v>1620</v>
      </c>
      <c r="C59" s="89" t="str">
        <f t="shared" si="1"/>
        <v>TSS_ORDPOP</v>
      </c>
      <c r="D59" s="39"/>
      <c r="E59" s="32"/>
      <c r="F59" s="39"/>
      <c r="G59" s="39"/>
      <c r="H59" s="39"/>
    </row>
    <row r="60" spans="1:8" s="35" customFormat="1" x14ac:dyDescent="0.25">
      <c r="A60" s="39" t="s">
        <v>1259</v>
      </c>
      <c r="B60" s="35" t="s">
        <v>1052</v>
      </c>
      <c r="C60" s="89" t="e">
        <f t="shared" si="1"/>
        <v>#N/A</v>
      </c>
      <c r="D60" s="39"/>
      <c r="E60" s="32"/>
      <c r="F60" s="39"/>
      <c r="G60" s="39"/>
      <c r="H60" s="39"/>
    </row>
    <row r="61" spans="1:8" s="35" customFormat="1" x14ac:dyDescent="0.25">
      <c r="A61" s="39" t="s">
        <v>1239</v>
      </c>
      <c r="B61" s="35" t="s">
        <v>1383</v>
      </c>
      <c r="C61" s="89" t="e">
        <f t="shared" si="1"/>
        <v>#N/A</v>
      </c>
      <c r="D61" s="39"/>
      <c r="E61" s="32"/>
      <c r="F61" s="39"/>
      <c r="G61" s="39"/>
      <c r="H61" s="39"/>
    </row>
    <row r="62" spans="1:8" s="35" customFormat="1" x14ac:dyDescent="0.25">
      <c r="A62" s="39" t="s">
        <v>1000</v>
      </c>
      <c r="B62" s="35" t="s">
        <v>950</v>
      </c>
      <c r="C62" s="89" t="str">
        <f t="shared" si="1"/>
        <v>HAMILTON</v>
      </c>
      <c r="D62" s="39"/>
      <c r="E62" s="32"/>
      <c r="F62" s="39"/>
      <c r="G62" s="39"/>
      <c r="H62" s="39"/>
    </row>
    <row r="63" spans="1:8" s="35" customFormat="1" x14ac:dyDescent="0.25">
      <c r="A63" s="39" t="s">
        <v>780</v>
      </c>
      <c r="B63" s="35" t="s">
        <v>885</v>
      </c>
      <c r="C63" s="89" t="str">
        <f t="shared" si="1"/>
        <v>DESJARDINS</v>
      </c>
      <c r="D63" s="39"/>
      <c r="E63" s="32"/>
      <c r="F63" s="39"/>
      <c r="G63" s="39"/>
      <c r="H63" s="39"/>
    </row>
    <row r="64" spans="1:8" s="35" customFormat="1" x14ac:dyDescent="0.25">
      <c r="A64" s="39" t="s">
        <v>958</v>
      </c>
      <c r="B64" s="35" t="s">
        <v>717</v>
      </c>
      <c r="C64" s="89" t="str">
        <f t="shared" si="1"/>
        <v>F_ORDSTSYD</v>
      </c>
      <c r="D64" s="39"/>
      <c r="E64" s="32"/>
      <c r="F64" s="39"/>
      <c r="G64" s="39"/>
      <c r="H64" s="39"/>
    </row>
    <row r="65" spans="1:8" s="35" customFormat="1" x14ac:dyDescent="0.25">
      <c r="A65" s="39" t="s">
        <v>833</v>
      </c>
      <c r="B65" s="35" t="s">
        <v>1196</v>
      </c>
      <c r="C65" s="89" t="str">
        <f t="shared" si="1"/>
        <v>EM_PDNVFO</v>
      </c>
      <c r="D65" s="39"/>
      <c r="E65" s="32"/>
      <c r="F65" s="39"/>
      <c r="G65" s="39"/>
      <c r="H65" s="39"/>
    </row>
    <row r="66" spans="1:8" s="35" customFormat="1" x14ac:dyDescent="0.25">
      <c r="A66" s="39" t="s">
        <v>2132</v>
      </c>
      <c r="B66" s="35" t="s">
        <v>749</v>
      </c>
      <c r="C66" s="89" t="e">
        <f t="shared" ref="C66:C97" si="2">VLOOKUP($A66,$B$2:$B$117,1,0)</f>
        <v>#N/A</v>
      </c>
      <c r="D66" s="39"/>
      <c r="E66" s="32"/>
      <c r="F66" s="39"/>
      <c r="G66" s="39"/>
      <c r="H66" s="39"/>
    </row>
    <row r="67" spans="1:8" s="35" customFormat="1" x14ac:dyDescent="0.25">
      <c r="A67" s="39" t="s">
        <v>504</v>
      </c>
      <c r="B67" s="35" t="s">
        <v>730</v>
      </c>
      <c r="C67" s="89" t="e">
        <f t="shared" si="2"/>
        <v>#N/A</v>
      </c>
      <c r="D67" s="39"/>
      <c r="E67" s="32"/>
      <c r="F67" s="39"/>
      <c r="G67" s="39"/>
      <c r="H67" s="39"/>
    </row>
    <row r="68" spans="1:8" s="35" customFormat="1" x14ac:dyDescent="0.25">
      <c r="A68" s="39" t="s">
        <v>843</v>
      </c>
      <c r="B68" s="35" t="s">
        <v>644</v>
      </c>
      <c r="C68" s="89" t="str">
        <f t="shared" si="2"/>
        <v>EM_PRC2DP</v>
      </c>
      <c r="D68" s="39"/>
      <c r="E68" s="32"/>
      <c r="F68" s="39"/>
      <c r="G68" s="39"/>
      <c r="H68" s="39"/>
    </row>
    <row r="69" spans="1:8" s="35" customFormat="1" x14ac:dyDescent="0.25">
      <c r="A69" s="39" t="s">
        <v>1645</v>
      </c>
      <c r="B69" s="35" t="s">
        <v>890</v>
      </c>
      <c r="C69" s="89" t="str">
        <f t="shared" si="2"/>
        <v>SYSUSRPRF</v>
      </c>
      <c r="D69" s="39"/>
      <c r="E69" s="32"/>
      <c r="F69" s="39"/>
      <c r="G69" s="39"/>
      <c r="H69" s="39"/>
    </row>
    <row r="70" spans="1:8" s="35" customFormat="1" x14ac:dyDescent="0.25">
      <c r="A70" s="39" t="s">
        <v>1138</v>
      </c>
      <c r="B70" s="35" t="s">
        <v>707</v>
      </c>
      <c r="C70" s="89" t="str">
        <f t="shared" si="2"/>
        <v>PCA_STRCNT</v>
      </c>
      <c r="D70" s="39"/>
      <c r="E70" s="32"/>
      <c r="F70" s="39"/>
      <c r="G70" s="39"/>
      <c r="H70" s="39"/>
    </row>
    <row r="71" spans="1:8" s="35" customFormat="1" x14ac:dyDescent="0.25">
      <c r="A71" s="39" t="s">
        <v>1649</v>
      </c>
      <c r="B71" s="35" t="s">
        <v>1113</v>
      </c>
      <c r="C71" s="89" t="str">
        <f t="shared" si="2"/>
        <v>TRF_AUTRCV</v>
      </c>
      <c r="D71" s="39"/>
      <c r="E71" s="32"/>
      <c r="F71" s="39"/>
      <c r="G71" s="39"/>
      <c r="H71" s="39"/>
    </row>
    <row r="72" spans="1:8" s="35" customFormat="1" x14ac:dyDescent="0.25">
      <c r="A72" s="39" t="s">
        <v>1620</v>
      </c>
      <c r="B72" s="35" t="s">
        <v>1115</v>
      </c>
      <c r="C72" s="89" t="str">
        <f t="shared" si="2"/>
        <v>SYSSSLCHK</v>
      </c>
      <c r="D72" s="39"/>
      <c r="E72" s="32"/>
      <c r="F72" s="39"/>
      <c r="G72" s="39"/>
      <c r="H72" s="39"/>
    </row>
    <row r="73" spans="1:8" s="35" customFormat="1" x14ac:dyDescent="0.25">
      <c r="A73" s="39" t="s">
        <v>1052</v>
      </c>
      <c r="B73" s="35" t="s">
        <v>1117</v>
      </c>
      <c r="C73" s="89" t="str">
        <f t="shared" si="2"/>
        <v>KRONOSWP</v>
      </c>
      <c r="D73" s="39"/>
      <c r="E73" s="32"/>
      <c r="F73" s="39"/>
      <c r="G73" s="39"/>
      <c r="H73" s="39"/>
    </row>
    <row r="74" spans="1:8" s="35" customFormat="1" x14ac:dyDescent="0.25">
      <c r="A74" s="39" t="s">
        <v>2743</v>
      </c>
      <c r="B74" s="35" t="s">
        <v>1119</v>
      </c>
      <c r="C74" s="89" t="e">
        <f t="shared" si="2"/>
        <v>#N/A</v>
      </c>
      <c r="D74" s="39"/>
      <c r="E74" s="32"/>
      <c r="F74" s="39"/>
      <c r="G74" s="39"/>
      <c r="H74" s="39"/>
    </row>
    <row r="75" spans="1:8" s="35" customFormat="1" x14ac:dyDescent="0.25">
      <c r="A75" s="39" t="s">
        <v>1383</v>
      </c>
      <c r="B75" s="35" t="s">
        <v>1020</v>
      </c>
      <c r="C75" s="89" t="str">
        <f t="shared" si="2"/>
        <v>SKU_TRNSLN</v>
      </c>
      <c r="D75" s="39"/>
      <c r="E75" s="32"/>
      <c r="F75" s="39"/>
      <c r="G75" s="39"/>
      <c r="H75" s="39"/>
    </row>
    <row r="76" spans="1:8" s="33" customFormat="1" x14ac:dyDescent="0.25">
      <c r="A76" s="39" t="s">
        <v>950</v>
      </c>
      <c r="B76" s="35" t="s">
        <v>1091</v>
      </c>
      <c r="C76" s="89" t="str">
        <f t="shared" si="2"/>
        <v>F_ESPTBL</v>
      </c>
      <c r="D76" s="39"/>
      <c r="E76" s="32"/>
      <c r="F76" s="39"/>
      <c r="G76" s="39"/>
      <c r="H76" s="39"/>
    </row>
    <row r="77" spans="1:8" s="35" customFormat="1" x14ac:dyDescent="0.25">
      <c r="A77" s="39" t="s">
        <v>717</v>
      </c>
      <c r="B77" s="35" t="s">
        <v>827</v>
      </c>
      <c r="C77" s="89" t="str">
        <f t="shared" si="2"/>
        <v>CRT_R40CTL</v>
      </c>
      <c r="D77" s="39"/>
      <c r="E77" s="32"/>
      <c r="F77" s="39"/>
      <c r="G77" s="39"/>
      <c r="H77" s="39"/>
    </row>
    <row r="78" spans="1:8" s="35" customFormat="1" x14ac:dyDescent="0.25">
      <c r="A78" s="39" t="s">
        <v>1196</v>
      </c>
      <c r="B78" s="35" t="s">
        <v>728</v>
      </c>
      <c r="C78" s="89" t="str">
        <f t="shared" si="2"/>
        <v>PRGE_PRCZN</v>
      </c>
      <c r="D78" s="39"/>
      <c r="E78" s="32"/>
      <c r="F78" s="39"/>
      <c r="G78" s="39"/>
      <c r="H78" s="39"/>
    </row>
    <row r="79" spans="1:8" s="35" customFormat="1" x14ac:dyDescent="0.25">
      <c r="A79" s="39" t="s">
        <v>749</v>
      </c>
      <c r="B79" s="35" t="s">
        <v>1103</v>
      </c>
      <c r="C79" s="89" t="str">
        <f t="shared" si="2"/>
        <v>CXDLYSUN</v>
      </c>
      <c r="D79" s="39"/>
      <c r="E79" s="32"/>
      <c r="F79" s="39"/>
      <c r="G79" s="39"/>
      <c r="H79" s="39"/>
    </row>
    <row r="80" spans="1:8" s="35" customFormat="1" x14ac:dyDescent="0.25">
      <c r="A80" s="39" t="s">
        <v>2749</v>
      </c>
      <c r="B80" s="35" t="s">
        <v>1627</v>
      </c>
      <c r="C80" s="89" t="e">
        <f t="shared" si="2"/>
        <v>#N/A</v>
      </c>
      <c r="D80" s="39"/>
      <c r="E80" s="32"/>
      <c r="F80" s="39"/>
      <c r="G80" s="39"/>
      <c r="H80" s="39"/>
    </row>
    <row r="81" spans="1:8" s="35" customFormat="1" x14ac:dyDescent="0.25">
      <c r="A81" s="39" t="s">
        <v>1180</v>
      </c>
      <c r="B81" s="35" t="s">
        <v>882</v>
      </c>
      <c r="C81" s="89" t="e">
        <f t="shared" si="2"/>
        <v>#N/A</v>
      </c>
      <c r="D81" s="39"/>
      <c r="E81" s="32"/>
      <c r="F81" s="39"/>
      <c r="G81" s="39"/>
      <c r="H81" s="39"/>
    </row>
    <row r="82" spans="1:8" s="35" customFormat="1" x14ac:dyDescent="0.25">
      <c r="A82" s="39" t="s">
        <v>730</v>
      </c>
      <c r="B82" s="35" t="s">
        <v>853</v>
      </c>
      <c r="C82" s="89" t="str">
        <f t="shared" si="2"/>
        <v>CSH900</v>
      </c>
      <c r="D82" s="39"/>
      <c r="E82" s="32"/>
      <c r="F82" s="39"/>
      <c r="G82" s="39"/>
      <c r="H82" s="39"/>
    </row>
    <row r="83" spans="1:8" s="35" customFormat="1" x14ac:dyDescent="0.25">
      <c r="A83" s="39" t="s">
        <v>644</v>
      </c>
      <c r="B83" s="35" t="s">
        <v>743</v>
      </c>
      <c r="C83" s="89" t="str">
        <f t="shared" si="2"/>
        <v>CKMONSWAW</v>
      </c>
      <c r="D83" s="39"/>
      <c r="E83" s="32"/>
      <c r="F83" s="39"/>
      <c r="G83" s="39"/>
      <c r="H83" s="39"/>
    </row>
    <row r="84" spans="1:8" s="35" customFormat="1" x14ac:dyDescent="0.25">
      <c r="A84" s="39" t="s">
        <v>890</v>
      </c>
      <c r="B84" s="35" t="s">
        <v>855</v>
      </c>
      <c r="C84" s="89" t="str">
        <f t="shared" si="2"/>
        <v>EMSLSVARWP</v>
      </c>
      <c r="D84" s="39"/>
      <c r="E84" s="32"/>
      <c r="F84" s="39"/>
      <c r="G84" s="39"/>
      <c r="H84" s="39"/>
    </row>
    <row r="85" spans="1:8" s="35" customFormat="1" x14ac:dyDescent="0.25">
      <c r="A85" s="39" t="s">
        <v>512</v>
      </c>
      <c r="B85" s="35" t="s">
        <v>2126</v>
      </c>
      <c r="C85" s="89" t="e">
        <f t="shared" si="2"/>
        <v>#N/A</v>
      </c>
      <c r="D85" s="39"/>
      <c r="E85" s="32"/>
      <c r="F85" s="39"/>
      <c r="G85" s="39"/>
      <c r="H85" s="39"/>
    </row>
    <row r="86" spans="1:8" s="35" customFormat="1" x14ac:dyDescent="0.25">
      <c r="A86" s="39" t="s">
        <v>707</v>
      </c>
      <c r="B86" s="35" t="s">
        <v>1128</v>
      </c>
      <c r="C86" s="89" t="str">
        <f t="shared" si="2"/>
        <v>CPYAHS_P</v>
      </c>
      <c r="D86" s="39"/>
      <c r="E86" s="32"/>
      <c r="F86" s="39"/>
      <c r="G86" s="39"/>
      <c r="H86" s="39"/>
    </row>
    <row r="87" spans="1:8" s="35" customFormat="1" x14ac:dyDescent="0.25">
      <c r="A87" s="39" t="s">
        <v>1113</v>
      </c>
      <c r="B87" s="35" t="s">
        <v>1440</v>
      </c>
      <c r="C87" s="89" t="str">
        <f t="shared" si="2"/>
        <v>OF_IN_GA</v>
      </c>
      <c r="D87" s="39"/>
      <c r="E87" s="32"/>
      <c r="F87" s="39"/>
      <c r="G87" s="39"/>
      <c r="H87" s="39"/>
    </row>
    <row r="88" spans="1:8" s="35" customFormat="1" x14ac:dyDescent="0.25">
      <c r="A88" s="39" t="s">
        <v>1115</v>
      </c>
      <c r="B88" s="35" t="s">
        <v>1444</v>
      </c>
      <c r="C88" s="89" t="str">
        <f t="shared" si="2"/>
        <v>OF_IN_GL</v>
      </c>
      <c r="D88" s="39"/>
      <c r="E88" s="32"/>
      <c r="F88" s="39"/>
      <c r="G88" s="39"/>
      <c r="H88" s="39"/>
    </row>
    <row r="89" spans="1:8" s="35" customFormat="1" x14ac:dyDescent="0.25">
      <c r="A89" s="39" t="s">
        <v>1117</v>
      </c>
      <c r="B89" s="35" t="s">
        <v>1121</v>
      </c>
      <c r="C89" s="89" t="str">
        <f t="shared" si="2"/>
        <v>OF_IN_GR</v>
      </c>
      <c r="D89" s="39"/>
      <c r="E89" s="32"/>
      <c r="F89" s="39"/>
      <c r="G89" s="39"/>
      <c r="H89" s="39"/>
    </row>
    <row r="90" spans="1:8" s="35" customFormat="1" x14ac:dyDescent="0.25">
      <c r="A90" s="39" t="s">
        <v>1119</v>
      </c>
      <c r="B90" s="35" t="s">
        <v>1075</v>
      </c>
      <c r="C90" s="89" t="str">
        <f t="shared" si="2"/>
        <v>OF_IN_GT</v>
      </c>
      <c r="D90" s="39"/>
      <c r="E90" s="32"/>
      <c r="F90" s="39"/>
      <c r="G90" s="39"/>
      <c r="H90" s="39"/>
    </row>
    <row r="91" spans="1:8" s="35" customFormat="1" x14ac:dyDescent="0.25">
      <c r="A91" s="39" t="s">
        <v>1020</v>
      </c>
      <c r="B91" s="35" t="s">
        <v>980</v>
      </c>
      <c r="C91" s="89" t="str">
        <f t="shared" si="2"/>
        <v>HEAD_COUNT</v>
      </c>
      <c r="D91" s="39"/>
      <c r="E91" s="32"/>
      <c r="F91" s="39"/>
      <c r="G91" s="39"/>
      <c r="H91" s="39"/>
    </row>
    <row r="92" spans="1:8" s="35" customFormat="1" x14ac:dyDescent="0.25">
      <c r="A92" s="39" t="s">
        <v>1091</v>
      </c>
      <c r="B92" s="35" t="s">
        <v>1176</v>
      </c>
      <c r="C92" s="89" t="str">
        <f t="shared" si="2"/>
        <v>MOOSE3_WP</v>
      </c>
      <c r="D92" s="39"/>
      <c r="E92" s="32"/>
      <c r="F92" s="39"/>
      <c r="G92" s="39"/>
      <c r="H92" s="39"/>
    </row>
    <row r="93" spans="1:8" s="35" customFormat="1" x14ac:dyDescent="0.25">
      <c r="A93" s="39" t="s">
        <v>827</v>
      </c>
      <c r="B93" s="35" t="s">
        <v>1633</v>
      </c>
      <c r="C93" s="89" t="str">
        <f t="shared" si="2"/>
        <v>EM_HUGEQTY</v>
      </c>
      <c r="D93" s="39"/>
      <c r="E93" s="32"/>
      <c r="F93" s="39"/>
      <c r="G93" s="39"/>
      <c r="H93" s="39"/>
    </row>
    <row r="94" spans="1:8" s="35" customFormat="1" x14ac:dyDescent="0.25">
      <c r="A94" s="39" t="s">
        <v>728</v>
      </c>
      <c r="B94" s="35" t="s">
        <v>1459</v>
      </c>
      <c r="C94" s="89" t="str">
        <f t="shared" si="2"/>
        <v>CSH_XTN_WK</v>
      </c>
      <c r="D94" s="39"/>
      <c r="E94" s="32"/>
      <c r="F94" s="39"/>
      <c r="G94" s="39"/>
      <c r="H94" s="39"/>
    </row>
    <row r="95" spans="1:8" s="35" customFormat="1" x14ac:dyDescent="0.25">
      <c r="A95" s="39" t="s">
        <v>1103</v>
      </c>
      <c r="B95" s="35" t="s">
        <v>541</v>
      </c>
      <c r="C95" s="89" t="str">
        <f t="shared" si="2"/>
        <v>OF_EML_CNF</v>
      </c>
      <c r="D95" s="39"/>
      <c r="E95" s="32"/>
      <c r="F95" s="39"/>
      <c r="G95" s="39"/>
      <c r="H95" s="39"/>
    </row>
    <row r="96" spans="1:8" s="35" customFormat="1" x14ac:dyDescent="0.25">
      <c r="A96" s="39" t="s">
        <v>1627</v>
      </c>
      <c r="B96" s="35" t="s">
        <v>618</v>
      </c>
      <c r="C96" s="89" t="str">
        <f t="shared" si="2"/>
        <v>SYSSTPROLL</v>
      </c>
      <c r="D96" s="39"/>
      <c r="E96" s="32"/>
      <c r="F96" s="39"/>
      <c r="G96" s="39"/>
      <c r="H96" s="39"/>
    </row>
    <row r="97" spans="1:8" s="35" customFormat="1" x14ac:dyDescent="0.25">
      <c r="A97" s="39" t="s">
        <v>882</v>
      </c>
      <c r="B97" s="35" t="s">
        <v>837</v>
      </c>
      <c r="C97" s="89" t="str">
        <f t="shared" si="2"/>
        <v>EMMISSW1</v>
      </c>
      <c r="D97" s="39"/>
      <c r="E97" s="32"/>
      <c r="F97" s="39"/>
      <c r="G97" s="39"/>
      <c r="H97" s="39"/>
    </row>
    <row r="98" spans="1:8" s="35" customFormat="1" x14ac:dyDescent="0.25">
      <c r="A98" s="39" t="s">
        <v>853</v>
      </c>
      <c r="B98" s="35" t="s">
        <v>962</v>
      </c>
      <c r="C98" s="89" t="str">
        <f t="shared" ref="C98:C117" si="3">VLOOKUP($A98,$B$2:$B$117,1,0)</f>
        <v>EM_SKUADCH</v>
      </c>
      <c r="D98" s="39"/>
      <c r="E98" s="32"/>
      <c r="F98" s="39"/>
      <c r="G98" s="39"/>
      <c r="H98" s="39"/>
    </row>
    <row r="99" spans="1:8" s="35" customFormat="1" x14ac:dyDescent="0.25">
      <c r="A99" s="39" t="s">
        <v>743</v>
      </c>
      <c r="B99" s="35" t="s">
        <v>1501</v>
      </c>
      <c r="C99" s="89" t="str">
        <f t="shared" si="3"/>
        <v>CX_MST_WP</v>
      </c>
      <c r="D99" s="39"/>
      <c r="E99" s="32"/>
      <c r="F99" s="39"/>
      <c r="G99" s="39"/>
      <c r="H99" s="39"/>
    </row>
    <row r="100" spans="1:8" x14ac:dyDescent="0.25">
      <c r="A100" s="39" t="s">
        <v>855</v>
      </c>
      <c r="B100" s="35" t="s">
        <v>1523</v>
      </c>
      <c r="C100" s="89" t="str">
        <f t="shared" si="3"/>
        <v>EM_SLS_PCS</v>
      </c>
      <c r="D100" s="39"/>
      <c r="E100" s="32"/>
      <c r="F100" s="39"/>
      <c r="G100" s="39"/>
      <c r="H100" s="39"/>
    </row>
    <row r="101" spans="1:8" x14ac:dyDescent="0.25">
      <c r="A101" s="39" t="s">
        <v>2485</v>
      </c>
      <c r="B101" s="35" t="s">
        <v>1645</v>
      </c>
      <c r="C101" s="89" t="e">
        <f t="shared" si="3"/>
        <v>#N/A</v>
      </c>
      <c r="D101" s="39"/>
      <c r="E101" s="32"/>
      <c r="F101" s="39"/>
      <c r="G101" s="39"/>
      <c r="H101" s="39"/>
    </row>
    <row r="102" spans="1:8" x14ac:dyDescent="0.25">
      <c r="A102" s="39" t="s">
        <v>2483</v>
      </c>
      <c r="B102" s="35" t="s">
        <v>1587</v>
      </c>
      <c r="C102" s="89" t="e">
        <f t="shared" si="3"/>
        <v>#N/A</v>
      </c>
      <c r="D102" s="39"/>
      <c r="E102" s="32"/>
      <c r="F102" s="39"/>
      <c r="G102" s="39"/>
      <c r="H102" s="39"/>
    </row>
    <row r="103" spans="1:8" x14ac:dyDescent="0.25">
      <c r="A103" s="39" t="s">
        <v>1128</v>
      </c>
      <c r="C103" s="89" t="str">
        <f t="shared" si="3"/>
        <v>OOSLBD15</v>
      </c>
      <c r="D103" s="39"/>
      <c r="E103" s="32"/>
      <c r="F103" s="39"/>
      <c r="G103" s="39"/>
      <c r="H103" s="39"/>
    </row>
    <row r="104" spans="1:8" x14ac:dyDescent="0.25">
      <c r="A104" s="39" t="s">
        <v>1440</v>
      </c>
      <c r="C104" s="89" t="str">
        <f t="shared" si="3"/>
        <v>SUNIRF_WP</v>
      </c>
      <c r="D104" s="39"/>
      <c r="E104" s="32"/>
      <c r="F104" s="39"/>
      <c r="G104" s="39"/>
      <c r="H104" s="39"/>
    </row>
    <row r="105" spans="1:8" x14ac:dyDescent="0.25">
      <c r="A105" s="39" t="s">
        <v>1444</v>
      </c>
      <c r="C105" s="89" t="str">
        <f t="shared" si="3"/>
        <v>SVC026CL</v>
      </c>
      <c r="D105" s="39"/>
      <c r="E105" s="32"/>
      <c r="F105" s="39"/>
      <c r="G105" s="39"/>
      <c r="H105" s="39"/>
    </row>
    <row r="106" spans="1:8" x14ac:dyDescent="0.25">
      <c r="A106" s="39" t="s">
        <v>1121</v>
      </c>
      <c r="C106" s="89" t="str">
        <f t="shared" si="3"/>
        <v>OF_IN_RC</v>
      </c>
      <c r="D106" s="39"/>
      <c r="E106" s="32"/>
      <c r="F106" s="39"/>
      <c r="G106" s="39"/>
      <c r="H106" s="39"/>
    </row>
    <row r="107" spans="1:8" x14ac:dyDescent="0.25">
      <c r="A107" s="39" t="s">
        <v>1075</v>
      </c>
      <c r="C107" s="89" t="str">
        <f t="shared" si="3"/>
        <v>MONINVBL1A</v>
      </c>
      <c r="D107" s="39"/>
      <c r="E107" s="32"/>
      <c r="F107" s="39"/>
      <c r="G107" s="39"/>
      <c r="H107" s="39"/>
    </row>
    <row r="108" spans="1:8" x14ac:dyDescent="0.25">
      <c r="A108" s="39" t="s">
        <v>980</v>
      </c>
      <c r="C108" s="89" t="str">
        <f t="shared" si="3"/>
        <v>F_XEROXWP</v>
      </c>
      <c r="D108" s="39"/>
      <c r="E108" s="32"/>
      <c r="F108" s="39"/>
      <c r="G108" s="39"/>
      <c r="H108" s="39"/>
    </row>
    <row r="109" spans="1:8" x14ac:dyDescent="0.25">
      <c r="A109" s="39" t="s">
        <v>1176</v>
      </c>
      <c r="C109" s="89" t="str">
        <f t="shared" si="3"/>
        <v>POS_REJECT</v>
      </c>
      <c r="D109" s="39"/>
      <c r="E109" s="32"/>
      <c r="F109" s="39"/>
      <c r="G109" s="39"/>
      <c r="H109" s="39"/>
    </row>
    <row r="110" spans="1:8" x14ac:dyDescent="0.25">
      <c r="A110" s="39" t="s">
        <v>1633</v>
      </c>
      <c r="C110" s="89" t="str">
        <f t="shared" si="3"/>
        <v>SYSSWPAUD</v>
      </c>
      <c r="D110" s="39"/>
      <c r="E110" s="32"/>
      <c r="F110" s="39"/>
      <c r="G110" s="39"/>
      <c r="H110" s="39"/>
    </row>
    <row r="111" spans="1:8" x14ac:dyDescent="0.25">
      <c r="A111" s="39" t="s">
        <v>1459</v>
      </c>
      <c r="C111" s="89" t="str">
        <f t="shared" si="3"/>
        <v>SYSBCKPRG</v>
      </c>
      <c r="D111" s="39"/>
      <c r="E111" s="32"/>
      <c r="F111" s="39"/>
      <c r="G111" s="39"/>
      <c r="H111" s="39"/>
    </row>
    <row r="112" spans="1:8" x14ac:dyDescent="0.25">
      <c r="A112" s="39" t="s">
        <v>541</v>
      </c>
      <c r="C112" s="89" t="str">
        <f t="shared" si="3"/>
        <v>BLD_PRXFWK</v>
      </c>
      <c r="D112" s="39"/>
      <c r="E112" s="32"/>
      <c r="F112" s="39"/>
      <c r="G112" s="39"/>
      <c r="H112" s="39"/>
    </row>
    <row r="113" spans="1:8" x14ac:dyDescent="0.25">
      <c r="A113" s="39" t="s">
        <v>618</v>
      </c>
      <c r="C113" s="89" t="str">
        <f t="shared" si="3"/>
        <v>CK_E3EOD1A</v>
      </c>
      <c r="D113" s="39"/>
      <c r="E113" s="32"/>
      <c r="F113" s="39"/>
      <c r="G113" s="39"/>
      <c r="H113" s="39"/>
    </row>
    <row r="114" spans="1:8" x14ac:dyDescent="0.25">
      <c r="A114" s="39" t="s">
        <v>837</v>
      </c>
      <c r="C114" s="89" t="str">
        <f t="shared" si="3"/>
        <v>EM_PMWK</v>
      </c>
      <c r="D114" s="39"/>
      <c r="E114" s="32"/>
      <c r="F114" s="39"/>
      <c r="G114" s="39"/>
      <c r="H114" s="39"/>
    </row>
    <row r="115" spans="1:8" x14ac:dyDescent="0.25">
      <c r="A115" s="39" t="s">
        <v>962</v>
      </c>
      <c r="C115" s="89" t="str">
        <f t="shared" si="3"/>
        <v>F_OS_POTRW</v>
      </c>
      <c r="D115" s="39"/>
      <c r="E115" s="32"/>
      <c r="F115" s="39"/>
      <c r="G115" s="39"/>
      <c r="H115" s="39"/>
    </row>
    <row r="116" spans="1:8" x14ac:dyDescent="0.25">
      <c r="A116" s="39" t="s">
        <v>1501</v>
      </c>
      <c r="C116" s="89" t="str">
        <f t="shared" si="3"/>
        <v>SYSCHKLKEY</v>
      </c>
      <c r="D116" s="39"/>
      <c r="E116" s="32"/>
      <c r="F116" s="39"/>
      <c r="G116" s="39"/>
      <c r="H116" s="39"/>
    </row>
    <row r="117" spans="1:8" x14ac:dyDescent="0.25">
      <c r="A117" s="39" t="s">
        <v>2126</v>
      </c>
      <c r="C117" s="89" t="str">
        <f t="shared" si="3"/>
        <v>EM_EP_UNAP</v>
      </c>
      <c r="D117" s="39"/>
      <c r="E117" s="32"/>
      <c r="F117" s="39"/>
      <c r="G117" s="39"/>
      <c r="H117" s="39"/>
    </row>
  </sheetData>
  <pageMargins left="0.7" right="0.7" top="0.75" bottom="0.75" header="0.3" footer="0.3"/>
  <headerFooter>
    <oddFooter>&amp;C_x000D_&amp;1#&amp;"Aptos"&amp;8&amp;K000000 Classified as Corporate - External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A49AC-472B-4E43-BE1B-23A134F6C331}">
  <sheetPr codeName="Sheet20"/>
  <dimension ref="A1:F120"/>
  <sheetViews>
    <sheetView topLeftCell="A31" zoomScaleNormal="100" workbookViewId="0">
      <selection activeCell="D9" sqref="D9"/>
    </sheetView>
  </sheetViews>
  <sheetFormatPr defaultColWidth="25.85546875" defaultRowHeight="15" x14ac:dyDescent="0.25"/>
  <cols>
    <col min="1" max="1" width="13.42578125" style="34" customWidth="1"/>
    <col min="2" max="2" width="18.140625" style="34" customWidth="1"/>
    <col min="3" max="3" width="31.7109375" style="34" customWidth="1"/>
    <col min="4" max="4" width="13" style="34" customWidth="1"/>
    <col min="5" max="5" width="11.140625" style="34" customWidth="1"/>
    <col min="6" max="6" width="42" style="34" customWidth="1"/>
    <col min="7" max="16384" width="25.85546875" style="34"/>
  </cols>
  <sheetData>
    <row r="1" spans="1:6" customFormat="1" x14ac:dyDescent="0.25">
      <c r="A1" s="31" t="s">
        <v>2420</v>
      </c>
      <c r="B1" s="31" t="s">
        <v>2421</v>
      </c>
      <c r="C1" s="31" t="s">
        <v>2422</v>
      </c>
      <c r="D1" s="31" t="s">
        <v>2423</v>
      </c>
      <c r="E1" s="31" t="s">
        <v>2424</v>
      </c>
      <c r="F1" s="31" t="s">
        <v>2425</v>
      </c>
    </row>
    <row r="2" spans="1:6" x14ac:dyDescent="0.25">
      <c r="A2" s="35">
        <v>762</v>
      </c>
      <c r="B2" s="35" t="s">
        <v>565</v>
      </c>
      <c r="C2" s="35" t="s">
        <v>566</v>
      </c>
      <c r="D2" s="35">
        <v>400</v>
      </c>
      <c r="E2" s="35" t="s">
        <v>1949</v>
      </c>
      <c r="F2" s="35" t="s">
        <v>2052</v>
      </c>
    </row>
    <row r="3" spans="1:6" x14ac:dyDescent="0.25">
      <c r="A3" s="39" t="s">
        <v>2850</v>
      </c>
      <c r="B3" s="39" t="s">
        <v>2701</v>
      </c>
      <c r="C3" s="39" t="s">
        <v>2702</v>
      </c>
      <c r="D3" s="32">
        <v>405</v>
      </c>
      <c r="E3" s="39" t="s">
        <v>1949</v>
      </c>
      <c r="F3" s="39" t="s">
        <v>2052</v>
      </c>
    </row>
    <row r="4" spans="1:6" s="32" customFormat="1" x14ac:dyDescent="0.25">
      <c r="A4" s="39" t="s">
        <v>2853</v>
      </c>
      <c r="B4" s="39" t="s">
        <v>2699</v>
      </c>
      <c r="C4" s="39" t="s">
        <v>2700</v>
      </c>
      <c r="D4" s="32">
        <v>405</v>
      </c>
      <c r="E4" s="39" t="s">
        <v>1949</v>
      </c>
      <c r="F4" s="39" t="s">
        <v>2052</v>
      </c>
    </row>
    <row r="5" spans="1:6" s="32" customFormat="1" x14ac:dyDescent="0.25">
      <c r="A5" s="35">
        <v>254</v>
      </c>
      <c r="B5" s="35" t="s">
        <v>1087</v>
      </c>
      <c r="C5" s="35" t="s">
        <v>1088</v>
      </c>
      <c r="D5" s="35">
        <v>410</v>
      </c>
      <c r="E5" s="35" t="s">
        <v>1949</v>
      </c>
      <c r="F5" s="35" t="s">
        <v>2052</v>
      </c>
    </row>
    <row r="6" spans="1:6" x14ac:dyDescent="0.25">
      <c r="A6" s="35">
        <v>269</v>
      </c>
      <c r="B6" s="35" t="s">
        <v>930</v>
      </c>
      <c r="C6" s="35" t="s">
        <v>925</v>
      </c>
      <c r="D6" s="35">
        <v>415</v>
      </c>
      <c r="E6" s="35" t="s">
        <v>1949</v>
      </c>
      <c r="F6" s="35" t="s">
        <v>2052</v>
      </c>
    </row>
    <row r="7" spans="1:6" x14ac:dyDescent="0.25">
      <c r="A7" s="35">
        <v>270</v>
      </c>
      <c r="B7" s="35" t="s">
        <v>924</v>
      </c>
      <c r="C7" s="35" t="s">
        <v>925</v>
      </c>
      <c r="D7" s="35">
        <v>430</v>
      </c>
      <c r="E7" s="35" t="s">
        <v>1949</v>
      </c>
      <c r="F7" s="36" t="s">
        <v>2414</v>
      </c>
    </row>
    <row r="8" spans="1:6" x14ac:dyDescent="0.25">
      <c r="A8" s="35">
        <v>528</v>
      </c>
      <c r="B8" s="35" t="s">
        <v>1174</v>
      </c>
      <c r="C8" s="35" t="s">
        <v>1175</v>
      </c>
      <c r="D8" s="35">
        <v>430</v>
      </c>
      <c r="E8" s="35" t="s">
        <v>1949</v>
      </c>
      <c r="F8" s="35" t="s">
        <v>2288</v>
      </c>
    </row>
    <row r="9" spans="1:6" x14ac:dyDescent="0.25">
      <c r="A9" s="35">
        <v>1221</v>
      </c>
      <c r="B9" s="35" t="s">
        <v>1037</v>
      </c>
      <c r="C9" s="35" t="s">
        <v>1038</v>
      </c>
      <c r="D9" s="35">
        <v>445</v>
      </c>
      <c r="E9" s="35" t="s">
        <v>1949</v>
      </c>
      <c r="F9" s="35" t="s">
        <v>2052</v>
      </c>
    </row>
    <row r="10" spans="1:6" s="32" customFormat="1" x14ac:dyDescent="0.25">
      <c r="A10" s="35">
        <v>555</v>
      </c>
      <c r="B10" s="35" t="s">
        <v>1153</v>
      </c>
      <c r="C10" s="35" t="s">
        <v>1154</v>
      </c>
      <c r="D10" s="35">
        <v>500</v>
      </c>
      <c r="E10" s="35" t="s">
        <v>1949</v>
      </c>
      <c r="F10" s="35" t="s">
        <v>2288</v>
      </c>
    </row>
    <row r="11" spans="1:6" x14ac:dyDescent="0.25">
      <c r="A11" s="35">
        <v>724</v>
      </c>
      <c r="B11" s="35" t="s">
        <v>1099</v>
      </c>
      <c r="C11" s="35" t="s">
        <v>1100</v>
      </c>
      <c r="D11" s="35">
        <v>500</v>
      </c>
      <c r="E11" s="35" t="s">
        <v>1949</v>
      </c>
      <c r="F11" s="35" t="s">
        <v>2052</v>
      </c>
    </row>
    <row r="12" spans="1:6" x14ac:dyDescent="0.25">
      <c r="A12" s="35">
        <v>271</v>
      </c>
      <c r="B12" s="35" t="s">
        <v>943</v>
      </c>
      <c r="C12" s="35" t="s">
        <v>925</v>
      </c>
      <c r="D12" s="35">
        <v>515</v>
      </c>
      <c r="E12" s="35" t="s">
        <v>1949</v>
      </c>
      <c r="F12" s="36" t="s">
        <v>1954</v>
      </c>
    </row>
    <row r="13" spans="1:6" x14ac:dyDescent="0.25">
      <c r="A13" s="35">
        <v>527</v>
      </c>
      <c r="B13" s="35" t="s">
        <v>1537</v>
      </c>
      <c r="C13" s="35" t="s">
        <v>1538</v>
      </c>
      <c r="D13" s="35">
        <v>530</v>
      </c>
      <c r="E13" s="35" t="s">
        <v>1949</v>
      </c>
      <c r="F13" s="35" t="s">
        <v>2288</v>
      </c>
    </row>
    <row r="14" spans="1:6" x14ac:dyDescent="0.25">
      <c r="A14" s="35">
        <v>728</v>
      </c>
      <c r="B14" s="35" t="s">
        <v>703</v>
      </c>
      <c r="C14" s="35" t="s">
        <v>704</v>
      </c>
      <c r="D14" s="35">
        <v>530</v>
      </c>
      <c r="E14" s="35" t="s">
        <v>1949</v>
      </c>
      <c r="F14" s="35" t="s">
        <v>2288</v>
      </c>
    </row>
    <row r="15" spans="1:6" x14ac:dyDescent="0.25">
      <c r="A15" s="35">
        <v>1188</v>
      </c>
      <c r="B15" s="35" t="s">
        <v>778</v>
      </c>
      <c r="C15" s="35" t="s">
        <v>779</v>
      </c>
      <c r="D15" s="35">
        <v>530</v>
      </c>
      <c r="E15" s="35" t="s">
        <v>1949</v>
      </c>
      <c r="F15" s="35" t="s">
        <v>2052</v>
      </c>
    </row>
    <row r="16" spans="1:6" x14ac:dyDescent="0.25">
      <c r="A16" s="39" t="s">
        <v>2961</v>
      </c>
      <c r="B16" s="39" t="s">
        <v>563</v>
      </c>
      <c r="C16" s="39" t="s">
        <v>564</v>
      </c>
      <c r="D16" s="32">
        <v>530</v>
      </c>
      <c r="E16" s="39" t="s">
        <v>1949</v>
      </c>
      <c r="F16" s="39" t="s">
        <v>2052</v>
      </c>
    </row>
    <row r="17" spans="1:6" x14ac:dyDescent="0.25">
      <c r="A17" s="35">
        <v>495</v>
      </c>
      <c r="B17" s="35" t="s">
        <v>1505</v>
      </c>
      <c r="C17" s="35" t="s">
        <v>1506</v>
      </c>
      <c r="D17" s="35">
        <v>545</v>
      </c>
      <c r="E17" s="35" t="s">
        <v>1949</v>
      </c>
      <c r="F17" s="35" t="s">
        <v>2288</v>
      </c>
    </row>
    <row r="18" spans="1:6" x14ac:dyDescent="0.25">
      <c r="A18" s="35">
        <v>759</v>
      </c>
      <c r="B18" s="35" t="s">
        <v>549</v>
      </c>
      <c r="C18" s="35" t="s">
        <v>550</v>
      </c>
      <c r="D18" s="35">
        <v>545</v>
      </c>
      <c r="E18" s="35" t="s">
        <v>1949</v>
      </c>
      <c r="F18" s="35" t="s">
        <v>2052</v>
      </c>
    </row>
    <row r="19" spans="1:6" x14ac:dyDescent="0.25">
      <c r="A19" s="35">
        <v>1192</v>
      </c>
      <c r="B19" s="35" t="s">
        <v>956</v>
      </c>
      <c r="C19" s="35" t="s">
        <v>957</v>
      </c>
      <c r="D19" s="35">
        <v>550</v>
      </c>
      <c r="E19" s="35" t="s">
        <v>1949</v>
      </c>
      <c r="F19" s="35" t="s">
        <v>2052</v>
      </c>
    </row>
    <row r="20" spans="1:6" x14ac:dyDescent="0.25">
      <c r="A20" s="35">
        <v>1180</v>
      </c>
      <c r="B20" s="35" t="s">
        <v>954</v>
      </c>
      <c r="C20" s="35" t="s">
        <v>955</v>
      </c>
      <c r="D20" s="35">
        <v>558</v>
      </c>
      <c r="E20" s="35" t="s">
        <v>1949</v>
      </c>
      <c r="F20" s="35" t="s">
        <v>2052</v>
      </c>
    </row>
    <row r="21" spans="1:6" x14ac:dyDescent="0.25">
      <c r="A21" s="35">
        <v>486</v>
      </c>
      <c r="B21" s="35" t="s">
        <v>1552</v>
      </c>
      <c r="C21" s="35" t="s">
        <v>1553</v>
      </c>
      <c r="D21" s="35">
        <v>600</v>
      </c>
      <c r="E21" s="35" t="s">
        <v>1949</v>
      </c>
      <c r="F21" s="35" t="s">
        <v>2288</v>
      </c>
    </row>
    <row r="22" spans="1:6" x14ac:dyDescent="0.25">
      <c r="A22" s="35">
        <v>497</v>
      </c>
      <c r="B22" s="35" t="s">
        <v>1429</v>
      </c>
      <c r="C22" s="35" t="s">
        <v>1430</v>
      </c>
      <c r="D22" s="35">
        <v>600</v>
      </c>
      <c r="E22" s="35" t="s">
        <v>1949</v>
      </c>
      <c r="F22" s="35" t="s">
        <v>2052</v>
      </c>
    </row>
    <row r="23" spans="1:6" x14ac:dyDescent="0.25">
      <c r="A23" s="35">
        <v>499</v>
      </c>
      <c r="B23" s="35" t="s">
        <v>1585</v>
      </c>
      <c r="C23" s="35" t="s">
        <v>1586</v>
      </c>
      <c r="D23" s="35">
        <v>600</v>
      </c>
      <c r="E23" s="35" t="s">
        <v>1949</v>
      </c>
      <c r="F23" s="35" t="s">
        <v>2288</v>
      </c>
    </row>
    <row r="24" spans="1:6" x14ac:dyDescent="0.25">
      <c r="A24" s="35">
        <v>511</v>
      </c>
      <c r="B24" s="35" t="s">
        <v>1070</v>
      </c>
      <c r="C24" s="35" t="s">
        <v>1071</v>
      </c>
      <c r="D24" s="35">
        <v>600</v>
      </c>
      <c r="E24" s="35" t="s">
        <v>1949</v>
      </c>
      <c r="F24" s="35" t="s">
        <v>2052</v>
      </c>
    </row>
    <row r="25" spans="1:6" x14ac:dyDescent="0.25">
      <c r="A25" s="35">
        <v>614</v>
      </c>
      <c r="B25" s="35" t="s">
        <v>1350</v>
      </c>
      <c r="C25" s="35" t="s">
        <v>1351</v>
      </c>
      <c r="D25" s="35">
        <v>600</v>
      </c>
      <c r="E25" s="35" t="s">
        <v>1949</v>
      </c>
      <c r="F25" s="35" t="s">
        <v>2052</v>
      </c>
    </row>
    <row r="26" spans="1:6" x14ac:dyDescent="0.25">
      <c r="A26" s="35">
        <v>642</v>
      </c>
      <c r="B26" s="35" t="s">
        <v>1563</v>
      </c>
      <c r="C26" s="35" t="s">
        <v>1564</v>
      </c>
      <c r="D26" s="35">
        <v>600</v>
      </c>
      <c r="E26" s="35" t="s">
        <v>1949</v>
      </c>
      <c r="F26" s="35" t="s">
        <v>2288</v>
      </c>
    </row>
    <row r="27" spans="1:6" x14ac:dyDescent="0.25">
      <c r="A27" s="35">
        <v>834</v>
      </c>
      <c r="B27" s="35" t="s">
        <v>907</v>
      </c>
      <c r="C27" s="35" t="s">
        <v>908</v>
      </c>
      <c r="D27" s="35">
        <v>600</v>
      </c>
      <c r="E27" s="35" t="s">
        <v>1949</v>
      </c>
      <c r="F27" s="35" t="s">
        <v>2052</v>
      </c>
    </row>
    <row r="28" spans="1:6" x14ac:dyDescent="0.25">
      <c r="A28" s="35">
        <v>836</v>
      </c>
      <c r="B28" s="35" t="s">
        <v>1362</v>
      </c>
      <c r="C28" s="35" t="s">
        <v>1363</v>
      </c>
      <c r="D28" s="35">
        <v>600</v>
      </c>
      <c r="E28" s="35" t="s">
        <v>1949</v>
      </c>
      <c r="F28" s="37" t="s">
        <v>2052</v>
      </c>
    </row>
    <row r="29" spans="1:6" x14ac:dyDescent="0.25">
      <c r="A29" s="35">
        <v>865</v>
      </c>
      <c r="B29" s="35" t="s">
        <v>1388</v>
      </c>
      <c r="C29" s="35" t="s">
        <v>1389</v>
      </c>
      <c r="D29" s="35">
        <v>600</v>
      </c>
      <c r="E29" s="35" t="s">
        <v>1949</v>
      </c>
      <c r="F29" s="35" t="s">
        <v>2052</v>
      </c>
    </row>
    <row r="30" spans="1:6" x14ac:dyDescent="0.25">
      <c r="A30" s="35">
        <v>923</v>
      </c>
      <c r="B30" s="35" t="s">
        <v>1653</v>
      </c>
      <c r="C30" s="35" t="s">
        <v>1654</v>
      </c>
      <c r="D30" s="35">
        <v>600</v>
      </c>
      <c r="E30" s="35" t="s">
        <v>1949</v>
      </c>
      <c r="F30" s="35" t="s">
        <v>2288</v>
      </c>
    </row>
    <row r="31" spans="1:6" x14ac:dyDescent="0.25">
      <c r="A31" s="35">
        <v>1185</v>
      </c>
      <c r="B31" s="35" t="s">
        <v>572</v>
      </c>
      <c r="C31" s="35" t="s">
        <v>573</v>
      </c>
      <c r="D31" s="35">
        <v>600</v>
      </c>
      <c r="E31" s="35" t="s">
        <v>1949</v>
      </c>
      <c r="F31" s="35" t="s">
        <v>2052</v>
      </c>
    </row>
    <row r="32" spans="1:6" x14ac:dyDescent="0.25">
      <c r="A32" s="35">
        <v>1035</v>
      </c>
      <c r="B32" s="35" t="s">
        <v>1094</v>
      </c>
      <c r="C32" s="35" t="s">
        <v>1095</v>
      </c>
      <c r="D32" s="35">
        <v>600</v>
      </c>
      <c r="E32" s="35" t="s">
        <v>1949</v>
      </c>
      <c r="F32" s="35" t="s">
        <v>2052</v>
      </c>
    </row>
    <row r="33" spans="1:6" x14ac:dyDescent="0.25">
      <c r="A33" s="39" t="s">
        <v>2883</v>
      </c>
      <c r="B33" s="39" t="s">
        <v>2468</v>
      </c>
      <c r="C33" s="39" t="s">
        <v>2717</v>
      </c>
      <c r="D33" s="32">
        <v>600</v>
      </c>
      <c r="E33" s="39" t="s">
        <v>1949</v>
      </c>
      <c r="F33" s="39" t="s">
        <v>2052</v>
      </c>
    </row>
    <row r="34" spans="1:6" x14ac:dyDescent="0.25">
      <c r="A34" s="39" t="s">
        <v>2962</v>
      </c>
      <c r="B34" s="39" t="s">
        <v>545</v>
      </c>
      <c r="C34" s="39" t="s">
        <v>2778</v>
      </c>
      <c r="D34" s="32">
        <v>600</v>
      </c>
      <c r="E34" s="39" t="s">
        <v>1949</v>
      </c>
      <c r="F34" s="39" t="s">
        <v>2052</v>
      </c>
    </row>
    <row r="35" spans="1:6" x14ac:dyDescent="0.25">
      <c r="A35" s="35">
        <v>1170</v>
      </c>
      <c r="B35" s="35" t="s">
        <v>488</v>
      </c>
      <c r="C35" s="35" t="s">
        <v>489</v>
      </c>
      <c r="D35" s="35">
        <v>615</v>
      </c>
      <c r="E35" s="35" t="s">
        <v>1949</v>
      </c>
      <c r="F35" s="35" t="s">
        <v>2052</v>
      </c>
    </row>
    <row r="36" spans="1:6" x14ac:dyDescent="0.25">
      <c r="A36" s="35">
        <v>31</v>
      </c>
      <c r="B36" s="35" t="s">
        <v>524</v>
      </c>
      <c r="C36" s="35" t="s">
        <v>525</v>
      </c>
      <c r="D36" s="35">
        <v>625</v>
      </c>
      <c r="E36" s="35" t="s">
        <v>1949</v>
      </c>
      <c r="F36" s="35" t="s">
        <v>2288</v>
      </c>
    </row>
    <row r="37" spans="1:6" x14ac:dyDescent="0.25">
      <c r="A37" s="35">
        <v>888</v>
      </c>
      <c r="B37" s="35" t="s">
        <v>658</v>
      </c>
      <c r="C37" s="35" t="s">
        <v>659</v>
      </c>
      <c r="D37" s="35">
        <v>630</v>
      </c>
      <c r="E37" s="35" t="s">
        <v>1949</v>
      </c>
      <c r="F37" s="35" t="s">
        <v>2408</v>
      </c>
    </row>
    <row r="38" spans="1:6" x14ac:dyDescent="0.25">
      <c r="A38" s="35">
        <v>211</v>
      </c>
      <c r="B38" s="35" t="s">
        <v>1233</v>
      </c>
      <c r="C38" s="35" t="s">
        <v>1234</v>
      </c>
      <c r="D38" s="35">
        <v>630</v>
      </c>
      <c r="E38" s="35" t="s">
        <v>1949</v>
      </c>
      <c r="F38" s="35" t="s">
        <v>1946</v>
      </c>
    </row>
    <row r="39" spans="1:6" x14ac:dyDescent="0.25">
      <c r="A39" s="35">
        <v>241</v>
      </c>
      <c r="B39" s="35" t="s">
        <v>1265</v>
      </c>
      <c r="C39" s="35" t="s">
        <v>1266</v>
      </c>
      <c r="D39" s="35">
        <v>630</v>
      </c>
      <c r="E39" s="35" t="s">
        <v>1949</v>
      </c>
      <c r="F39" s="35" t="s">
        <v>2288</v>
      </c>
    </row>
    <row r="40" spans="1:6" x14ac:dyDescent="0.25">
      <c r="A40" s="35">
        <v>245</v>
      </c>
      <c r="B40" s="35" t="s">
        <v>1189</v>
      </c>
      <c r="C40" s="35" t="s">
        <v>1190</v>
      </c>
      <c r="D40" s="35">
        <v>630</v>
      </c>
      <c r="E40" s="35" t="s">
        <v>1949</v>
      </c>
      <c r="F40" s="35" t="s">
        <v>1946</v>
      </c>
    </row>
    <row r="41" spans="1:6" x14ac:dyDescent="0.25">
      <c r="A41" s="35">
        <v>338</v>
      </c>
      <c r="B41" s="35" t="s">
        <v>1267</v>
      </c>
      <c r="C41" s="35" t="s">
        <v>1268</v>
      </c>
      <c r="D41" s="35">
        <v>630</v>
      </c>
      <c r="E41" s="35" t="s">
        <v>1949</v>
      </c>
      <c r="F41" s="35" t="s">
        <v>2288</v>
      </c>
    </row>
    <row r="42" spans="1:6" x14ac:dyDescent="0.25">
      <c r="A42" s="35">
        <v>535</v>
      </c>
      <c r="B42" s="35" t="s">
        <v>1548</v>
      </c>
      <c r="C42" s="35" t="s">
        <v>1549</v>
      </c>
      <c r="D42" s="35">
        <v>630</v>
      </c>
      <c r="E42" s="35" t="s">
        <v>1949</v>
      </c>
      <c r="F42" s="35" t="s">
        <v>2288</v>
      </c>
    </row>
    <row r="43" spans="1:6" x14ac:dyDescent="0.25">
      <c r="A43" s="38">
        <v>990000000000</v>
      </c>
      <c r="B43" s="35" t="s">
        <v>1618</v>
      </c>
      <c r="C43" s="35" t="s">
        <v>1619</v>
      </c>
      <c r="D43" s="35">
        <v>630</v>
      </c>
      <c r="E43" s="35" t="s">
        <v>1949</v>
      </c>
      <c r="F43" s="35" t="s">
        <v>2288</v>
      </c>
    </row>
    <row r="44" spans="1:6" s="32" customFormat="1" x14ac:dyDescent="0.25">
      <c r="A44" s="35">
        <v>948</v>
      </c>
      <c r="B44" s="35" t="s">
        <v>676</v>
      </c>
      <c r="C44" s="35" t="s">
        <v>677</v>
      </c>
      <c r="D44" s="35">
        <v>630</v>
      </c>
      <c r="E44" s="35" t="s">
        <v>1949</v>
      </c>
      <c r="F44" s="35" t="s">
        <v>2288</v>
      </c>
    </row>
    <row r="45" spans="1:6" x14ac:dyDescent="0.25">
      <c r="A45" s="35">
        <v>1166</v>
      </c>
      <c r="B45" s="35" t="s">
        <v>757</v>
      </c>
      <c r="C45" s="35" t="s">
        <v>758</v>
      </c>
      <c r="D45" s="35">
        <v>630</v>
      </c>
      <c r="E45" s="35" t="s">
        <v>1949</v>
      </c>
      <c r="F45" s="35" t="s">
        <v>2052</v>
      </c>
    </row>
    <row r="46" spans="1:6" x14ac:dyDescent="0.25">
      <c r="A46" s="35">
        <v>1172</v>
      </c>
      <c r="B46" s="35" t="s">
        <v>968</v>
      </c>
      <c r="C46" s="35" t="s">
        <v>969</v>
      </c>
      <c r="D46" s="35">
        <v>645</v>
      </c>
      <c r="E46" s="35" t="s">
        <v>1949</v>
      </c>
      <c r="F46" s="35" t="s">
        <v>2052</v>
      </c>
    </row>
    <row r="47" spans="1:6" x14ac:dyDescent="0.25">
      <c r="A47" s="35">
        <v>1174</v>
      </c>
      <c r="B47" s="35" t="s">
        <v>972</v>
      </c>
      <c r="C47" s="35" t="s">
        <v>973</v>
      </c>
      <c r="D47" s="35">
        <v>645</v>
      </c>
      <c r="E47" s="35" t="s">
        <v>1949</v>
      </c>
      <c r="F47" s="35" t="s">
        <v>2052</v>
      </c>
    </row>
    <row r="48" spans="1:6" x14ac:dyDescent="0.25">
      <c r="A48" s="39" t="s">
        <v>2965</v>
      </c>
      <c r="B48" s="39" t="s">
        <v>1301</v>
      </c>
      <c r="C48" s="39" t="s">
        <v>1302</v>
      </c>
      <c r="D48" s="32">
        <v>645</v>
      </c>
      <c r="E48" s="39" t="s">
        <v>1949</v>
      </c>
      <c r="F48" s="39" t="s">
        <v>2052</v>
      </c>
    </row>
    <row r="49" spans="1:6" x14ac:dyDescent="0.25">
      <c r="A49" s="35">
        <v>367</v>
      </c>
      <c r="B49" s="35" t="s">
        <v>515</v>
      </c>
      <c r="C49" s="35" t="s">
        <v>516</v>
      </c>
      <c r="D49" s="35">
        <v>655</v>
      </c>
      <c r="E49" s="35" t="s">
        <v>1949</v>
      </c>
      <c r="F49" s="35" t="s">
        <v>2409</v>
      </c>
    </row>
    <row r="50" spans="1:6" x14ac:dyDescent="0.25">
      <c r="A50" s="35">
        <v>419</v>
      </c>
      <c r="B50" s="35" t="s">
        <v>899</v>
      </c>
      <c r="C50" s="35" t="s">
        <v>900</v>
      </c>
      <c r="D50" s="35">
        <v>655</v>
      </c>
      <c r="E50" s="35" t="s">
        <v>1949</v>
      </c>
      <c r="F50" s="35" t="s">
        <v>2052</v>
      </c>
    </row>
    <row r="51" spans="1:6" x14ac:dyDescent="0.25">
      <c r="A51" s="35">
        <v>684</v>
      </c>
      <c r="B51" s="35" t="s">
        <v>490</v>
      </c>
      <c r="C51" s="35" t="s">
        <v>491</v>
      </c>
      <c r="D51" s="35">
        <v>700</v>
      </c>
      <c r="E51" s="35" t="s">
        <v>1949</v>
      </c>
      <c r="F51" s="35" t="s">
        <v>2288</v>
      </c>
    </row>
    <row r="52" spans="1:6" x14ac:dyDescent="0.25">
      <c r="A52" s="35">
        <v>917</v>
      </c>
      <c r="B52" s="35" t="s">
        <v>616</v>
      </c>
      <c r="C52" s="35" t="s">
        <v>617</v>
      </c>
      <c r="D52" s="35">
        <v>700</v>
      </c>
      <c r="E52" s="35" t="s">
        <v>1949</v>
      </c>
      <c r="F52" s="35" t="s">
        <v>2052</v>
      </c>
    </row>
    <row r="53" spans="1:6" x14ac:dyDescent="0.25">
      <c r="A53" s="35">
        <v>925</v>
      </c>
      <c r="B53" s="35" t="s">
        <v>1194</v>
      </c>
      <c r="C53" s="35" t="s">
        <v>1195</v>
      </c>
      <c r="D53" s="35">
        <v>700</v>
      </c>
      <c r="E53" s="35" t="s">
        <v>1949</v>
      </c>
      <c r="F53" s="35" t="s">
        <v>2052</v>
      </c>
    </row>
    <row r="54" spans="1:6" x14ac:dyDescent="0.25">
      <c r="A54" s="35">
        <v>1243</v>
      </c>
      <c r="B54" s="35" t="s">
        <v>1655</v>
      </c>
      <c r="C54" s="35" t="s">
        <v>1656</v>
      </c>
      <c r="D54" s="35">
        <v>700</v>
      </c>
      <c r="E54" s="35" t="s">
        <v>1949</v>
      </c>
      <c r="F54" s="35" t="s">
        <v>2052</v>
      </c>
    </row>
    <row r="55" spans="1:6" x14ac:dyDescent="0.25">
      <c r="A55" s="35">
        <v>1093</v>
      </c>
      <c r="B55" s="35" t="s">
        <v>983</v>
      </c>
      <c r="C55" s="35" t="s">
        <v>984</v>
      </c>
      <c r="D55" s="35">
        <v>700</v>
      </c>
      <c r="E55" s="35" t="s">
        <v>1949</v>
      </c>
      <c r="F55" s="35" t="s">
        <v>2052</v>
      </c>
    </row>
    <row r="56" spans="1:6" x14ac:dyDescent="0.25">
      <c r="A56" s="35">
        <v>1285</v>
      </c>
      <c r="B56" s="35" t="s">
        <v>2117</v>
      </c>
      <c r="C56" s="35" t="s">
        <v>2118</v>
      </c>
      <c r="D56" s="35">
        <v>700</v>
      </c>
      <c r="E56" s="35" t="s">
        <v>1949</v>
      </c>
      <c r="F56" s="35" t="s">
        <v>2415</v>
      </c>
    </row>
    <row r="57" spans="1:6" x14ac:dyDescent="0.25">
      <c r="A57" s="39" t="s">
        <v>2966</v>
      </c>
      <c r="B57" s="39" t="s">
        <v>1259</v>
      </c>
      <c r="C57" s="39" t="s">
        <v>1260</v>
      </c>
      <c r="D57" s="32">
        <v>700</v>
      </c>
      <c r="E57" s="39" t="s">
        <v>1949</v>
      </c>
      <c r="F57" s="39" t="s">
        <v>2288</v>
      </c>
    </row>
    <row r="58" spans="1:6" x14ac:dyDescent="0.25">
      <c r="A58" s="39" t="s">
        <v>2967</v>
      </c>
      <c r="B58" s="39" t="s">
        <v>1239</v>
      </c>
      <c r="C58" s="39" t="s">
        <v>1240</v>
      </c>
      <c r="D58" s="32">
        <v>700</v>
      </c>
      <c r="E58" s="39" t="s">
        <v>1949</v>
      </c>
      <c r="F58" s="39" t="s">
        <v>2288</v>
      </c>
    </row>
    <row r="59" spans="1:6" x14ac:dyDescent="0.25">
      <c r="A59" s="35">
        <v>260</v>
      </c>
      <c r="B59" s="35" t="s">
        <v>1000</v>
      </c>
      <c r="C59" s="35" t="s">
        <v>1001</v>
      </c>
      <c r="D59" s="35">
        <v>715</v>
      </c>
      <c r="E59" s="35" t="s">
        <v>1949</v>
      </c>
      <c r="F59" s="35" t="s">
        <v>2288</v>
      </c>
    </row>
    <row r="60" spans="1:6" x14ac:dyDescent="0.25">
      <c r="A60" s="35">
        <v>672</v>
      </c>
      <c r="B60" s="35" t="s">
        <v>780</v>
      </c>
      <c r="C60" s="35" t="s">
        <v>781</v>
      </c>
      <c r="D60" s="35">
        <v>730</v>
      </c>
      <c r="E60" s="35" t="s">
        <v>1949</v>
      </c>
      <c r="F60" s="35" t="s">
        <v>2288</v>
      </c>
    </row>
    <row r="61" spans="1:6" x14ac:dyDescent="0.25">
      <c r="A61" s="35">
        <v>1176</v>
      </c>
      <c r="B61" s="35" t="s">
        <v>958</v>
      </c>
      <c r="C61" s="35" t="s">
        <v>959</v>
      </c>
      <c r="D61" s="35">
        <v>730</v>
      </c>
      <c r="E61" s="35" t="s">
        <v>1949</v>
      </c>
      <c r="F61" s="35" t="s">
        <v>2052</v>
      </c>
    </row>
    <row r="62" spans="1:6" x14ac:dyDescent="0.25">
      <c r="A62" s="35">
        <v>1183</v>
      </c>
      <c r="B62" s="35" t="s">
        <v>833</v>
      </c>
      <c r="C62" s="35" t="s">
        <v>834</v>
      </c>
      <c r="D62" s="35">
        <v>730</v>
      </c>
      <c r="E62" s="35" t="s">
        <v>1949</v>
      </c>
      <c r="F62" s="35" t="s">
        <v>2052</v>
      </c>
    </row>
    <row r="63" spans="1:6" x14ac:dyDescent="0.25">
      <c r="A63" s="39" t="s">
        <v>2911</v>
      </c>
      <c r="B63" s="39" t="s">
        <v>2132</v>
      </c>
      <c r="C63" s="39" t="s">
        <v>2133</v>
      </c>
      <c r="D63" s="32">
        <v>730</v>
      </c>
      <c r="E63" s="39" t="s">
        <v>1949</v>
      </c>
      <c r="F63" s="39" t="s">
        <v>2052</v>
      </c>
    </row>
    <row r="64" spans="1:6" x14ac:dyDescent="0.25">
      <c r="A64" s="39" t="s">
        <v>2968</v>
      </c>
      <c r="B64" s="39" t="s">
        <v>504</v>
      </c>
      <c r="C64" s="39" t="s">
        <v>505</v>
      </c>
      <c r="D64" s="32">
        <v>745</v>
      </c>
      <c r="E64" s="39" t="s">
        <v>1949</v>
      </c>
      <c r="F64" s="39" t="s">
        <v>2052</v>
      </c>
    </row>
    <row r="65" spans="1:6" x14ac:dyDescent="0.25">
      <c r="A65" s="35">
        <v>351</v>
      </c>
      <c r="B65" s="35" t="s">
        <v>843</v>
      </c>
      <c r="C65" s="35" t="s">
        <v>844</v>
      </c>
      <c r="D65" s="35">
        <v>800</v>
      </c>
      <c r="E65" s="35" t="s">
        <v>1949</v>
      </c>
      <c r="F65" s="35" t="s">
        <v>2052</v>
      </c>
    </row>
    <row r="66" spans="1:6" x14ac:dyDescent="0.25">
      <c r="A66" s="35">
        <v>505</v>
      </c>
      <c r="B66" s="35" t="s">
        <v>1138</v>
      </c>
      <c r="C66" s="35" t="s">
        <v>1139</v>
      </c>
      <c r="D66" s="35">
        <v>800</v>
      </c>
      <c r="E66" s="35" t="s">
        <v>1949</v>
      </c>
      <c r="F66" s="35" t="s">
        <v>2052</v>
      </c>
    </row>
    <row r="67" spans="1:6" x14ac:dyDescent="0.25">
      <c r="A67" s="35">
        <v>596</v>
      </c>
      <c r="B67" s="35" t="s">
        <v>1649</v>
      </c>
      <c r="C67" s="35" t="s">
        <v>1650</v>
      </c>
      <c r="D67" s="35">
        <v>800</v>
      </c>
      <c r="E67" s="35" t="s">
        <v>1949</v>
      </c>
      <c r="F67" s="35" t="s">
        <v>1946</v>
      </c>
    </row>
    <row r="68" spans="1:6" x14ac:dyDescent="0.25">
      <c r="A68" s="38">
        <v>990000000000</v>
      </c>
      <c r="B68" s="35" t="s">
        <v>1620</v>
      </c>
      <c r="C68" s="35" t="s">
        <v>1621</v>
      </c>
      <c r="D68" s="35">
        <v>800</v>
      </c>
      <c r="E68" s="35" t="s">
        <v>1949</v>
      </c>
      <c r="F68" s="35" t="s">
        <v>2288</v>
      </c>
    </row>
    <row r="69" spans="1:6" x14ac:dyDescent="0.25">
      <c r="A69" s="35">
        <v>747</v>
      </c>
      <c r="B69" s="35" t="s">
        <v>1052</v>
      </c>
      <c r="C69" s="35" t="s">
        <v>1053</v>
      </c>
      <c r="D69" s="35">
        <v>800</v>
      </c>
      <c r="E69" s="35" t="s">
        <v>1949</v>
      </c>
      <c r="F69" s="35" t="s">
        <v>2052</v>
      </c>
    </row>
    <row r="70" spans="1:6" x14ac:dyDescent="0.25">
      <c r="A70" s="39" t="s">
        <v>2918</v>
      </c>
      <c r="B70" s="39" t="s">
        <v>2743</v>
      </c>
      <c r="C70" s="39" t="s">
        <v>2744</v>
      </c>
      <c r="D70" s="32">
        <v>800</v>
      </c>
      <c r="E70" s="39" t="s">
        <v>1949</v>
      </c>
      <c r="F70" s="39" t="s">
        <v>2052</v>
      </c>
    </row>
    <row r="71" spans="1:6" x14ac:dyDescent="0.25">
      <c r="A71" s="35">
        <v>804</v>
      </c>
      <c r="B71" s="35" t="s">
        <v>1383</v>
      </c>
      <c r="C71" s="35" t="s">
        <v>1384</v>
      </c>
      <c r="D71" s="35">
        <v>800</v>
      </c>
      <c r="E71" s="35" t="s">
        <v>1949</v>
      </c>
      <c r="F71" s="35" t="s">
        <v>2052</v>
      </c>
    </row>
    <row r="72" spans="1:6" x14ac:dyDescent="0.25">
      <c r="A72" s="35">
        <v>814</v>
      </c>
      <c r="B72" s="35" t="s">
        <v>950</v>
      </c>
      <c r="C72" s="35" t="s">
        <v>951</v>
      </c>
      <c r="D72" s="35">
        <v>800</v>
      </c>
      <c r="E72" s="35" t="s">
        <v>1949</v>
      </c>
      <c r="F72" s="35" t="s">
        <v>2052</v>
      </c>
    </row>
    <row r="73" spans="1:6" x14ac:dyDescent="0.25">
      <c r="A73" s="35">
        <v>864</v>
      </c>
      <c r="B73" s="35" t="s">
        <v>885</v>
      </c>
      <c r="C73" s="35" t="s">
        <v>886</v>
      </c>
      <c r="D73" s="35">
        <v>800</v>
      </c>
      <c r="E73" s="35" t="s">
        <v>1949</v>
      </c>
      <c r="F73" s="35" t="s">
        <v>2052</v>
      </c>
    </row>
    <row r="74" spans="1:6" x14ac:dyDescent="0.25">
      <c r="A74" s="35">
        <v>870</v>
      </c>
      <c r="B74" s="35" t="s">
        <v>717</v>
      </c>
      <c r="C74" s="35" t="s">
        <v>718</v>
      </c>
      <c r="D74" s="35">
        <v>800</v>
      </c>
      <c r="E74" s="35" t="s">
        <v>1949</v>
      </c>
      <c r="F74" s="35" t="s">
        <v>2052</v>
      </c>
    </row>
    <row r="75" spans="1:6" x14ac:dyDescent="0.25">
      <c r="A75" s="35">
        <v>972</v>
      </c>
      <c r="B75" s="35" t="s">
        <v>1196</v>
      </c>
      <c r="C75" s="35" t="s">
        <v>1197</v>
      </c>
      <c r="D75" s="35">
        <v>800</v>
      </c>
      <c r="E75" s="35" t="s">
        <v>1949</v>
      </c>
      <c r="F75" s="35" t="s">
        <v>2052</v>
      </c>
    </row>
    <row r="76" spans="1:6" s="32" customFormat="1" x14ac:dyDescent="0.25">
      <c r="A76" s="35">
        <v>1079</v>
      </c>
      <c r="B76" s="35" t="s">
        <v>749</v>
      </c>
      <c r="C76" s="35" t="s">
        <v>750</v>
      </c>
      <c r="D76" s="35">
        <v>800</v>
      </c>
      <c r="E76" s="35" t="s">
        <v>1949</v>
      </c>
      <c r="F76" s="35" t="s">
        <v>2052</v>
      </c>
    </row>
    <row r="77" spans="1:6" x14ac:dyDescent="0.25">
      <c r="A77" s="39" t="s">
        <v>2924</v>
      </c>
      <c r="B77" s="39" t="s">
        <v>2749</v>
      </c>
      <c r="C77" s="39" t="s">
        <v>2479</v>
      </c>
      <c r="D77" s="32">
        <v>800</v>
      </c>
      <c r="E77" s="39" t="s">
        <v>1949</v>
      </c>
      <c r="F77" s="39" t="s">
        <v>2288</v>
      </c>
    </row>
    <row r="78" spans="1:6" x14ac:dyDescent="0.25">
      <c r="A78" s="39" t="s">
        <v>2969</v>
      </c>
      <c r="B78" s="39" t="s">
        <v>1180</v>
      </c>
      <c r="C78" s="39" t="s">
        <v>1181</v>
      </c>
      <c r="D78" s="32">
        <v>800</v>
      </c>
      <c r="E78" s="39" t="s">
        <v>1949</v>
      </c>
      <c r="F78" s="39" t="s">
        <v>2052</v>
      </c>
    </row>
    <row r="79" spans="1:6" x14ac:dyDescent="0.25">
      <c r="A79" s="35">
        <v>264</v>
      </c>
      <c r="B79" s="35" t="s">
        <v>730</v>
      </c>
      <c r="C79" s="35" t="s">
        <v>731</v>
      </c>
      <c r="D79" s="35">
        <v>815</v>
      </c>
      <c r="E79" s="35" t="s">
        <v>1949</v>
      </c>
      <c r="F79" s="35" t="s">
        <v>2052</v>
      </c>
    </row>
    <row r="80" spans="1:6" x14ac:dyDescent="0.25">
      <c r="A80" s="35">
        <v>456</v>
      </c>
      <c r="B80" s="35" t="s">
        <v>644</v>
      </c>
      <c r="C80" s="35" t="s">
        <v>643</v>
      </c>
      <c r="D80" s="35">
        <v>815</v>
      </c>
      <c r="E80" s="35" t="s">
        <v>1949</v>
      </c>
      <c r="F80" s="35" t="s">
        <v>2288</v>
      </c>
    </row>
    <row r="81" spans="1:6" x14ac:dyDescent="0.25">
      <c r="A81" s="35">
        <v>701</v>
      </c>
      <c r="B81" s="35" t="s">
        <v>890</v>
      </c>
      <c r="C81" s="35" t="s">
        <v>891</v>
      </c>
      <c r="D81" s="35">
        <v>815</v>
      </c>
      <c r="E81" s="35" t="s">
        <v>1949</v>
      </c>
      <c r="F81" s="35" t="s">
        <v>2052</v>
      </c>
    </row>
    <row r="82" spans="1:6" x14ac:dyDescent="0.25">
      <c r="A82" s="39" t="s">
        <v>2928</v>
      </c>
      <c r="B82" s="39" t="s">
        <v>512</v>
      </c>
      <c r="C82" s="39" t="s">
        <v>2750</v>
      </c>
      <c r="D82" s="32">
        <v>815</v>
      </c>
      <c r="E82" s="39" t="s">
        <v>1949</v>
      </c>
      <c r="F82" s="39" t="s">
        <v>2052</v>
      </c>
    </row>
    <row r="83" spans="1:6" x14ac:dyDescent="0.25">
      <c r="A83" s="35">
        <v>783</v>
      </c>
      <c r="B83" s="35" t="s">
        <v>707</v>
      </c>
      <c r="C83" s="35" t="s">
        <v>708</v>
      </c>
      <c r="D83" s="35">
        <v>815</v>
      </c>
      <c r="E83" s="35" t="s">
        <v>1949</v>
      </c>
      <c r="F83" s="35" t="s">
        <v>2052</v>
      </c>
    </row>
    <row r="84" spans="1:6" x14ac:dyDescent="0.25">
      <c r="A84" s="35">
        <v>461</v>
      </c>
      <c r="B84" s="35" t="s">
        <v>1113</v>
      </c>
      <c r="C84" s="35" t="s">
        <v>1114</v>
      </c>
      <c r="D84" s="35">
        <v>830</v>
      </c>
      <c r="E84" s="35" t="s">
        <v>1949</v>
      </c>
      <c r="F84" s="35" t="s">
        <v>2052</v>
      </c>
    </row>
    <row r="85" spans="1:6" x14ac:dyDescent="0.25">
      <c r="A85" s="35">
        <v>462</v>
      </c>
      <c r="B85" s="35" t="s">
        <v>1115</v>
      </c>
      <c r="C85" s="35" t="s">
        <v>1116</v>
      </c>
      <c r="D85" s="35">
        <v>830</v>
      </c>
      <c r="E85" s="35" t="s">
        <v>1949</v>
      </c>
      <c r="F85" s="35" t="s">
        <v>2052</v>
      </c>
    </row>
    <row r="86" spans="1:6" x14ac:dyDescent="0.25">
      <c r="A86" s="35">
        <v>463</v>
      </c>
      <c r="B86" s="35" t="s">
        <v>1117</v>
      </c>
      <c r="C86" s="35" t="s">
        <v>1118</v>
      </c>
      <c r="D86" s="35">
        <v>830</v>
      </c>
      <c r="E86" s="35" t="s">
        <v>1949</v>
      </c>
      <c r="F86" s="35" t="s">
        <v>2052</v>
      </c>
    </row>
    <row r="87" spans="1:6" x14ac:dyDescent="0.25">
      <c r="A87" s="35">
        <v>466</v>
      </c>
      <c r="B87" s="35" t="s">
        <v>1119</v>
      </c>
      <c r="C87" s="35" t="s">
        <v>1120</v>
      </c>
      <c r="D87" s="35">
        <v>830</v>
      </c>
      <c r="E87" s="35" t="s">
        <v>1949</v>
      </c>
      <c r="F87" s="35" t="s">
        <v>2052</v>
      </c>
    </row>
    <row r="88" spans="1:6" x14ac:dyDescent="0.25">
      <c r="A88" s="35">
        <v>727</v>
      </c>
      <c r="B88" s="35" t="s">
        <v>1020</v>
      </c>
      <c r="C88" s="35" t="s">
        <v>1021</v>
      </c>
      <c r="D88" s="35">
        <v>830</v>
      </c>
      <c r="E88" s="35" t="s">
        <v>1949</v>
      </c>
      <c r="F88" s="35" t="s">
        <v>2052</v>
      </c>
    </row>
    <row r="89" spans="1:6" x14ac:dyDescent="0.25">
      <c r="A89" s="35">
        <v>1065</v>
      </c>
      <c r="B89" s="35" t="s">
        <v>1091</v>
      </c>
      <c r="C89" s="35" t="s">
        <v>1092</v>
      </c>
      <c r="D89" s="35">
        <v>830</v>
      </c>
      <c r="E89" s="35" t="s">
        <v>1949</v>
      </c>
      <c r="F89" s="36" t="s">
        <v>2410</v>
      </c>
    </row>
    <row r="90" spans="1:6" x14ac:dyDescent="0.25">
      <c r="A90" s="35">
        <v>975</v>
      </c>
      <c r="B90" s="35" t="s">
        <v>827</v>
      </c>
      <c r="C90" s="35" t="s">
        <v>828</v>
      </c>
      <c r="D90" s="35">
        <v>830</v>
      </c>
      <c r="E90" s="35" t="s">
        <v>1949</v>
      </c>
      <c r="F90" s="35" t="s">
        <v>2288</v>
      </c>
    </row>
    <row r="91" spans="1:6" x14ac:dyDescent="0.25">
      <c r="A91" s="39" t="s">
        <v>2944</v>
      </c>
      <c r="B91" s="39" t="s">
        <v>2485</v>
      </c>
      <c r="C91" s="39" t="s">
        <v>2486</v>
      </c>
      <c r="D91" s="32">
        <v>900</v>
      </c>
      <c r="E91" s="39" t="s">
        <v>1949</v>
      </c>
      <c r="F91" s="39" t="s">
        <v>2052</v>
      </c>
    </row>
    <row r="92" spans="1:6" x14ac:dyDescent="0.25">
      <c r="A92" s="39" t="s">
        <v>2945</v>
      </c>
      <c r="B92" s="39" t="s">
        <v>2483</v>
      </c>
      <c r="C92" s="39" t="s">
        <v>2484</v>
      </c>
      <c r="D92" s="32">
        <v>900</v>
      </c>
      <c r="E92" s="39" t="s">
        <v>1949</v>
      </c>
      <c r="F92" s="39" t="s">
        <v>2052</v>
      </c>
    </row>
    <row r="93" spans="1:6" x14ac:dyDescent="0.25">
      <c r="A93" s="35">
        <v>895</v>
      </c>
      <c r="B93" s="35" t="s">
        <v>728</v>
      </c>
      <c r="C93" s="35" t="s">
        <v>729</v>
      </c>
      <c r="D93" s="35">
        <v>845</v>
      </c>
      <c r="E93" s="35" t="s">
        <v>1949</v>
      </c>
      <c r="F93" s="35" t="s">
        <v>2052</v>
      </c>
    </row>
    <row r="94" spans="1:6" x14ac:dyDescent="0.25">
      <c r="A94" s="35">
        <v>468</v>
      </c>
      <c r="B94" s="35" t="s">
        <v>1103</v>
      </c>
      <c r="C94" s="35" t="s">
        <v>1104</v>
      </c>
      <c r="D94" s="35">
        <v>900</v>
      </c>
      <c r="E94" s="35" t="s">
        <v>1949</v>
      </c>
      <c r="F94" s="35" t="s">
        <v>2052</v>
      </c>
    </row>
    <row r="95" spans="1:6" x14ac:dyDescent="0.25">
      <c r="A95" s="38">
        <v>990000000000</v>
      </c>
      <c r="B95" s="35" t="s">
        <v>1627</v>
      </c>
      <c r="C95" s="35" t="s">
        <v>1628</v>
      </c>
      <c r="D95" s="35">
        <v>900</v>
      </c>
      <c r="E95" s="35" t="s">
        <v>1949</v>
      </c>
      <c r="F95" s="35" t="s">
        <v>2288</v>
      </c>
    </row>
    <row r="96" spans="1:6" x14ac:dyDescent="0.25">
      <c r="A96" s="35">
        <v>826</v>
      </c>
      <c r="B96" s="35" t="s">
        <v>882</v>
      </c>
      <c r="C96" s="35" t="s">
        <v>880</v>
      </c>
      <c r="D96" s="35">
        <v>900</v>
      </c>
      <c r="E96" s="35" t="s">
        <v>1949</v>
      </c>
      <c r="F96" s="35" t="s">
        <v>2052</v>
      </c>
    </row>
    <row r="97" spans="1:6" x14ac:dyDescent="0.25">
      <c r="A97" s="35">
        <v>985</v>
      </c>
      <c r="B97" s="35" t="s">
        <v>853</v>
      </c>
      <c r="C97" s="35" t="s">
        <v>854</v>
      </c>
      <c r="D97" s="35">
        <v>900</v>
      </c>
      <c r="E97" s="35" t="s">
        <v>1949</v>
      </c>
      <c r="F97" s="35" t="s">
        <v>1946</v>
      </c>
    </row>
    <row r="98" spans="1:6" x14ac:dyDescent="0.25">
      <c r="A98" s="35">
        <v>1056</v>
      </c>
      <c r="B98" s="35" t="s">
        <v>743</v>
      </c>
      <c r="C98" s="35" t="s">
        <v>744</v>
      </c>
      <c r="D98" s="35">
        <v>900</v>
      </c>
      <c r="E98" s="35" t="s">
        <v>1949</v>
      </c>
      <c r="F98" s="35" t="s">
        <v>1946</v>
      </c>
    </row>
    <row r="99" spans="1:6" x14ac:dyDescent="0.25">
      <c r="A99" s="35">
        <v>1059</v>
      </c>
      <c r="B99" s="35" t="s">
        <v>855</v>
      </c>
      <c r="C99" s="35" t="s">
        <v>856</v>
      </c>
      <c r="D99" s="35">
        <v>900</v>
      </c>
      <c r="E99" s="35" t="s">
        <v>1949</v>
      </c>
      <c r="F99" s="35" t="s">
        <v>1946</v>
      </c>
    </row>
    <row r="100" spans="1:6" x14ac:dyDescent="0.25">
      <c r="A100" s="35">
        <v>1287</v>
      </c>
      <c r="B100" s="35" t="s">
        <v>2126</v>
      </c>
      <c r="C100" s="35" t="s">
        <v>2127</v>
      </c>
      <c r="D100" s="35">
        <v>900</v>
      </c>
      <c r="E100" s="35" t="s">
        <v>1949</v>
      </c>
      <c r="F100" s="35" t="s">
        <v>1946</v>
      </c>
    </row>
    <row r="101" spans="1:6" x14ac:dyDescent="0.25">
      <c r="A101" s="35">
        <v>1159</v>
      </c>
      <c r="B101" s="35" t="s">
        <v>1128</v>
      </c>
      <c r="C101" s="35" t="s">
        <v>1129</v>
      </c>
      <c r="D101" s="35">
        <v>900</v>
      </c>
      <c r="E101" s="35" t="s">
        <v>1949</v>
      </c>
      <c r="F101" s="35" t="s">
        <v>1946</v>
      </c>
    </row>
    <row r="102" spans="1:6" x14ac:dyDescent="0.25">
      <c r="A102" s="35">
        <v>1266</v>
      </c>
      <c r="B102" s="35" t="s">
        <v>1440</v>
      </c>
      <c r="C102" s="35" t="s">
        <v>1441</v>
      </c>
      <c r="D102" s="35">
        <v>900</v>
      </c>
      <c r="E102" s="35" t="s">
        <v>1949</v>
      </c>
      <c r="F102" s="35" t="s">
        <v>2052</v>
      </c>
    </row>
    <row r="103" spans="1:6" x14ac:dyDescent="0.25">
      <c r="A103" s="35">
        <v>207</v>
      </c>
      <c r="B103" s="35" t="s">
        <v>1444</v>
      </c>
      <c r="C103" s="35" t="s">
        <v>1445</v>
      </c>
      <c r="D103" s="35">
        <v>930</v>
      </c>
      <c r="E103" s="35" t="s">
        <v>2020</v>
      </c>
      <c r="F103" s="35" t="s">
        <v>1946</v>
      </c>
    </row>
    <row r="104" spans="1:6" x14ac:dyDescent="0.25">
      <c r="A104" s="35">
        <v>469</v>
      </c>
      <c r="B104" s="35" t="s">
        <v>1121</v>
      </c>
      <c r="C104" s="35" t="s">
        <v>1122</v>
      </c>
      <c r="D104" s="35">
        <v>930</v>
      </c>
      <c r="E104" s="35" t="s">
        <v>1949</v>
      </c>
      <c r="F104" s="35" t="s">
        <v>2052</v>
      </c>
    </row>
    <row r="105" spans="1:6" x14ac:dyDescent="0.25">
      <c r="A105" s="35">
        <v>902</v>
      </c>
      <c r="B105" s="35" t="s">
        <v>1075</v>
      </c>
      <c r="C105" s="35" t="s">
        <v>1076</v>
      </c>
      <c r="D105" s="35">
        <v>945</v>
      </c>
      <c r="E105" s="35" t="s">
        <v>1949</v>
      </c>
      <c r="F105" s="35" t="s">
        <v>2052</v>
      </c>
    </row>
    <row r="106" spans="1:6" x14ac:dyDescent="0.25">
      <c r="A106" s="35">
        <v>490</v>
      </c>
      <c r="B106" s="35" t="s">
        <v>980</v>
      </c>
      <c r="C106" s="35" t="s">
        <v>981</v>
      </c>
      <c r="D106" s="35">
        <v>1000</v>
      </c>
      <c r="E106" s="35" t="s">
        <v>1949</v>
      </c>
      <c r="F106" s="35" t="s">
        <v>2052</v>
      </c>
    </row>
    <row r="107" spans="1:6" x14ac:dyDescent="0.25">
      <c r="A107" s="35">
        <v>501</v>
      </c>
      <c r="B107" s="35" t="s">
        <v>1176</v>
      </c>
      <c r="C107" s="35" t="s">
        <v>1177</v>
      </c>
      <c r="D107" s="35">
        <v>1000</v>
      </c>
      <c r="E107" s="35" t="s">
        <v>1949</v>
      </c>
      <c r="F107" s="35" t="s">
        <v>2052</v>
      </c>
    </row>
    <row r="108" spans="1:6" x14ac:dyDescent="0.25">
      <c r="A108" s="35">
        <v>697</v>
      </c>
      <c r="B108" s="35" t="s">
        <v>1633</v>
      </c>
      <c r="C108" s="35" t="s">
        <v>1634</v>
      </c>
      <c r="D108" s="35">
        <v>1000</v>
      </c>
      <c r="E108" s="35" t="s">
        <v>1949</v>
      </c>
      <c r="F108" s="35" t="s">
        <v>2288</v>
      </c>
    </row>
    <row r="109" spans="1:6" x14ac:dyDescent="0.25">
      <c r="A109" s="38">
        <v>990000000000</v>
      </c>
      <c r="B109" s="35" t="s">
        <v>1459</v>
      </c>
      <c r="C109" s="35" t="s">
        <v>1460</v>
      </c>
      <c r="D109" s="35">
        <v>1000</v>
      </c>
      <c r="E109" s="35" t="s">
        <v>1949</v>
      </c>
      <c r="F109" s="35" t="s">
        <v>2288</v>
      </c>
    </row>
    <row r="110" spans="1:6" x14ac:dyDescent="0.25">
      <c r="A110" s="35">
        <v>829</v>
      </c>
      <c r="B110" s="35" t="s">
        <v>541</v>
      </c>
      <c r="C110" s="35" t="s">
        <v>542</v>
      </c>
      <c r="D110" s="35">
        <v>1000</v>
      </c>
      <c r="E110" s="35" t="s">
        <v>1949</v>
      </c>
      <c r="F110" s="35" t="s">
        <v>2288</v>
      </c>
    </row>
    <row r="111" spans="1:6" x14ac:dyDescent="0.25">
      <c r="A111" s="35">
        <v>846</v>
      </c>
      <c r="B111" s="35" t="s">
        <v>618</v>
      </c>
      <c r="C111" s="35" t="s">
        <v>619</v>
      </c>
      <c r="D111" s="35">
        <v>1000</v>
      </c>
      <c r="E111" s="35" t="s">
        <v>1949</v>
      </c>
      <c r="F111" s="35" t="s">
        <v>2288</v>
      </c>
    </row>
    <row r="112" spans="1:6" x14ac:dyDescent="0.25">
      <c r="A112" s="35">
        <v>935</v>
      </c>
      <c r="B112" s="35" t="s">
        <v>837</v>
      </c>
      <c r="C112" s="35" t="s">
        <v>836</v>
      </c>
      <c r="D112" s="35">
        <v>1000</v>
      </c>
      <c r="E112" s="35" t="s">
        <v>1949</v>
      </c>
      <c r="F112" s="35" t="s">
        <v>2052</v>
      </c>
    </row>
    <row r="113" spans="1:6" x14ac:dyDescent="0.25">
      <c r="A113" s="35">
        <v>968</v>
      </c>
      <c r="B113" s="35" t="s">
        <v>962</v>
      </c>
      <c r="C113" s="35" t="s">
        <v>963</v>
      </c>
      <c r="D113" s="35">
        <v>1000</v>
      </c>
      <c r="E113" s="35" t="s">
        <v>1949</v>
      </c>
      <c r="F113" s="35" t="s">
        <v>2052</v>
      </c>
    </row>
    <row r="114" spans="1:6" x14ac:dyDescent="0.25">
      <c r="A114" s="35">
        <v>1227</v>
      </c>
      <c r="B114" s="35" t="s">
        <v>1501</v>
      </c>
      <c r="C114" s="35" t="s">
        <v>1502</v>
      </c>
      <c r="D114" s="35">
        <v>1000</v>
      </c>
      <c r="E114" s="35" t="s">
        <v>1949</v>
      </c>
      <c r="F114" s="35" t="s">
        <v>2288</v>
      </c>
    </row>
    <row r="120" spans="1:6" x14ac:dyDescent="0.25">
      <c r="F120" s="37"/>
    </row>
  </sheetData>
  <pageMargins left="0.7" right="0.7" top="0.75" bottom="0.75" header="0.3" footer="0.3"/>
  <pageSetup orientation="portrait" r:id="rId1"/>
  <headerFooter>
    <oddFooter>&amp;C_x000D_&amp;1#&amp;"Aptos"&amp;8&amp;K000000 Classified as Corporate - External</oddFooter>
  </headerFooter>
</worksheet>
</file>

<file path=docMetadata/LabelInfo.xml><?xml version="1.0" encoding="utf-8"?>
<clbl:labelList xmlns:clbl="http://schemas.microsoft.com/office/2020/mipLabelMetadata">
  <clbl:label id="{4a91a807-f9f5-4866-adab-d2457b8a3b34}" enabled="0" method="" siteId="{4a91a807-f9f5-4866-adab-d2457b8a3b34}" removed="1"/>
  <clbl:label id="{9c7fa4d6-20c3-4d38-b681-436b63471b1a}" enabled="1" method="Standard" siteId="{b101f7ab-56ac-485f-b397-5279698fdf7d}"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Main Plan</vt:lpstr>
      <vt:lpstr>P0 PREPERATION FOR SWICH</vt:lpstr>
      <vt:lpstr>P1 BUSDEP SHUTDOWN</vt:lpstr>
      <vt:lpstr>P1 BUSDEPHA SHUTDOWN</vt:lpstr>
      <vt:lpstr>P1- DNS and NETWORK Switch</vt:lpstr>
      <vt:lpstr>P1 BUSDEPHA STARTUP</vt:lpstr>
      <vt:lpstr>P1 BUSDEPHA Validation</vt:lpstr>
      <vt:lpstr>P1 -BUSDEPHA GO LIVE</vt:lpstr>
      <vt:lpstr>P3 PREPERATION FOR SWITCHBACK</vt:lpstr>
      <vt:lpstr>P3 BUSDEPHA SHUTDOWN SWITCHBACK</vt:lpstr>
      <vt:lpstr>P3 BUSDEP SHUTDOWN SWITCHBACK</vt:lpstr>
      <vt:lpstr>P3 DNS AND NETWORK SWITCHBACK</vt:lpstr>
      <vt:lpstr>P3 BUSDEP STARTUP SWITCHBACK</vt:lpstr>
      <vt:lpstr>P3 BUSDEP VALIDATION SWITCHBACK</vt:lpstr>
      <vt:lpstr>P3 BUSDEP GO LIVE</vt:lpstr>
      <vt:lpstr>Contact List and Communication</vt:lpstr>
      <vt:lpstr>ALL SUNDAY JOBS NEW</vt:lpstr>
      <vt:lpstr>SUNJOBS_LATEST</vt:lpstr>
      <vt:lpstr>VLookup</vt:lpstr>
      <vt:lpstr>DOJOBS UPLOAD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Tamakuwala, Manish</dc:creator>
  <cp:lastModifiedBy>Ahmed, Maqsood</cp:lastModifiedBy>
  <dcterms:created xsi:type="dcterms:W3CDTF">2022-03-03T16:59:27Z</dcterms:created>
  <dcterms:modified xsi:type="dcterms:W3CDTF">2026-04-24T20:55:24Z</dcterms:modified>
</cp:coreProperties>
</file>