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uedutr-my.sharepoint.com/personal/miray_unlu_agu_edu_tr/Documents/knime-workspace/3Mint/post_modified_groups/data_pro/BRCA_post/"/>
    </mc:Choice>
  </mc:AlternateContent>
  <xr:revisionPtr revIDLastSave="1" documentId="13_ncr:1_{A64A2A8B-D07E-483F-90DA-54056287BC0E}" xr6:coauthVersionLast="47" xr6:coauthVersionMax="47" xr10:uidLastSave="{A3589BA6-BD4F-4A2A-A377-6DAAA10EA0F5}"/>
  <bookViews>
    <workbookView xWindow="34875" yWindow="1845" windowWidth="15660" windowHeight="12960" xr2:uid="{00000000-000D-0000-FFFF-FFFF00000000}"/>
  </bookViews>
  <sheets>
    <sheet name="default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C46" i="1"/>
  <c r="C48" i="1"/>
  <c r="C49" i="1"/>
  <c r="C50" i="1"/>
  <c r="C47" i="1"/>
  <c r="C44" i="1"/>
  <c r="C43" i="1"/>
  <c r="C42" i="1"/>
  <c r="C41" i="1"/>
  <c r="C40" i="1"/>
  <c r="C39" i="1"/>
</calcChain>
</file>

<file path=xl/sharedStrings.xml><?xml version="1.0" encoding="utf-8"?>
<sst xmlns="http://schemas.openxmlformats.org/spreadsheetml/2006/main" count="80" uniqueCount="79">
  <si>
    <t>Group</t>
  </si>
  <si>
    <t>Freq of Group</t>
  </si>
  <si>
    <t>Average Score</t>
  </si>
  <si>
    <t>Group RRA Score</t>
  </si>
  <si>
    <t>Average rank</t>
  </si>
  <si>
    <t># Associated Genes</t>
  </si>
  <si>
    <t>Min Gene # for 100 iter</t>
  </si>
  <si>
    <t>Median Gene # for 100 iter</t>
  </si>
  <si>
    <t>Max Gene # for 100 iter</t>
  </si>
  <si>
    <t>Associated Genes</t>
  </si>
  <si>
    <t>Iteration list</t>
  </si>
  <si>
    <t>Rank list</t>
  </si>
  <si>
    <t>hsa-miR-139-5p</t>
  </si>
  <si>
    <t>LRRN4CL, LOC90586, NRN1, TGFBR2, EPAS1, SRPX, CAV1, NPR1, GPR146, METTL7A, LDB2, CORO2B, TENC1, EHD2, ADRB2, BTNL9, PLSCR4, PDE2A, EBF3, RDH5, CXorf36, CD34, ABCA8, ATOH8, NKAPL, MAP7D3, SHE, MYCT1, PTPRM, CCDC46, CA4, PTRF, FXYD1, ITGA7, LHFP, SCN4A, GPR116, ARHGEF15, VWF, TAL1, TMEM22, TEK, LGI4, MMRN2, NOTCH4, DENND2A, NMT2, GNG11, COL25A1, FZD4, FABP4, GNAI1, CIDEC, MGLL, LIPE, CAV2, SLC7A10, PALM2-AKAP2, AOC3, SIK2, F8, RBMS3, CCDC85A, PEAR1, KL, CDH5, MAP1LC3C, CAT, NDN, FERMT2, GSN, ELTD1, CLEC1A, ERG, GABARAPL1, TMEM132C, ABHD6, BMP6, ITIH5, SVEP1, FBLN5, C10orf108, SH3D19, CCDC36, LOC572558, C17orf103, JAM2, PTPRB, C10orf128, HIF3A, CCL14, FGF2, EZH1, NPR2, C14orf139, FAM107A, CELF2, GPIHBP1, AQP7P1, MMP28, CDKN1C, AVPR2, HEPN1, TUSC5, RBP7, SEMA3G, SPTBN1, CHRDL1, FAM162B, FOXO1, CD36, ANO6, WASF3, C3orf55, FAM13A, PPARG, ALDH1A1, GPBAR1, AMOTL2, AGAP11, LOC158376, TNS1, STX11, MEOX1, NR5A2, FMO2, TACC1, PREX2, FAM149A, PID1, GIPC2, EMCN, MEST, MCAM, SYN2, GYPC, MME, EGFLAM, ASPA</t>
  </si>
  <si>
    <t>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</t>
  </si>
  <si>
    <t>2, 1, 1, 1, 1, 1, 1, 1, 1, 1, 1, 1, 2, 3, 1, 1, 1, 2, 1, 3, 1, 3, 2, 1, 1, 1, 1, 1, 1, 1, 1, 1, 1, 2, 1, 1, 1, 1, 1, 1, 1, 2, 1, 1, 1, 1, 1, 1, 1, 1, 1, 1, 1, 1, 1, 1, 2, 2, 1, 1, 2, 1, 2, 1, 2, 1, 1, 1, 2, 1, 1, 1, 1, 1, 2, 1, 1, 1, 1, 1, 1, 1, 1, 1, 1, 1, 1, 3, 2, 1, 1, 1, 2, 1, 1, 4, 1, 2, 1, 1</t>
  </si>
  <si>
    <t>hsa-miR-378a-5p</t>
  </si>
  <si>
    <t>SYNPO, C17orf103, HSPB6, KIAA0408, SLC2A4, AFAP1L1, ACVR1C, C14orf139, LOC401052, ANTXR2, GHR, CELF2, LOC90586, LPL, PRKAR2B, CD36, LGALS12, ANO6, DMGDH, NKAPL, MEST, GBE1, CAT, FZD4, CLDND2, MESTIT1, ACACB, ACADL, ADIPOQ, C2CD2, RBP4, FABP4, HADH, GNAI1, PGM1, EIF4EBP2, PNPLA2, AQPEP, GPR109A, SLC16A7, MAP7D3, KCNIP2, PDE1B, TMEM195, LOC283392, CNTFR, CIDEC, EPAS1, PTPRM, ACSS2, MOSC1, STX11, TYRO3, FAM149A, ACSL1, SRPX, CEBPA, CDO1, CAV1, MGLL, MLXIPL, ABCD2, C3orf55, NAT8L, KLB, HSD17B13, GPD1, MMD, MCAM, CCDC69, ANKRD53, GYG2, MRAS, FAM89A, LIPE, ITGA7, NPR1, TMEM37, CAV2, GPR120, FERMT2, SCN4A, AQP7, FAM13A, TBX15, GPR146, ASPA, TMEM132C, ACSM5, SLC7A10, CORO2B, ETFDH, AIFM2, PALM2-AKAP2, SLC22A3, LOC339524, HEPACAM, CPM, HEPN1, TUSC5, PPARG, PFKFB1, GPR116, PPP1R1A, STBD1, EHD2, NMB, CCDC75, MAOA, SLC19A3, ADRB2, AOC3, PRRT4, G0S2, PLXNA4, BTNL9, TMBIM1, TMEM22, ACAA2, PLIN1, SIK2, TIMP4, ACO1, TLN2, EBF3, RETSAT, RDH5, COL25A1, TNS1, NIPSNAP3B, DKFZp779M0652, HSPB7, PPP2R1B, FOXO1, C5orf62, ABCA8, C19orf12, PFKFB3, C7orf41, TK2, BOK, WASF3, AKAP12, EPB41L2, CAMK1, TTC7B, VKORC1L1, NDN, TRHDE, GABARAPL1, TMC2, FOXN3, ITGB1BP1, ADH5, CALB2, C2orf84, CFL2, ABCA1, NMT2, DHDDS, DOCK11, MDFIC, PCK1, MRAP, C14orf49, GLYAT, PDE2A, PDP2, CCDC36, GPAM, FXYD1, CRYAB, LAMA4, F8, NRN1, SH3GLB1, ELMOD3, TACC1, PREX2, HRASLS5, PKD1L2, AQP7P1, SLC1A3, HSDL2, C14orf180, THRSP, C10orf72, SVEP1, PKDCC, CIDEA, METTL7A, EBF2, GYPC, MAPK10, RNF157</t>
  </si>
  <si>
    <t>4, 2, 3, 3, 3, 3, 2, 4, 2, 3, 2, 3, 3, 1, 2, 3, 2, 3, 2, 2, 2, 5, 3, 2, 3, 3, 3, 4, 2, 3, 2, 5, 2, 3, 2, 2, 2, 3, 6, 2, 2, 3, 2, 3, 3, 3, 2, 3, 2, 4, 2, 4, 4, 2, 2, 2, 3, 3, 3, 2, 5, 3, 4, 3, 1, 2, 3, 3, 3, 2, 4, 2, 2, 3, 1, 2, 3, 2, 2, 4, 2, 4, 2, 3, 2, 2, 2, 2, 6, 4, 2, 2, 3, 2, 2, 1, 2, 3, 4, 2</t>
  </si>
  <si>
    <t>hsa-miR-378a-3p</t>
  </si>
  <si>
    <t>SLC2A4, C5orf62, TMEM195, PFKFB1, HSPB6, HSPB7, TBX15, ACVR1C, LOC401052, GHR, LPL, LGALS12, ACADL, ADIPOQ, GNAI1, AQPEP, LOC283392, CIDEC, NIPSNAP3B, CDO1, ABCD2, C3orf55, ANKRD53, AQP7, TMEM132C, SLC7A10, PPARG, SLC19A3, PCK1, AFAP1L1, CD36, ANO6, GBE1, CAT, FZD4, CLDND2, ACACB, RBP4, FABP4, HADH, KCNIP2, ACSS2, MOSC1, TYRO3, KIAA0408, ACSL1, MLXIPL, GYG2, FAM89A, LIPE, SCN4A, FAM13A, GPR146, HEPACAM, CPM, HEPN1, STBD1, MAOA, BTNL9, PKDCC, NAALAD2, ACAA2, PLIN1, SIK2, TIMP4, CIDEA, RDH5</t>
  </si>
  <si>
    <t>0, 1, 2, 3, 4, 5, 6, 7, 8, 9, 10, 11, 12, 13, 14, 15, 16, 17, 18, 19, 20, 21, 22, 23, 24, 25, 26, 27, 28, 29, 31, 32, 33, 34, 35, 36, 37, 38, 39, 40, 41, 42, 43, 44, 45, 46, 47, 48, 49, 50, 51, 52, 53, 54, 55, 56, 57, 58, 59, 61, 62, 63, 64, 65, 66, 67, 68, 69, 70, 71, 72, 73, 74, 75, 76, 77, 78, 79, 80, 81, 82, 83, 84, 85, 86, 87, 88, 89, 90, 91, 92, 93, 94, 95, 96, 97, 98, 99</t>
  </si>
  <si>
    <t>7, 3, 2, 4, 5, 3, 3, 5, 3, 4, 3, 2, 4, 2, 3, 4, 3, 5, 4, 4, 3, 6, 4, 3, 4, 4, 4, 5, 3, 4, 4, 4, 5, 4, 3, 3, 4, 4, 3, 3, 4, 4, 4, 4, 4, 3, 4, 3, 3, 3, 5, 5, 4, 3, 3, 4, 5, 4, 5, 4, 3, 2, 4, 3, 4, 2, 1, 3, 3, 4, 3, 4, 6, 3, 4, 3, 3, 6, 3, 3, 3, 6, 3, 3, 3, 4, 5, 2, 3, 3, 4, 3, 4, 3, 3, 5, 3, 4</t>
  </si>
  <si>
    <t>hsa-miR-10b-5p</t>
  </si>
  <si>
    <t>IL33, ADAMTS5, ABCA10, DMD, LDB2, PLSCR4, GIPC2, JAM2, CXorf36, MME, KCTD12, CDC14B, SHE, MYCT1, C21orf34, ERG, EMCN, KL, TGFBR3, CXCL12</t>
  </si>
  <si>
    <t>0, 1, 3, 5, 9, 13, 14, 15, 17, 18, 21, 24, 25, 27, 29, 31, 32, 34, 35, 36, 38, 41, 43, 45, 47, 49, 51, 52, 56, 57, 58, 59, 60, 62, 64, 65, 66, 70, 73, 74, 75, 77, 79, 81, 83, 85, 86, 88, 89, 91, 92, 95, 97, 99</t>
  </si>
  <si>
    <t>1, 1, 2, 2, 2, 4, 1, 2, 1, 3, 1, 2, 2, 3, 3, 2, 3, 3, 4, 4, 5, 1, 2, 2, 2, 2, 2, 2, 1, 1, 2, 6, 1, 5, 3, 4, 2, 2, 2, 4, 4, 4, 5, 2, 2, 4, 4, 1, 3, 4, 1, 2, 4, 3</t>
  </si>
  <si>
    <t>hsa-miR-335-3p</t>
  </si>
  <si>
    <t>MEST, MESTIT1, PLXNA4, TMEM37, LPL, CIDEC, RETSAT, RDH5, MCAM, RBP4, MOSC1, MGLL, KLB, GPD1, LIPE, NPR1, AQP7, TMEM132C, SLC7A10, AIFM2, HEPN1, TUSC5, AOC3, PLIN1, ACO1</t>
  </si>
  <si>
    <t>0, 1, 3, 4, 7, 10, 11, 15, 18, 20, 21, 23, 24, 27, 31, 32, 33, 34, 35, 37, 38, 40, 41, 45, 46, 48, 50, 51, 52, 53, 61, 62, 63, 65, 68, 69, 71, 72, 73, 74, 75, 76, 79, 82, 83, 84, 87, 92, 96, 97, 98</t>
  </si>
  <si>
    <t>8, 5, 6, 2, 6, 4, 5, 7, 5, 5, 8, 4, 6, 7, 6, 5, 4, 7, 5, 5, 3, 4, 5, 5, 9, 4, 4, 7, 7, 5, 5, 6, 5, 5, 4, 4, 5, 5, 5, 5, 5, 5, 9, 4, 5, 4, 5, 5, 4, 6, 5</t>
  </si>
  <si>
    <t>hsa-miR-99a-5p</t>
  </si>
  <si>
    <t>SFRP1, DST, KLHL29, SAMD5, PAK7, SCN2B, COL17A1, ITPRIPL1, CLDN11, PDE1C, ABCB1, TP63, C2orf40, NDRG2, MAML2</t>
  </si>
  <si>
    <t>0, 1, 4, 7, 10, 11, 12, 13, 15, 20, 21, 22, 24, 26, 27, 31, 33, 34, 37, 38, 42, 46, 51, 52, 53, 57, 59, 60, 61, 63, 71, 72, 74, 76, 79, 83, 85, 86, 88, 94</t>
  </si>
  <si>
    <t>3, 4, 4, 3, 5, 4, 5, 4, 5, 4, 2, 1, 5, 2, 6, 3, 6, 5, 2, 2, 3, 4, 3, 6, 3, 4, 3, 3, 2, 4, 3, 4, 2, 2, 3, 4, 5, 5, 3, 3</t>
  </si>
  <si>
    <t>hsa-miR-196a-5p</t>
  </si>
  <si>
    <t>HOXC10</t>
  </si>
  <si>
    <t>1, 2, 4, 6, 7, 8, 10, 22, 25, 28, 31, 34, 39, 40, 42, 46, 47, 48, 50, 55, 56, 57, 60, 62, 66, 67, 68, 69, 71, 72, 76, 78, 85, 86, 89, 94, 95, 99</t>
  </si>
  <si>
    <t>6, 4, 6, 6, 7, 4, 6, 5, 5, 4, 7, 6, 4, 5, 5, 7, 5, 5, 5, 4, 5, 10, 7, 7, 5, 4, 5, 5, 6, 6, 6, 4, 8, 6, 5, 5, 5, 5</t>
  </si>
  <si>
    <t>hsa-miR-144-5p</t>
  </si>
  <si>
    <t>HBA1, BEND2, HBB, HBA2</t>
  </si>
  <si>
    <t>3, 6, 15, 19, 20, 24, 32, 44, 46, 49, 50, 54, 57, 59, 75, 80, 81, 82, 85, 91, 97, 98</t>
  </si>
  <si>
    <t>5, 5, 6, 8, 7, 7, 6, 6, 6, 6, 7, 5, 7, 8, 8, 6, 5, 5, 10, 6, 9, 7</t>
  </si>
  <si>
    <t>hsa-miR-486-5p</t>
  </si>
  <si>
    <t>HBA1, BEND2, HBA2</t>
  </si>
  <si>
    <t>3, 6, 19, 20, 24, 32, 44, 46, 49, 50, 54, 57, 59, 75, 80, 81, 82, 85, 91, 97, 98</t>
  </si>
  <si>
    <t>7, 4, 7, 7, 8, 7, 5, 8, 5, 6, 6, 9, 9, 6, 4, 6, 6, 9, 5, 7, 8</t>
  </si>
  <si>
    <t>hsa-miR-145-5p</t>
  </si>
  <si>
    <t>TGFBR2, SPTBN1, CAV1, CDC14B, PDE2A, PPAP2A, PTRF, SYN2, SH3D19, KANK1, PALM2-AKAP2, FMO2</t>
  </si>
  <si>
    <t>7, 12, 14, 17, 19, 21, 26, 27, 29, 33, 44, 46, 52, 58, 62, 79, 83, 97, 98</t>
  </si>
  <si>
    <t>2, 1, 4, 4, 1, 7, 5, 2, 2, 1, 2, 5, 3, 5, 1, 7, 2, 1, 2</t>
  </si>
  <si>
    <t>hsa-miR-451a</t>
  </si>
  <si>
    <t>HBA1, SLC4A1, BEND2, AKR1C1, HBA2</t>
  </si>
  <si>
    <t>3, 6, 19, 20, 40, 44, 46, 49, 50, 54, 57, 58, 59, 75, 80, 82, 91, 97, 98</t>
  </si>
  <si>
    <t>8, 7, 6, 6, 6, 7, 8, 7, 8, 4, 8, 6, 7, 7, 5, 7, 7, 8, 6</t>
  </si>
  <si>
    <t>hsa-let-7c</t>
  </si>
  <si>
    <t>KLHL29, CLDN11, CAPN11, COL17A1, C2orf40</t>
  </si>
  <si>
    <t>0, 11, 21, 57, 59, 60, 74, 79, 85, 88</t>
  </si>
  <si>
    <t>6, 3, 4, 6, 4, 4, 3, 2, 7, 4</t>
  </si>
  <si>
    <t>hsa-miR-155-5p</t>
  </si>
  <si>
    <t>TAP1, TIGIT, TNFRSF9</t>
  </si>
  <si>
    <t>31, 50, 69, 82, 87, 92</t>
  </si>
  <si>
    <t>8, 9, 6, 8, 6, 6</t>
  </si>
  <si>
    <t>hsa-miR-100-5p</t>
  </si>
  <si>
    <t>KLHL29, DST</t>
  </si>
  <si>
    <t>0, 51, 60, 85</t>
  </si>
  <si>
    <t>5, 6, 6, 6</t>
  </si>
  <si>
    <t>hsa-miR-142-5p</t>
  </si>
  <si>
    <t>TIGIT</t>
  </si>
  <si>
    <t>85, 92</t>
  </si>
  <si>
    <t>11, 7</t>
  </si>
  <si>
    <t>hsa-miR-365a-3p</t>
  </si>
  <si>
    <t>ITIH5, LOC90586</t>
  </si>
  <si>
    <t>19, 79</t>
  </si>
  <si>
    <t>5, 8</t>
  </si>
  <si>
    <t>hsa-miR-145-3p</t>
  </si>
  <si>
    <t>ADAMTS5</t>
  </si>
  <si>
    <t>87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</si>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</sst>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workbookViewId="0">
      <selection activeCell="J26" sqref="J26"/>
    </sheetView>
  </sheetViews>
  <sheetFormatPr defaultRowHeight="14.4" x14ac:dyDescent="0.3"/>
  <cols>
    <col min="1" max="1" width="19.21875" customWidth="1"/>
    <col min="3" max="3" width="13.109375" customWidth="1"/>
    <col min="4" max="4" width="15.88671875" customWidth="1"/>
    <col min="5" max="5" width="14.33203125" customWidth="1"/>
    <col min="6" max="6" width="17.6640625" customWidth="1"/>
    <col min="10" max="10" width="109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100</v>
      </c>
      <c r="C2">
        <v>0.95642553191489388</v>
      </c>
      <c r="D2">
        <v>2.2770866000803143E-28</v>
      </c>
      <c r="E2">
        <v>1.27</v>
      </c>
      <c r="F2">
        <v>139</v>
      </c>
      <c r="G2">
        <v>14</v>
      </c>
      <c r="H2">
        <v>36</v>
      </c>
      <c r="I2">
        <v>64</v>
      </c>
      <c r="J2" t="s">
        <v>13</v>
      </c>
      <c r="K2" t="s">
        <v>14</v>
      </c>
      <c r="L2" t="s">
        <v>15</v>
      </c>
    </row>
    <row r="3" spans="1:12" x14ac:dyDescent="0.3">
      <c r="A3" t="s">
        <v>16</v>
      </c>
      <c r="B3">
        <v>100</v>
      </c>
      <c r="C3">
        <v>0.92702127659574451</v>
      </c>
      <c r="D3">
        <v>6.4143949735286399E-5</v>
      </c>
      <c r="E3">
        <v>2.71</v>
      </c>
      <c r="F3">
        <v>195</v>
      </c>
      <c r="G3">
        <v>3</v>
      </c>
      <c r="H3">
        <v>6</v>
      </c>
      <c r="I3">
        <v>164</v>
      </c>
      <c r="J3" t="s">
        <v>17</v>
      </c>
      <c r="K3" t="s">
        <v>14</v>
      </c>
      <c r="L3" t="s">
        <v>18</v>
      </c>
    </row>
    <row r="4" spans="1:12" x14ac:dyDescent="0.3">
      <c r="A4" t="s">
        <v>19</v>
      </c>
      <c r="B4">
        <v>98</v>
      </c>
      <c r="C4">
        <v>0.89683022145028179</v>
      </c>
      <c r="D4">
        <v>1</v>
      </c>
      <c r="E4">
        <v>3.6632653061224492</v>
      </c>
      <c r="F4">
        <v>67</v>
      </c>
      <c r="G4">
        <v>1</v>
      </c>
      <c r="H4">
        <v>2</v>
      </c>
      <c r="I4">
        <v>62</v>
      </c>
      <c r="J4" t="s">
        <v>20</v>
      </c>
      <c r="K4" t="s">
        <v>21</v>
      </c>
      <c r="L4" t="s">
        <v>22</v>
      </c>
    </row>
    <row r="5" spans="1:12" x14ac:dyDescent="0.3">
      <c r="A5" t="s">
        <v>23</v>
      </c>
      <c r="B5">
        <v>54</v>
      </c>
      <c r="C5">
        <v>0.93392434988179673</v>
      </c>
      <c r="D5">
        <v>9.6938321747401079E-2</v>
      </c>
      <c r="E5">
        <v>2.5925925925925926</v>
      </c>
      <c r="F5">
        <v>20</v>
      </c>
      <c r="G5">
        <v>1</v>
      </c>
      <c r="H5">
        <v>1</v>
      </c>
      <c r="I5">
        <v>13</v>
      </c>
      <c r="J5" t="s">
        <v>24</v>
      </c>
      <c r="K5" t="s">
        <v>25</v>
      </c>
      <c r="L5" t="s">
        <v>26</v>
      </c>
    </row>
    <row r="6" spans="1:12" x14ac:dyDescent="0.3">
      <c r="A6" t="s">
        <v>27</v>
      </c>
      <c r="B6">
        <v>51</v>
      </c>
      <c r="C6">
        <v>0.80438047559449266</v>
      </c>
      <c r="D6">
        <v>1</v>
      </c>
      <c r="E6">
        <v>5.2745098039215685</v>
      </c>
      <c r="F6">
        <v>25</v>
      </c>
      <c r="G6">
        <v>1</v>
      </c>
      <c r="H6">
        <v>1</v>
      </c>
      <c r="I6">
        <v>22</v>
      </c>
      <c r="J6" t="s">
        <v>28</v>
      </c>
      <c r="K6" t="s">
        <v>29</v>
      </c>
      <c r="L6" t="s">
        <v>30</v>
      </c>
    </row>
    <row r="7" spans="1:12" x14ac:dyDescent="0.3">
      <c r="A7" t="s">
        <v>31</v>
      </c>
      <c r="B7">
        <v>40</v>
      </c>
      <c r="C7">
        <v>0.91212765957446784</v>
      </c>
      <c r="D7">
        <v>1</v>
      </c>
      <c r="E7">
        <v>3.6</v>
      </c>
      <c r="F7">
        <v>15</v>
      </c>
      <c r="G7">
        <v>1</v>
      </c>
      <c r="H7">
        <v>2</v>
      </c>
      <c r="I7">
        <v>7</v>
      </c>
      <c r="J7" t="s">
        <v>32</v>
      </c>
      <c r="K7" t="s">
        <v>33</v>
      </c>
      <c r="L7" t="s">
        <v>34</v>
      </c>
    </row>
    <row r="8" spans="1:12" x14ac:dyDescent="0.3">
      <c r="A8" t="s">
        <v>35</v>
      </c>
      <c r="B8">
        <v>38</v>
      </c>
      <c r="C8">
        <v>0.75946248600223931</v>
      </c>
      <c r="D8">
        <v>1</v>
      </c>
      <c r="E8">
        <v>5.5263157894736841</v>
      </c>
      <c r="F8">
        <v>1</v>
      </c>
      <c r="G8">
        <v>1</v>
      </c>
      <c r="H8">
        <v>1</v>
      </c>
      <c r="I8">
        <v>1</v>
      </c>
      <c r="J8" t="s">
        <v>36</v>
      </c>
      <c r="K8" t="s">
        <v>37</v>
      </c>
      <c r="L8" t="s">
        <v>38</v>
      </c>
    </row>
    <row r="9" spans="1:12" x14ac:dyDescent="0.3">
      <c r="A9" t="s">
        <v>39</v>
      </c>
      <c r="B9">
        <v>22</v>
      </c>
      <c r="C9">
        <v>0.7448742746615088</v>
      </c>
      <c r="D9">
        <v>1</v>
      </c>
      <c r="E9">
        <v>6.5909090909090908</v>
      </c>
      <c r="F9">
        <v>4</v>
      </c>
      <c r="G9">
        <v>1</v>
      </c>
      <c r="H9">
        <v>1</v>
      </c>
      <c r="I9">
        <v>2</v>
      </c>
      <c r="J9" t="s">
        <v>40</v>
      </c>
      <c r="K9" t="s">
        <v>41</v>
      </c>
      <c r="L9" t="s">
        <v>42</v>
      </c>
    </row>
    <row r="10" spans="1:12" x14ac:dyDescent="0.3">
      <c r="A10" t="s">
        <v>43</v>
      </c>
      <c r="B10">
        <v>21</v>
      </c>
      <c r="C10">
        <v>0.74498480243161103</v>
      </c>
      <c r="D10">
        <v>1</v>
      </c>
      <c r="E10">
        <v>6.6190476190476186</v>
      </c>
      <c r="F10">
        <v>3</v>
      </c>
      <c r="G10">
        <v>1</v>
      </c>
      <c r="H10">
        <v>1</v>
      </c>
      <c r="I10">
        <v>2</v>
      </c>
      <c r="J10" t="s">
        <v>44</v>
      </c>
      <c r="K10" t="s">
        <v>45</v>
      </c>
      <c r="L10" t="s">
        <v>46</v>
      </c>
    </row>
    <row r="11" spans="1:12" x14ac:dyDescent="0.3">
      <c r="A11" t="s">
        <v>47</v>
      </c>
      <c r="B11">
        <v>19</v>
      </c>
      <c r="C11">
        <v>0.9285554311310189</v>
      </c>
      <c r="D11">
        <v>1</v>
      </c>
      <c r="E11">
        <v>3</v>
      </c>
      <c r="F11">
        <v>12</v>
      </c>
      <c r="G11">
        <v>1</v>
      </c>
      <c r="H11">
        <v>2</v>
      </c>
      <c r="I11">
        <v>5</v>
      </c>
      <c r="J11" t="s">
        <v>48</v>
      </c>
      <c r="K11" t="s">
        <v>49</v>
      </c>
      <c r="L11" t="s">
        <v>50</v>
      </c>
    </row>
    <row r="12" spans="1:12" x14ac:dyDescent="0.3">
      <c r="A12" t="s">
        <v>51</v>
      </c>
      <c r="B12">
        <v>19</v>
      </c>
      <c r="C12">
        <v>0.73852183650615877</v>
      </c>
      <c r="D12">
        <v>1</v>
      </c>
      <c r="E12">
        <v>6.7368421052631575</v>
      </c>
      <c r="F12">
        <v>5</v>
      </c>
      <c r="G12">
        <v>1</v>
      </c>
      <c r="H12">
        <v>1</v>
      </c>
      <c r="I12">
        <v>1</v>
      </c>
      <c r="J12" t="s">
        <v>52</v>
      </c>
      <c r="K12" t="s">
        <v>53</v>
      </c>
      <c r="L12" t="s">
        <v>54</v>
      </c>
    </row>
    <row r="13" spans="1:12" x14ac:dyDescent="0.3">
      <c r="A13" t="s">
        <v>55</v>
      </c>
      <c r="B13">
        <v>10</v>
      </c>
      <c r="C13">
        <v>0.92276595744680834</v>
      </c>
      <c r="D13">
        <v>0.5631351470947269</v>
      </c>
      <c r="E13">
        <v>4.3</v>
      </c>
      <c r="F13">
        <v>5</v>
      </c>
      <c r="G13">
        <v>1</v>
      </c>
      <c r="H13">
        <v>1</v>
      </c>
      <c r="I13">
        <v>3</v>
      </c>
      <c r="J13" t="s">
        <v>56</v>
      </c>
      <c r="K13" t="s">
        <v>57</v>
      </c>
      <c r="L13" t="s">
        <v>58</v>
      </c>
    </row>
    <row r="14" spans="1:12" x14ac:dyDescent="0.3">
      <c r="A14" t="s">
        <v>59</v>
      </c>
      <c r="B14">
        <v>6</v>
      </c>
      <c r="C14">
        <v>0.66843971631205679</v>
      </c>
      <c r="D14">
        <v>1</v>
      </c>
      <c r="E14">
        <v>7.166666666666667</v>
      </c>
      <c r="F14">
        <v>3</v>
      </c>
      <c r="G14">
        <v>1</v>
      </c>
      <c r="H14">
        <v>1</v>
      </c>
      <c r="I14">
        <v>2</v>
      </c>
      <c r="J14" t="s">
        <v>60</v>
      </c>
      <c r="K14" t="s">
        <v>61</v>
      </c>
      <c r="L14" t="s">
        <v>62</v>
      </c>
    </row>
    <row r="15" spans="1:12" x14ac:dyDescent="0.3">
      <c r="A15" t="s">
        <v>63</v>
      </c>
      <c r="B15">
        <v>4</v>
      </c>
      <c r="C15">
        <v>0.9074468085106383</v>
      </c>
      <c r="D15">
        <v>1</v>
      </c>
      <c r="E15">
        <v>5.75</v>
      </c>
      <c r="F15">
        <v>2</v>
      </c>
      <c r="G15">
        <v>1</v>
      </c>
      <c r="H15">
        <v>1</v>
      </c>
      <c r="I15">
        <v>1</v>
      </c>
      <c r="J15" t="s">
        <v>64</v>
      </c>
      <c r="K15" t="s">
        <v>65</v>
      </c>
      <c r="L15" t="s">
        <v>66</v>
      </c>
    </row>
    <row r="16" spans="1:12" x14ac:dyDescent="0.3">
      <c r="A16" t="s">
        <v>67</v>
      </c>
      <c r="B16">
        <v>2</v>
      </c>
      <c r="C16">
        <v>0.66382978723404262</v>
      </c>
      <c r="D16">
        <v>1</v>
      </c>
      <c r="E16">
        <v>9</v>
      </c>
      <c r="F16">
        <v>1</v>
      </c>
      <c r="G16">
        <v>1</v>
      </c>
      <c r="H16">
        <v>1</v>
      </c>
      <c r="I16">
        <v>1</v>
      </c>
      <c r="J16" t="s">
        <v>68</v>
      </c>
      <c r="K16" t="s">
        <v>69</v>
      </c>
      <c r="L16" t="s">
        <v>70</v>
      </c>
    </row>
    <row r="17" spans="1:12" x14ac:dyDescent="0.3">
      <c r="A17" t="s">
        <v>71</v>
      </c>
      <c r="B17">
        <v>2</v>
      </c>
      <c r="C17">
        <v>0.88297872340425543</v>
      </c>
      <c r="D17">
        <v>1</v>
      </c>
      <c r="E17">
        <v>6.5</v>
      </c>
      <c r="F17">
        <v>2</v>
      </c>
      <c r="G17">
        <v>1</v>
      </c>
      <c r="H17">
        <v>1</v>
      </c>
      <c r="I17">
        <v>1</v>
      </c>
      <c r="J17" t="s">
        <v>72</v>
      </c>
      <c r="K17" t="s">
        <v>73</v>
      </c>
      <c r="L17" t="s">
        <v>74</v>
      </c>
    </row>
    <row r="18" spans="1:12" x14ac:dyDescent="0.3">
      <c r="A18" t="s">
        <v>75</v>
      </c>
      <c r="B18">
        <v>1</v>
      </c>
      <c r="C18">
        <v>0.99148936170212765</v>
      </c>
      <c r="D18">
        <v>0.16666666666666669</v>
      </c>
      <c r="E18">
        <v>1</v>
      </c>
      <c r="F18">
        <v>1</v>
      </c>
      <c r="G18">
        <v>1</v>
      </c>
      <c r="H18">
        <v>1</v>
      </c>
      <c r="I18">
        <v>1</v>
      </c>
      <c r="J18" t="s">
        <v>76</v>
      </c>
      <c r="K18" t="s">
        <v>77</v>
      </c>
      <c r="L18" t="s">
        <v>78</v>
      </c>
    </row>
    <row r="39" spans="3:3" x14ac:dyDescent="0.3">
      <c r="C39">
        <f t="shared" ref="C39:C50" si="0">ROUND(C20,2)</f>
        <v>0</v>
      </c>
    </row>
    <row r="40" spans="3:3" x14ac:dyDescent="0.3">
      <c r="C40">
        <f t="shared" si="0"/>
        <v>0</v>
      </c>
    </row>
    <row r="41" spans="3:3" x14ac:dyDescent="0.3">
      <c r="C41">
        <f t="shared" si="0"/>
        <v>0</v>
      </c>
    </row>
    <row r="42" spans="3:3" x14ac:dyDescent="0.3">
      <c r="C42">
        <f t="shared" si="0"/>
        <v>0</v>
      </c>
    </row>
    <row r="43" spans="3:3" x14ac:dyDescent="0.3">
      <c r="C43">
        <f t="shared" si="0"/>
        <v>0</v>
      </c>
    </row>
    <row r="44" spans="3:3" x14ac:dyDescent="0.3">
      <c r="C44">
        <f>ROUND(C25,2)</f>
        <v>0</v>
      </c>
    </row>
    <row r="45" spans="3:3" x14ac:dyDescent="0.3">
      <c r="C45">
        <f t="shared" si="0"/>
        <v>0</v>
      </c>
    </row>
    <row r="46" spans="3:3" x14ac:dyDescent="0.3">
      <c r="C46">
        <f t="shared" si="0"/>
        <v>0</v>
      </c>
    </row>
    <row r="47" spans="3:3" x14ac:dyDescent="0.3">
      <c r="C47">
        <f t="shared" si="0"/>
        <v>0</v>
      </c>
    </row>
    <row r="48" spans="3:3" x14ac:dyDescent="0.3">
      <c r="C48">
        <f t="shared" si="0"/>
        <v>0</v>
      </c>
    </row>
    <row r="49" spans="3:3" x14ac:dyDescent="0.3">
      <c r="C49">
        <f t="shared" si="0"/>
        <v>0</v>
      </c>
    </row>
    <row r="50" spans="3:3" x14ac:dyDescent="0.3">
      <c r="C50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Miray Unlu</cp:lastModifiedBy>
  <dcterms:created xsi:type="dcterms:W3CDTF">2022-10-29T16:54:39Z</dcterms:created>
  <dcterms:modified xsi:type="dcterms:W3CDTF">2023-07-07T08:48:42Z</dcterms:modified>
</cp:coreProperties>
</file>