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ökhanGöy\Dropbox\Gokhan_Burcu\miRModuleNet\Results\"/>
    </mc:Choice>
  </mc:AlternateContent>
  <xr:revisionPtr revIDLastSave="0" documentId="13_ncr:1_{A67DA200-0278-4605-892F-5DD142A770BA}" xr6:coauthVersionLast="46" xr6:coauthVersionMax="46" xr10:uidLastSave="{00000000-0000-0000-0000-000000000000}"/>
  <bookViews>
    <workbookView xWindow="28680" yWindow="-120" windowWidth="29040" windowHeight="15990" activeTab="1" xr2:uid="{00000000-000D-0000-FFFF-FFFF00000000}"/>
  </bookViews>
  <sheets>
    <sheet name="Cluster_Level_1" sheetId="2" r:id="rId1"/>
    <sheet name="Cluster_Level_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2" l="1"/>
  <c r="C34" i="2"/>
  <c r="C52" i="1"/>
  <c r="C16" i="2"/>
  <c r="C70" i="1"/>
  <c r="C17" i="1"/>
  <c r="C34" i="1"/>
</calcChain>
</file>

<file path=xl/sharedStrings.xml><?xml version="1.0" encoding="utf-8"?>
<sst xmlns="http://schemas.openxmlformats.org/spreadsheetml/2006/main" count="182" uniqueCount="35">
  <si>
    <t>#Clusters</t>
  </si>
  <si>
    <t>#Genes (Mean)</t>
  </si>
  <si>
    <t>Accuracy (Mean)</t>
  </si>
  <si>
    <t>Sensitivity (Mean)</t>
  </si>
  <si>
    <t>Specifity (Mean)</t>
  </si>
  <si>
    <t>F-measure (Mean)</t>
  </si>
  <si>
    <t>Area Under Curve (Mean)</t>
  </si>
  <si>
    <t>Recall (Mean)</t>
  </si>
  <si>
    <t>Precision (Mean)</t>
  </si>
  <si>
    <t>Cohen's kappa (Mean)</t>
  </si>
  <si>
    <t>#Genes (Standard deviation)</t>
  </si>
  <si>
    <t>Accuracy (Standard deviation)</t>
  </si>
  <si>
    <t>Sensitivity (Standard deviation)</t>
  </si>
  <si>
    <t>Specifity (Standard deviation)</t>
  </si>
  <si>
    <t>Recall (Standard deviation)</t>
  </si>
  <si>
    <t>Precision (Standard deviation)</t>
  </si>
  <si>
    <t>F-measure (Standard deviation)</t>
  </si>
  <si>
    <t>Cohen's kappa (Standard deviation)</t>
  </si>
  <si>
    <t>Area Under Curve (Standard deviation)</t>
  </si>
  <si>
    <t>Iteration (Max*)</t>
  </si>
  <si>
    <t>learner (First)</t>
  </si>
  <si>
    <t>Disease</t>
  </si>
  <si>
    <t>svm</t>
  </si>
  <si>
    <t>BRCA</t>
  </si>
  <si>
    <t>BLCA</t>
  </si>
  <si>
    <t>KICH</t>
  </si>
  <si>
    <t>KIRC</t>
  </si>
  <si>
    <t>KIRP</t>
  </si>
  <si>
    <t>LUAD</t>
  </si>
  <si>
    <t>LUSC</t>
  </si>
  <si>
    <t>PRAD</t>
  </si>
  <si>
    <t>STAD</t>
  </si>
  <si>
    <t>THCA</t>
  </si>
  <si>
    <t>UCEC</t>
  </si>
  <si>
    <t>mu-threshold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</si>
</sst>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1242-202A-4622-AC7F-B04EBC62C950}">
  <dimension ref="A1:V52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sheetData>
    <row r="1" spans="1:22" s="1" customFormat="1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2" t="s">
        <v>34</v>
      </c>
      <c r="B2" s="2">
        <v>0.15</v>
      </c>
    </row>
    <row r="3" spans="1:22" x14ac:dyDescent="0.3">
      <c r="A3" t="s">
        <v>24</v>
      </c>
      <c r="B3">
        <v>1</v>
      </c>
      <c r="C3">
        <v>156.86000000000001</v>
      </c>
      <c r="D3">
        <v>0.9249999999999996</v>
      </c>
      <c r="E3">
        <v>0.86999999999999966</v>
      </c>
      <c r="F3">
        <v>0.95249999999999979</v>
      </c>
      <c r="G3">
        <v>0.89656357388316144</v>
      </c>
      <c r="H3">
        <v>0.97312500000000002</v>
      </c>
      <c r="I3">
        <v>0.86999999999999966</v>
      </c>
      <c r="J3">
        <v>0.92955326460481102</v>
      </c>
      <c r="K3">
        <v>0.82383333333333331</v>
      </c>
      <c r="L3">
        <v>217.08258541137954</v>
      </c>
      <c r="M3">
        <v>0.11932987222939846</v>
      </c>
      <c r="N3">
        <v>0.25246261849504326</v>
      </c>
      <c r="O3">
        <v>0.11620579967793321</v>
      </c>
      <c r="P3">
        <v>0.25246261849504326</v>
      </c>
      <c r="Q3">
        <v>0.16463176422868997</v>
      </c>
      <c r="R3">
        <v>0.16676972758551289</v>
      </c>
      <c r="S3">
        <v>0.28229485294407536</v>
      </c>
      <c r="T3">
        <v>7.4986846489664999E-2</v>
      </c>
      <c r="U3">
        <v>0</v>
      </c>
      <c r="V3" t="s">
        <v>22</v>
      </c>
    </row>
    <row r="4" spans="1:22" x14ac:dyDescent="0.3">
      <c r="A4" t="s">
        <v>23</v>
      </c>
      <c r="B4">
        <v>1</v>
      </c>
      <c r="C4">
        <v>104.53</v>
      </c>
      <c r="D4">
        <v>0.96481481499999999</v>
      </c>
      <c r="E4">
        <v>0.926666667</v>
      </c>
      <c r="F4">
        <v>0.98388888900000004</v>
      </c>
      <c r="G4">
        <v>0.944314757</v>
      </c>
      <c r="H4">
        <v>0.99490740700000002</v>
      </c>
      <c r="I4">
        <v>0.926666667</v>
      </c>
      <c r="J4">
        <v>0.96987878800000005</v>
      </c>
      <c r="K4">
        <v>0.91883873699999996</v>
      </c>
      <c r="L4">
        <v>84.720748060000005</v>
      </c>
      <c r="M4">
        <v>3.6233330000000001E-2</v>
      </c>
      <c r="N4">
        <v>9.5044964999999995E-2</v>
      </c>
      <c r="O4">
        <v>2.9854993E-2</v>
      </c>
      <c r="P4">
        <v>9.5044964999999995E-2</v>
      </c>
      <c r="Q4">
        <v>5.5021597999999998E-2</v>
      </c>
      <c r="R4">
        <v>5.9229424000000003E-2</v>
      </c>
      <c r="S4">
        <v>8.4759623000000006E-2</v>
      </c>
      <c r="T4">
        <v>1.2777513000000001E-2</v>
      </c>
      <c r="U4">
        <v>0</v>
      </c>
      <c r="V4" t="s">
        <v>22</v>
      </c>
    </row>
    <row r="5" spans="1:22" x14ac:dyDescent="0.3">
      <c r="A5" t="s">
        <v>25</v>
      </c>
      <c r="B5">
        <v>1</v>
      </c>
      <c r="C5">
        <v>72.27</v>
      </c>
      <c r="D5">
        <v>0.99124999999999996</v>
      </c>
      <c r="E5">
        <v>0.98333333300000003</v>
      </c>
      <c r="F5">
        <v>0.996</v>
      </c>
      <c r="G5">
        <v>0.98714285700000004</v>
      </c>
      <c r="H5">
        <v>0.99966666699999995</v>
      </c>
      <c r="I5">
        <v>0.98333333300000003</v>
      </c>
      <c r="J5">
        <v>0.995</v>
      </c>
      <c r="K5">
        <v>0.98071428599999999</v>
      </c>
      <c r="L5">
        <v>103.0413132</v>
      </c>
      <c r="M5">
        <v>3.2054050000000001E-2</v>
      </c>
      <c r="N5">
        <v>7.3014305000000002E-2</v>
      </c>
      <c r="O5">
        <v>2.8141059E-2</v>
      </c>
      <c r="P5">
        <v>7.3014305000000002E-2</v>
      </c>
      <c r="Q5">
        <v>3.5176324000000002E-2</v>
      </c>
      <c r="R5">
        <v>4.7597397999999999E-2</v>
      </c>
      <c r="S5">
        <v>7.0779883000000002E-2</v>
      </c>
      <c r="T5">
        <v>3.333333E-3</v>
      </c>
      <c r="U5">
        <v>0</v>
      </c>
      <c r="V5" t="s">
        <v>22</v>
      </c>
    </row>
    <row r="6" spans="1:22" x14ac:dyDescent="0.3">
      <c r="A6" t="s">
        <v>26</v>
      </c>
      <c r="B6">
        <v>1</v>
      </c>
      <c r="C6">
        <v>152.65000000000009</v>
      </c>
      <c r="D6">
        <v>0.9872727272727273</v>
      </c>
      <c r="E6">
        <v>0.97571428571428542</v>
      </c>
      <c r="F6">
        <v>0.99266666666666692</v>
      </c>
      <c r="G6">
        <v>0.97969230769230786</v>
      </c>
      <c r="H6">
        <v>0.99480952380952337</v>
      </c>
      <c r="I6">
        <v>0.97571428571428542</v>
      </c>
      <c r="J6">
        <v>0.98624999999999963</v>
      </c>
      <c r="K6">
        <v>0.97046416568262317</v>
      </c>
      <c r="L6">
        <v>80.514930543372145</v>
      </c>
      <c r="M6">
        <v>2.3365688990242234E-2</v>
      </c>
      <c r="N6">
        <v>5.3932166866950355E-2</v>
      </c>
      <c r="O6">
        <v>2.3006367146795062E-2</v>
      </c>
      <c r="P6">
        <v>5.3932166866950355E-2</v>
      </c>
      <c r="Q6">
        <v>4.3136938400232451E-2</v>
      </c>
      <c r="R6">
        <v>3.6712687307802166E-2</v>
      </c>
      <c r="S6">
        <v>5.3735854781078382E-2</v>
      </c>
      <c r="T6">
        <v>1.9060781887702091E-2</v>
      </c>
      <c r="U6">
        <v>0</v>
      </c>
      <c r="V6" t="s">
        <v>22</v>
      </c>
    </row>
    <row r="7" spans="1:22" x14ac:dyDescent="0.3">
      <c r="A7" t="s">
        <v>27</v>
      </c>
      <c r="B7">
        <v>1</v>
      </c>
      <c r="C7">
        <v>50.140000000000008</v>
      </c>
      <c r="D7">
        <v>0.98999999999999988</v>
      </c>
      <c r="E7">
        <v>0.98333333333333317</v>
      </c>
      <c r="F7">
        <v>0.99285714285714244</v>
      </c>
      <c r="G7">
        <v>0.98285714285714254</v>
      </c>
      <c r="H7">
        <v>0.99880952380952381</v>
      </c>
      <c r="I7">
        <v>0.98333333333333317</v>
      </c>
      <c r="J7">
        <v>0.98749999999999971</v>
      </c>
      <c r="K7">
        <v>0.97597254004576639</v>
      </c>
      <c r="L7">
        <v>28.227080628504268</v>
      </c>
      <c r="M7">
        <v>3.0151134457779314E-2</v>
      </c>
      <c r="N7">
        <v>7.3014304519197312E-2</v>
      </c>
      <c r="O7">
        <v>3.1291844793947088E-2</v>
      </c>
      <c r="P7">
        <v>7.3014304519197312E-2</v>
      </c>
      <c r="Q7">
        <v>5.4760728389397578E-2</v>
      </c>
      <c r="R7">
        <v>5.2479246617116865E-2</v>
      </c>
      <c r="S7">
        <v>7.2809659189418174E-2</v>
      </c>
      <c r="T7">
        <v>8.5445305067284733E-3</v>
      </c>
      <c r="U7">
        <v>0</v>
      </c>
      <c r="V7" t="s">
        <v>22</v>
      </c>
    </row>
    <row r="8" spans="1:22" x14ac:dyDescent="0.3">
      <c r="A8" t="s">
        <v>28</v>
      </c>
      <c r="B8">
        <v>1</v>
      </c>
      <c r="C8">
        <v>22.320000000000004</v>
      </c>
      <c r="D8">
        <v>0.96571428571428564</v>
      </c>
      <c r="E8">
        <v>0.92999999999999994</v>
      </c>
      <c r="F8">
        <v>0.98000000000000009</v>
      </c>
      <c r="G8">
        <v>0.93973063973063975</v>
      </c>
      <c r="H8">
        <v>0.98999999999999988</v>
      </c>
      <c r="I8">
        <v>0.92999999999999994</v>
      </c>
      <c r="J8">
        <v>0.96464646464646453</v>
      </c>
      <c r="K8">
        <v>0.91031457800511484</v>
      </c>
      <c r="L8">
        <v>19.242671437209648</v>
      </c>
      <c r="M8">
        <v>6.770983479139954E-2</v>
      </c>
      <c r="N8">
        <v>0.1882937743382545</v>
      </c>
      <c r="O8">
        <v>6.0302268915557442E-2</v>
      </c>
      <c r="P8">
        <v>0.1882937743382545</v>
      </c>
      <c r="Q8">
        <v>0.10720296534233401</v>
      </c>
      <c r="R8">
        <v>0.12258337601119833</v>
      </c>
      <c r="S8">
        <v>0.18489289294972983</v>
      </c>
      <c r="T8">
        <v>3.25669473639471E-2</v>
      </c>
      <c r="U8">
        <v>0</v>
      </c>
      <c r="V8" t="s">
        <v>22</v>
      </c>
    </row>
    <row r="9" spans="1:22" x14ac:dyDescent="0.3">
      <c r="A9" t="s">
        <v>29</v>
      </c>
      <c r="B9">
        <v>1</v>
      </c>
      <c r="C9">
        <v>87.980000000000047</v>
      </c>
      <c r="D9">
        <v>0.98833333333333317</v>
      </c>
      <c r="E9">
        <v>0.9924999999999996</v>
      </c>
      <c r="F9">
        <v>0.98624999999999985</v>
      </c>
      <c r="G9">
        <v>0.983936507936508</v>
      </c>
      <c r="H9">
        <v>0.99749999999999939</v>
      </c>
      <c r="I9">
        <v>0.9924999999999996</v>
      </c>
      <c r="J9">
        <v>0.97933333333333283</v>
      </c>
      <c r="K9">
        <v>0.97498039215686239</v>
      </c>
      <c r="L9">
        <v>55.497744061894949</v>
      </c>
      <c r="M9">
        <v>3.3543110944076207E-2</v>
      </c>
      <c r="N9">
        <v>4.2861651999441926E-2</v>
      </c>
      <c r="O9">
        <v>4.6652459958741878E-2</v>
      </c>
      <c r="P9">
        <v>4.2861651999441926E-2</v>
      </c>
      <c r="Q9">
        <v>6.8128748519693041E-2</v>
      </c>
      <c r="R9">
        <v>4.5153013161083763E-2</v>
      </c>
      <c r="S9">
        <v>7.0897366717818461E-2</v>
      </c>
      <c r="T9">
        <v>1.3639651329262202E-2</v>
      </c>
      <c r="U9">
        <v>0</v>
      </c>
      <c r="V9" t="s">
        <v>22</v>
      </c>
    </row>
    <row r="10" spans="1:22" x14ac:dyDescent="0.3">
      <c r="A10" t="s">
        <v>30</v>
      </c>
      <c r="B10">
        <v>1</v>
      </c>
      <c r="C10">
        <v>93.930000000000064</v>
      </c>
      <c r="D10">
        <v>0.89500000000000002</v>
      </c>
      <c r="E10">
        <v>0.80799999999999994</v>
      </c>
      <c r="F10">
        <v>0.93454545454545423</v>
      </c>
      <c r="G10">
        <v>0.82284704184704205</v>
      </c>
      <c r="H10">
        <v>0.94127272727272693</v>
      </c>
      <c r="I10">
        <v>0.80799999999999994</v>
      </c>
      <c r="J10">
        <v>0.87100000000000044</v>
      </c>
      <c r="K10">
        <v>0.75000365168925887</v>
      </c>
      <c r="L10">
        <v>69.324920089781173</v>
      </c>
      <c r="M10">
        <v>7.9395601995082526E-2</v>
      </c>
      <c r="N10">
        <v>0.18405093717432774</v>
      </c>
      <c r="O10">
        <v>7.8681852796116364E-2</v>
      </c>
      <c r="P10">
        <v>0.18405093717432774</v>
      </c>
      <c r="Q10">
        <v>0.14809980056971425</v>
      </c>
      <c r="R10">
        <v>0.13501624041281912</v>
      </c>
      <c r="S10">
        <v>0.187959427609726</v>
      </c>
      <c r="T10">
        <v>7.8047164457069648E-2</v>
      </c>
      <c r="U10">
        <v>0</v>
      </c>
      <c r="V10" t="s">
        <v>22</v>
      </c>
    </row>
    <row r="11" spans="1:22" x14ac:dyDescent="0.3">
      <c r="A11" t="s">
        <v>31</v>
      </c>
      <c r="B11">
        <v>1</v>
      </c>
      <c r="C11">
        <v>175.19</v>
      </c>
      <c r="D11">
        <v>0.93727272699999997</v>
      </c>
      <c r="E11">
        <v>0.89249999999999996</v>
      </c>
      <c r="F11">
        <v>0.96285714300000003</v>
      </c>
      <c r="G11">
        <v>0.90693650800000003</v>
      </c>
      <c r="H11">
        <v>0.98321428600000005</v>
      </c>
      <c r="I11">
        <v>0.89249999999999996</v>
      </c>
      <c r="J11">
        <v>0.94666666700000002</v>
      </c>
      <c r="K11">
        <v>0.86106988299999998</v>
      </c>
      <c r="L11">
        <v>134.83597929999999</v>
      </c>
      <c r="M11">
        <v>7.7198419000000004E-2</v>
      </c>
      <c r="N11">
        <v>0.16382039300000001</v>
      </c>
      <c r="O11">
        <v>7.7637768999999995E-2</v>
      </c>
      <c r="P11">
        <v>0.16382039300000001</v>
      </c>
      <c r="Q11">
        <v>0.10691574500000001</v>
      </c>
      <c r="R11">
        <v>0.115795987</v>
      </c>
      <c r="S11">
        <v>0.17011069100000001</v>
      </c>
      <c r="T11">
        <v>4.0036123E-2</v>
      </c>
      <c r="U11">
        <v>0</v>
      </c>
      <c r="V11" t="s">
        <v>22</v>
      </c>
    </row>
    <row r="12" spans="1:22" x14ac:dyDescent="0.3">
      <c r="A12" t="s">
        <v>32</v>
      </c>
      <c r="B12">
        <v>1</v>
      </c>
      <c r="C12">
        <v>18.149999999999999</v>
      </c>
      <c r="D12">
        <v>0.95444444399999995</v>
      </c>
      <c r="E12">
        <v>0.92333333299999998</v>
      </c>
      <c r="F12">
        <v>0.97</v>
      </c>
      <c r="G12">
        <v>0.93007725600000002</v>
      </c>
      <c r="H12">
        <v>0.99131944400000005</v>
      </c>
      <c r="I12">
        <v>0.92333333299999998</v>
      </c>
      <c r="J12">
        <v>0.94645238099999995</v>
      </c>
      <c r="K12">
        <v>0.89660132299999995</v>
      </c>
      <c r="L12">
        <v>7.67703515</v>
      </c>
      <c r="M12">
        <v>4.6299662999999998E-2</v>
      </c>
      <c r="N12">
        <v>0.101669564</v>
      </c>
      <c r="O12">
        <v>4.8141673000000003E-2</v>
      </c>
      <c r="P12">
        <v>0.101669564</v>
      </c>
      <c r="Q12">
        <v>8.2165942000000006E-2</v>
      </c>
      <c r="R12">
        <v>7.2236275000000003E-2</v>
      </c>
      <c r="S12">
        <v>0.105366479</v>
      </c>
      <c r="T12">
        <v>1.8841228000000002E-2</v>
      </c>
      <c r="U12">
        <v>0</v>
      </c>
      <c r="V12" t="s">
        <v>22</v>
      </c>
    </row>
    <row r="13" spans="1:22" x14ac:dyDescent="0.3">
      <c r="A13" t="s">
        <v>33</v>
      </c>
      <c r="B13">
        <v>1</v>
      </c>
      <c r="C13">
        <v>110.26999999999997</v>
      </c>
      <c r="D13">
        <v>0.96857142857142853</v>
      </c>
      <c r="E13">
        <v>0.95499999999999985</v>
      </c>
      <c r="F13">
        <v>0.97400000000000009</v>
      </c>
      <c r="G13">
        <v>0.94466666666666654</v>
      </c>
      <c r="H13">
        <v>0.996</v>
      </c>
      <c r="I13">
        <v>0.95499999999999985</v>
      </c>
      <c r="J13">
        <v>0.95833333333333337</v>
      </c>
      <c r="K13">
        <v>0.92407830021640769</v>
      </c>
      <c r="L13">
        <v>95.043727841558294</v>
      </c>
      <c r="M13">
        <v>6.2846647424970759E-2</v>
      </c>
      <c r="N13">
        <v>0.14381174563233065</v>
      </c>
      <c r="O13">
        <v>7.3333333333336942E-2</v>
      </c>
      <c r="P13">
        <v>0.14381174563233065</v>
      </c>
      <c r="Q13">
        <v>0.11453071182271167</v>
      </c>
      <c r="R13">
        <v>0.11213868277755094</v>
      </c>
      <c r="S13">
        <v>0.15103633676698899</v>
      </c>
      <c r="T13">
        <v>2.428783625395451E-2</v>
      </c>
      <c r="U13">
        <v>0</v>
      </c>
      <c r="V13" t="s">
        <v>22</v>
      </c>
    </row>
    <row r="16" spans="1:22" x14ac:dyDescent="0.3">
      <c r="C16">
        <f>AVERAGE(C3:C13)</f>
        <v>94.935454545454547</v>
      </c>
    </row>
    <row r="19" spans="1:22" x14ac:dyDescent="0.3">
      <c r="A19" s="2" t="s">
        <v>34</v>
      </c>
      <c r="B19" s="2">
        <v>0.25</v>
      </c>
    </row>
    <row r="20" spans="1:22" x14ac:dyDescent="0.3">
      <c r="A20" t="s">
        <v>24</v>
      </c>
      <c r="B20">
        <v>1</v>
      </c>
      <c r="C20">
        <v>79.249999999999901</v>
      </c>
      <c r="D20">
        <v>0.8866666666666666</v>
      </c>
      <c r="E20">
        <v>0.81500000000000028</v>
      </c>
      <c r="F20">
        <v>0.92249999999999976</v>
      </c>
      <c r="G20">
        <v>0.84929078014184367</v>
      </c>
      <c r="H20">
        <v>0.9462499999999997</v>
      </c>
      <c r="I20">
        <v>0.81500000000000028</v>
      </c>
      <c r="J20">
        <v>0.88297872340425532</v>
      </c>
      <c r="K20">
        <v>0.73173809523809552</v>
      </c>
      <c r="L20">
        <v>120.35942594637702</v>
      </c>
      <c r="M20">
        <v>0.12051144284399461</v>
      </c>
      <c r="N20">
        <v>0.29860788111948194</v>
      </c>
      <c r="O20">
        <v>0.12660584664240615</v>
      </c>
      <c r="P20">
        <v>0.29860788111948194</v>
      </c>
      <c r="Q20">
        <v>0.18262291033699377</v>
      </c>
      <c r="R20">
        <v>0.16646789031006426</v>
      </c>
      <c r="S20">
        <v>0.3000049731601811</v>
      </c>
      <c r="T20">
        <v>0.10284003710774936</v>
      </c>
      <c r="U20">
        <v>0</v>
      </c>
      <c r="V20" t="s">
        <v>22</v>
      </c>
    </row>
    <row r="21" spans="1:22" x14ac:dyDescent="0.3">
      <c r="A21" t="s">
        <v>23</v>
      </c>
      <c r="B21">
        <v>1</v>
      </c>
      <c r="C21">
        <v>22.429999999999989</v>
      </c>
      <c r="D21">
        <v>0.95074074074074089</v>
      </c>
      <c r="E21">
        <v>0.91888888888888864</v>
      </c>
      <c r="F21">
        <v>0.96666666666666634</v>
      </c>
      <c r="G21">
        <v>0.92436301538159138</v>
      </c>
      <c r="H21">
        <v>0.98305555555555579</v>
      </c>
      <c r="I21">
        <v>0.91888888888888864</v>
      </c>
      <c r="J21">
        <v>0.93868434343434359</v>
      </c>
      <c r="K21">
        <v>0.88809405079761061</v>
      </c>
      <c r="L21">
        <v>15.74882070300356</v>
      </c>
      <c r="M21">
        <v>4.1133366405782544E-2</v>
      </c>
      <c r="N21">
        <v>9.7166490359259144E-2</v>
      </c>
      <c r="O21">
        <v>4.1783412949479071E-2</v>
      </c>
      <c r="P21">
        <v>9.7166490359259144E-2</v>
      </c>
      <c r="Q21">
        <v>7.4799796094540585E-2</v>
      </c>
      <c r="R21">
        <v>6.5247581178629471E-2</v>
      </c>
      <c r="S21">
        <v>9.4590846366778086E-2</v>
      </c>
      <c r="T21">
        <v>2.775350188341974E-2</v>
      </c>
      <c r="U21">
        <v>0</v>
      </c>
      <c r="V21" t="s">
        <v>22</v>
      </c>
    </row>
    <row r="22" spans="1:22" x14ac:dyDescent="0.3">
      <c r="A22" t="s">
        <v>25</v>
      </c>
      <c r="B22">
        <v>1</v>
      </c>
      <c r="C22">
        <v>40.310000000000016</v>
      </c>
      <c r="D22">
        <v>0.97499999999999987</v>
      </c>
      <c r="E22">
        <v>0.93333333333333313</v>
      </c>
      <c r="F22">
        <v>1</v>
      </c>
      <c r="G22">
        <v>0.96464646464646442</v>
      </c>
      <c r="H22">
        <v>0.99266666666666648</v>
      </c>
      <c r="I22">
        <v>0.93333333333333313</v>
      </c>
      <c r="J22">
        <v>1</v>
      </c>
      <c r="K22">
        <v>0.94098901098901078</v>
      </c>
      <c r="L22">
        <v>61.314176026577918</v>
      </c>
      <c r="M22">
        <v>6.1545745489666369E-2</v>
      </c>
      <c r="N22">
        <v>0.16412198797244248</v>
      </c>
      <c r="O22">
        <v>0</v>
      </c>
      <c r="P22">
        <v>0.16412198797244248</v>
      </c>
      <c r="Q22">
        <v>0</v>
      </c>
      <c r="R22">
        <v>8.6086253984765437E-2</v>
      </c>
      <c r="S22">
        <v>0.15092169146011247</v>
      </c>
      <c r="T22">
        <v>4.7278338611967563E-2</v>
      </c>
      <c r="U22">
        <v>0</v>
      </c>
      <c r="V22" t="s">
        <v>22</v>
      </c>
    </row>
    <row r="23" spans="1:22" x14ac:dyDescent="0.3">
      <c r="A23" t="s">
        <v>26</v>
      </c>
      <c r="B23">
        <v>1</v>
      </c>
      <c r="C23">
        <v>63.6</v>
      </c>
      <c r="D23">
        <v>0.98590909100000002</v>
      </c>
      <c r="E23">
        <v>0.96571428599999998</v>
      </c>
      <c r="F23">
        <v>0.99533333300000004</v>
      </c>
      <c r="G23">
        <v>0.97684157500000002</v>
      </c>
      <c r="H23">
        <v>0.99366666699999995</v>
      </c>
      <c r="I23">
        <v>0.96571428599999998</v>
      </c>
      <c r="J23">
        <v>0.99117063500000002</v>
      </c>
      <c r="K23">
        <v>0.96678487899999999</v>
      </c>
      <c r="L23">
        <v>31.031427539999999</v>
      </c>
      <c r="M23">
        <v>2.4766208000000001E-2</v>
      </c>
      <c r="N23">
        <v>6.4593619000000005E-2</v>
      </c>
      <c r="O23">
        <v>1.9545910999999999E-2</v>
      </c>
      <c r="P23">
        <v>6.4593619000000005E-2</v>
      </c>
      <c r="Q23">
        <v>3.6136424E-2</v>
      </c>
      <c r="R23">
        <v>4.0484985000000001E-2</v>
      </c>
      <c r="S23">
        <v>5.8136470000000003E-2</v>
      </c>
      <c r="T23">
        <v>2.0850852E-2</v>
      </c>
      <c r="U23">
        <v>0</v>
      </c>
      <c r="V23" t="s">
        <v>22</v>
      </c>
    </row>
    <row r="24" spans="1:22" x14ac:dyDescent="0.3">
      <c r="A24" t="s">
        <v>27</v>
      </c>
      <c r="B24">
        <v>1</v>
      </c>
      <c r="C24">
        <v>40.930000000000035</v>
      </c>
      <c r="D24">
        <v>0.99499999999999988</v>
      </c>
      <c r="E24">
        <v>0.98999999999999988</v>
      </c>
      <c r="F24">
        <v>0.99714285714285711</v>
      </c>
      <c r="G24">
        <v>0.9911428571428571</v>
      </c>
      <c r="H24">
        <v>1</v>
      </c>
      <c r="I24">
        <v>0.98999999999999988</v>
      </c>
      <c r="J24">
        <v>0.99499999999999988</v>
      </c>
      <c r="K24">
        <v>0.98775743707093822</v>
      </c>
      <c r="L24">
        <v>31.579386896639981</v>
      </c>
      <c r="M24">
        <v>2.1904291355762176E-2</v>
      </c>
      <c r="N24">
        <v>5.7148869332587553E-2</v>
      </c>
      <c r="O24">
        <v>2.0100756305189382E-2</v>
      </c>
      <c r="P24">
        <v>5.7148869332587553E-2</v>
      </c>
      <c r="Q24">
        <v>3.5176323534072747E-2</v>
      </c>
      <c r="R24">
        <v>3.9308598870552408E-2</v>
      </c>
      <c r="S24">
        <v>5.3869104017004114E-2</v>
      </c>
      <c r="T24">
        <v>0</v>
      </c>
      <c r="U24">
        <v>0</v>
      </c>
      <c r="V24" t="s">
        <v>22</v>
      </c>
    </row>
    <row r="25" spans="1:22" x14ac:dyDescent="0.3">
      <c r="A25" t="s">
        <v>28</v>
      </c>
      <c r="B25">
        <v>1</v>
      </c>
      <c r="C25">
        <v>4.2500000000000009</v>
      </c>
      <c r="D25">
        <v>0.94142857142857106</v>
      </c>
      <c r="E25">
        <v>0.89999999999999991</v>
      </c>
      <c r="F25">
        <v>0.95799999999999985</v>
      </c>
      <c r="G25">
        <v>0.90476190476190499</v>
      </c>
      <c r="H25">
        <v>0.98449999999999982</v>
      </c>
      <c r="I25">
        <v>0.89999999999999991</v>
      </c>
      <c r="J25">
        <v>0.92857142857142827</v>
      </c>
      <c r="K25">
        <v>0.85193153649419617</v>
      </c>
      <c r="L25">
        <v>4.166666666666667</v>
      </c>
      <c r="M25">
        <v>8.6373129272464072E-2</v>
      </c>
      <c r="N25">
        <v>0.22473328748774735</v>
      </c>
      <c r="O25">
        <v>9.1209604314417603E-2</v>
      </c>
      <c r="P25">
        <v>0.22473328748774735</v>
      </c>
      <c r="Q25">
        <v>0.14945490878338449</v>
      </c>
      <c r="R25">
        <v>0.14319221055561515</v>
      </c>
      <c r="S25">
        <v>0.22764874322967327</v>
      </c>
      <c r="T25">
        <v>5.3980449135668671E-2</v>
      </c>
      <c r="U25">
        <v>0</v>
      </c>
      <c r="V25" t="s">
        <v>22</v>
      </c>
    </row>
    <row r="26" spans="1:22" x14ac:dyDescent="0.3">
      <c r="A26" t="s">
        <v>29</v>
      </c>
      <c r="B26">
        <v>1</v>
      </c>
      <c r="C26">
        <v>12.339999999999993</v>
      </c>
      <c r="D26">
        <v>0.98333333333333284</v>
      </c>
      <c r="E26">
        <v>0.98499999999999999</v>
      </c>
      <c r="F26">
        <v>0.98249999999999982</v>
      </c>
      <c r="G26">
        <v>0.97587301587301567</v>
      </c>
      <c r="H26">
        <v>0.9984375000000002</v>
      </c>
      <c r="I26">
        <v>0.98499999999999999</v>
      </c>
      <c r="J26">
        <v>0.97199999999999964</v>
      </c>
      <c r="K26">
        <v>0.96329411764705863</v>
      </c>
      <c r="L26">
        <v>8.9625708793669681</v>
      </c>
      <c r="M26">
        <v>3.3501260508634452E-2</v>
      </c>
      <c r="N26">
        <v>5.9670814143986034E-2</v>
      </c>
      <c r="O26">
        <v>4.3591886002472061E-2</v>
      </c>
      <c r="P26">
        <v>5.9670814143986034E-2</v>
      </c>
      <c r="Q26">
        <v>6.9747017603959544E-2</v>
      </c>
      <c r="R26">
        <v>4.8935883578411922E-2</v>
      </c>
      <c r="S26">
        <v>7.3940597181133397E-2</v>
      </c>
      <c r="T26">
        <v>1.0992601104397632E-2</v>
      </c>
      <c r="U26">
        <v>0</v>
      </c>
      <c r="V26" t="s">
        <v>22</v>
      </c>
    </row>
    <row r="27" spans="1:22" x14ac:dyDescent="0.3">
      <c r="A27" t="s">
        <v>30</v>
      </c>
      <c r="B27">
        <v>1</v>
      </c>
      <c r="C27">
        <v>4.7299999999999995</v>
      </c>
      <c r="D27">
        <v>0.86374999999999991</v>
      </c>
      <c r="E27">
        <v>0.76200000000000012</v>
      </c>
      <c r="F27">
        <v>0.91</v>
      </c>
      <c r="G27">
        <v>0.76900582750582747</v>
      </c>
      <c r="H27">
        <v>0.91981818181818187</v>
      </c>
      <c r="I27">
        <v>0.76200000000000012</v>
      </c>
      <c r="J27">
        <v>0.81717460317460289</v>
      </c>
      <c r="K27">
        <v>0.67529333830471827</v>
      </c>
      <c r="L27">
        <v>2.8243350875681674</v>
      </c>
      <c r="M27">
        <v>8.8111141363185E-2</v>
      </c>
      <c r="N27">
        <v>0.21023315580083937</v>
      </c>
      <c r="O27">
        <v>8.7153844649075093E-2</v>
      </c>
      <c r="P27">
        <v>0.21023315580083937</v>
      </c>
      <c r="Q27">
        <v>0.16412455701038278</v>
      </c>
      <c r="R27">
        <v>0.15732648494732004</v>
      </c>
      <c r="S27">
        <v>0.21244670695470302</v>
      </c>
      <c r="T27">
        <v>9.2053222699329279E-2</v>
      </c>
      <c r="U27">
        <v>0</v>
      </c>
      <c r="V27" t="s">
        <v>22</v>
      </c>
    </row>
    <row r="28" spans="1:22" x14ac:dyDescent="0.3">
      <c r="A28" t="s">
        <v>31</v>
      </c>
      <c r="B28">
        <v>1</v>
      </c>
      <c r="C28">
        <v>115.44999999999993</v>
      </c>
      <c r="D28">
        <v>0.89999999999999991</v>
      </c>
      <c r="E28">
        <v>0.8099999999999995</v>
      </c>
      <c r="F28">
        <v>0.9514285714285714</v>
      </c>
      <c r="G28">
        <v>0.84506637806637763</v>
      </c>
      <c r="H28">
        <v>0.97017857142857111</v>
      </c>
      <c r="I28">
        <v>0.8099999999999995</v>
      </c>
      <c r="J28">
        <v>0.92438095238095253</v>
      </c>
      <c r="K28">
        <v>0.77497969056739113</v>
      </c>
      <c r="L28">
        <v>85.99264415335098</v>
      </c>
      <c r="M28">
        <v>8.5221533323740148E-2</v>
      </c>
      <c r="N28">
        <v>0.19501359703954757</v>
      </c>
      <c r="O28">
        <v>8.6670947993772743E-2</v>
      </c>
      <c r="P28">
        <v>0.19501359703954757</v>
      </c>
      <c r="Q28">
        <v>0.12915005279472147</v>
      </c>
      <c r="R28">
        <v>0.14825429714482438</v>
      </c>
      <c r="S28">
        <v>0.19727212769520655</v>
      </c>
      <c r="T28">
        <v>4.782524350924492E-2</v>
      </c>
      <c r="U28">
        <v>0</v>
      </c>
      <c r="V28" t="s">
        <v>22</v>
      </c>
    </row>
    <row r="29" spans="1:22" x14ac:dyDescent="0.3">
      <c r="A29" t="s">
        <v>32</v>
      </c>
      <c r="B29">
        <v>1</v>
      </c>
      <c r="C29">
        <v>6.03</v>
      </c>
      <c r="D29">
        <v>0.93277777799999995</v>
      </c>
      <c r="E29">
        <v>0.89500000000000002</v>
      </c>
      <c r="F29">
        <v>0.95166666700000002</v>
      </c>
      <c r="G29">
        <v>0.89866999700000005</v>
      </c>
      <c r="H29">
        <v>0.97604166699999995</v>
      </c>
      <c r="I29">
        <v>0.89500000000000002</v>
      </c>
      <c r="J29">
        <v>0.91760714300000001</v>
      </c>
      <c r="K29">
        <v>0.84895804799999997</v>
      </c>
      <c r="L29">
        <v>1.520599297</v>
      </c>
      <c r="M29">
        <v>6.2323451000000002E-2</v>
      </c>
      <c r="N29">
        <v>0.119986438</v>
      </c>
      <c r="O29">
        <v>7.1244350999999997E-2</v>
      </c>
      <c r="P29">
        <v>0.119986438</v>
      </c>
      <c r="Q29">
        <v>0.11375755999999999</v>
      </c>
      <c r="R29">
        <v>9.1198000000000001E-2</v>
      </c>
      <c r="S29">
        <v>0.13707989600000001</v>
      </c>
      <c r="T29">
        <v>4.4355082999999997E-2</v>
      </c>
      <c r="U29">
        <v>0</v>
      </c>
      <c r="V29" t="s">
        <v>22</v>
      </c>
    </row>
    <row r="30" spans="1:22" x14ac:dyDescent="0.3">
      <c r="A30" t="s">
        <v>33</v>
      </c>
      <c r="B30">
        <v>1</v>
      </c>
      <c r="C30">
        <v>32.79</v>
      </c>
      <c r="D30">
        <v>0.94</v>
      </c>
      <c r="E30">
        <v>0.88500000000000001</v>
      </c>
      <c r="F30">
        <v>0.96199999999999997</v>
      </c>
      <c r="G30">
        <v>0.89427609399999997</v>
      </c>
      <c r="H30">
        <v>0.98699999999999999</v>
      </c>
      <c r="I30">
        <v>0.88500000000000001</v>
      </c>
      <c r="J30">
        <v>0.93939393900000001</v>
      </c>
      <c r="K30">
        <v>0.84883494000000004</v>
      </c>
      <c r="L30">
        <v>23.431953920000002</v>
      </c>
      <c r="M30">
        <v>8.8924956999999999E-2</v>
      </c>
      <c r="N30">
        <v>0.22309802200000001</v>
      </c>
      <c r="O30">
        <v>9.7213707999999996E-2</v>
      </c>
      <c r="P30">
        <v>0.22309802200000001</v>
      </c>
      <c r="Q30">
        <v>0.14764697399999999</v>
      </c>
      <c r="R30">
        <v>0.15349595099999999</v>
      </c>
      <c r="S30">
        <v>0.22269645599999999</v>
      </c>
      <c r="T30">
        <v>4.8523658999999997E-2</v>
      </c>
      <c r="U30">
        <v>0</v>
      </c>
      <c r="V30" t="s">
        <v>22</v>
      </c>
    </row>
    <row r="34" spans="1:22" x14ac:dyDescent="0.3">
      <c r="C34">
        <f>AVERAGE(C20:C30)</f>
        <v>38.373636363636351</v>
      </c>
    </row>
    <row r="37" spans="1:22" x14ac:dyDescent="0.3">
      <c r="A37" s="2" t="s">
        <v>34</v>
      </c>
      <c r="B37" s="2">
        <v>0.5</v>
      </c>
    </row>
    <row r="38" spans="1:22" x14ac:dyDescent="0.3">
      <c r="A38" t="s">
        <v>24</v>
      </c>
      <c r="B38">
        <v>1</v>
      </c>
      <c r="C38">
        <v>1</v>
      </c>
      <c r="D38">
        <v>0.85666666700000005</v>
      </c>
      <c r="E38">
        <v>0.76500000000000001</v>
      </c>
      <c r="F38">
        <v>0.90249999999999997</v>
      </c>
      <c r="G38" t="e">
        <v>#NUM!</v>
      </c>
      <c r="H38">
        <v>0.89937500000000004</v>
      </c>
      <c r="I38">
        <v>0.76500000000000001</v>
      </c>
      <c r="J38">
        <v>0.84375</v>
      </c>
      <c r="K38">
        <v>0.66871428600000005</v>
      </c>
      <c r="L38">
        <v>0</v>
      </c>
      <c r="M38">
        <v>0.14797548899999999</v>
      </c>
      <c r="N38">
        <v>0.29691171399999999</v>
      </c>
      <c r="O38">
        <v>0.150315325</v>
      </c>
      <c r="P38">
        <v>0.29691171399999999</v>
      </c>
      <c r="Q38">
        <v>0.23297277899999999</v>
      </c>
      <c r="R38" t="e">
        <v>#NUM!</v>
      </c>
      <c r="S38">
        <v>0.34011971400000002</v>
      </c>
      <c r="T38">
        <v>0.14430886100000001</v>
      </c>
      <c r="U38">
        <v>0</v>
      </c>
      <c r="V38" t="s">
        <v>22</v>
      </c>
    </row>
    <row r="39" spans="1:22" x14ac:dyDescent="0.3">
      <c r="A39" t="s">
        <v>23</v>
      </c>
      <c r="B39">
        <v>1</v>
      </c>
      <c r="C39">
        <v>1</v>
      </c>
      <c r="D39">
        <v>0.903703704</v>
      </c>
      <c r="E39">
        <v>0.86333333300000004</v>
      </c>
      <c r="F39">
        <v>0.92388888899999999</v>
      </c>
      <c r="G39">
        <v>0.85630791500000003</v>
      </c>
      <c r="H39">
        <v>0.95712962999999995</v>
      </c>
      <c r="I39">
        <v>0.86333333300000004</v>
      </c>
      <c r="J39">
        <v>0.86102974799999998</v>
      </c>
      <c r="K39">
        <v>0.78437300899999995</v>
      </c>
      <c r="L39">
        <v>0</v>
      </c>
      <c r="M39">
        <v>5.1038460000000001E-2</v>
      </c>
      <c r="N39">
        <v>0.10576946800000001</v>
      </c>
      <c r="O39">
        <v>6.0988552000000001E-2</v>
      </c>
      <c r="P39">
        <v>0.10576946800000001</v>
      </c>
      <c r="Q39">
        <v>9.8544633000000006E-2</v>
      </c>
      <c r="R39">
        <v>7.5960060999999995E-2</v>
      </c>
      <c r="S39">
        <v>0.11329014499999999</v>
      </c>
      <c r="T39">
        <v>3.9217262000000003E-2</v>
      </c>
      <c r="U39">
        <v>0</v>
      </c>
      <c r="V39" t="s">
        <v>22</v>
      </c>
    </row>
    <row r="40" spans="1:22" x14ac:dyDescent="0.3">
      <c r="A40" t="s">
        <v>25</v>
      </c>
      <c r="B40">
        <v>1</v>
      </c>
      <c r="C40">
        <v>1</v>
      </c>
      <c r="D40">
        <v>0.99250000000000005</v>
      </c>
      <c r="E40">
        <v>0.99333333300000004</v>
      </c>
      <c r="F40">
        <v>0.99199999999999999</v>
      </c>
      <c r="G40">
        <v>0.99073809499999999</v>
      </c>
      <c r="H40">
        <v>0.99299999999999999</v>
      </c>
      <c r="I40">
        <v>0.99333333300000004</v>
      </c>
      <c r="J40">
        <v>0.990166667</v>
      </c>
      <c r="K40">
        <v>0.98460364099999997</v>
      </c>
      <c r="L40">
        <v>0</v>
      </c>
      <c r="M40">
        <v>3.9005957000000001E-2</v>
      </c>
      <c r="N40">
        <v>4.6901764999999998E-2</v>
      </c>
      <c r="O40">
        <v>4.8575673E-2</v>
      </c>
      <c r="P40">
        <v>4.6901764999999998E-2</v>
      </c>
      <c r="Q40">
        <v>5.7202604999999997E-2</v>
      </c>
      <c r="R40">
        <v>4.7719825E-2</v>
      </c>
      <c r="S40">
        <v>7.9539431999999993E-2</v>
      </c>
      <c r="T40">
        <v>4.1922112999999997E-2</v>
      </c>
      <c r="U40">
        <v>0</v>
      </c>
      <c r="V40" t="s">
        <v>22</v>
      </c>
    </row>
    <row r="41" spans="1:22" x14ac:dyDescent="0.3">
      <c r="A41" t="s">
        <v>26</v>
      </c>
      <c r="B41">
        <v>1</v>
      </c>
      <c r="C41">
        <v>1</v>
      </c>
      <c r="D41">
        <v>0.93590909099999997</v>
      </c>
      <c r="E41">
        <v>0.91714285699999998</v>
      </c>
      <c r="F41">
        <v>0.94466666700000002</v>
      </c>
      <c r="G41">
        <v>0.90113359199999998</v>
      </c>
      <c r="H41">
        <v>0.96919047599999997</v>
      </c>
      <c r="I41">
        <v>0.91714285699999998</v>
      </c>
      <c r="J41">
        <v>0.89443650799999996</v>
      </c>
      <c r="K41">
        <v>0.85399950800000002</v>
      </c>
      <c r="L41">
        <v>0</v>
      </c>
      <c r="M41">
        <v>4.6630787E-2</v>
      </c>
      <c r="N41">
        <v>9.5626911999999994E-2</v>
      </c>
      <c r="O41">
        <v>5.1947483000000003E-2</v>
      </c>
      <c r="P41">
        <v>9.5626911999999994E-2</v>
      </c>
      <c r="Q41">
        <v>9.2980514E-2</v>
      </c>
      <c r="R41">
        <v>7.1677217000000001E-2</v>
      </c>
      <c r="S41">
        <v>0.10573677500000001</v>
      </c>
      <c r="T41">
        <v>3.7644367999999997E-2</v>
      </c>
      <c r="U41">
        <v>0</v>
      </c>
      <c r="V41" t="s">
        <v>22</v>
      </c>
    </row>
    <row r="42" spans="1:22" x14ac:dyDescent="0.3">
      <c r="A42" t="s">
        <v>27</v>
      </c>
      <c r="B42">
        <v>1</v>
      </c>
      <c r="C42">
        <v>1</v>
      </c>
      <c r="D42">
        <v>0.98099999999999998</v>
      </c>
      <c r="E42">
        <v>0.97333333300000002</v>
      </c>
      <c r="F42">
        <v>0.98428571399999998</v>
      </c>
      <c r="G42">
        <v>0.96828571399999996</v>
      </c>
      <c r="H42">
        <v>0.99404761900000005</v>
      </c>
      <c r="I42">
        <v>0.97333333300000002</v>
      </c>
      <c r="J42">
        <v>0.97250000000000003</v>
      </c>
      <c r="K42">
        <v>0.95503432499999996</v>
      </c>
      <c r="L42">
        <v>0</v>
      </c>
      <c r="M42">
        <v>3.9427723999999997E-2</v>
      </c>
      <c r="N42">
        <v>9.0886641000000004E-2</v>
      </c>
      <c r="O42">
        <v>4.492372E-2</v>
      </c>
      <c r="P42">
        <v>9.0886641000000004E-2</v>
      </c>
      <c r="Q42">
        <v>7.8616509000000001E-2</v>
      </c>
      <c r="R42">
        <v>6.6962239000000007E-2</v>
      </c>
      <c r="S42">
        <v>9.3833842000000001E-2</v>
      </c>
      <c r="T42">
        <v>2.0410310000000001E-2</v>
      </c>
      <c r="U42">
        <v>0</v>
      </c>
      <c r="V42" t="s">
        <v>22</v>
      </c>
    </row>
    <row r="43" spans="1:22" x14ac:dyDescent="0.3">
      <c r="A43" t="s">
        <v>28</v>
      </c>
      <c r="B43">
        <v>1</v>
      </c>
      <c r="C43">
        <v>1</v>
      </c>
      <c r="D43">
        <v>0.94</v>
      </c>
      <c r="E43">
        <v>0.94</v>
      </c>
      <c r="F43">
        <v>0.94</v>
      </c>
      <c r="G43">
        <v>0.90700000000000003</v>
      </c>
      <c r="H43">
        <v>0.97299999999999998</v>
      </c>
      <c r="I43">
        <v>0.94</v>
      </c>
      <c r="J43">
        <v>0.89833333299999996</v>
      </c>
      <c r="K43">
        <v>0.86504721600000001</v>
      </c>
      <c r="L43">
        <v>0</v>
      </c>
      <c r="M43">
        <v>0.105858098</v>
      </c>
      <c r="N43">
        <v>0.163299316</v>
      </c>
      <c r="O43">
        <v>0.115470054</v>
      </c>
      <c r="P43">
        <v>0.163299316</v>
      </c>
      <c r="Q43">
        <v>0.18935622499999999</v>
      </c>
      <c r="R43">
        <v>0.16283783800000001</v>
      </c>
      <c r="S43">
        <v>0.235868144</v>
      </c>
      <c r="T43">
        <v>6.7949773000000005E-2</v>
      </c>
      <c r="U43">
        <v>0</v>
      </c>
      <c r="V43" t="s">
        <v>22</v>
      </c>
    </row>
    <row r="44" spans="1:22" x14ac:dyDescent="0.3">
      <c r="A44" t="s">
        <v>29</v>
      </c>
      <c r="B44">
        <v>1</v>
      </c>
      <c r="C44">
        <v>3.91</v>
      </c>
      <c r="D44">
        <v>0.96750000000000003</v>
      </c>
      <c r="E44">
        <v>0.95499999999999996</v>
      </c>
      <c r="F44">
        <v>0.97375</v>
      </c>
      <c r="G44">
        <v>0.95099999999999996</v>
      </c>
      <c r="H44">
        <v>0.98375000000000001</v>
      </c>
      <c r="I44">
        <v>0.95499999999999996</v>
      </c>
      <c r="J44">
        <v>0.95833333300000001</v>
      </c>
      <c r="K44">
        <v>0.92707703100000005</v>
      </c>
      <c r="L44">
        <v>3.957080344</v>
      </c>
      <c r="M44">
        <v>4.8685009000000001E-2</v>
      </c>
      <c r="N44">
        <v>0.10286305499999999</v>
      </c>
      <c r="O44">
        <v>5.7006003E-2</v>
      </c>
      <c r="P44">
        <v>0.10286305499999999</v>
      </c>
      <c r="Q44">
        <v>8.8398267000000003E-2</v>
      </c>
      <c r="R44">
        <v>7.4325967000000007E-2</v>
      </c>
      <c r="S44">
        <v>0.10929053900000001</v>
      </c>
      <c r="T44">
        <v>4.2074238E-2</v>
      </c>
      <c r="U44">
        <v>0</v>
      </c>
      <c r="V44" t="s">
        <v>22</v>
      </c>
    </row>
    <row r="45" spans="1:22" x14ac:dyDescent="0.3">
      <c r="A45" t="s">
        <v>30</v>
      </c>
      <c r="B45">
        <v>1</v>
      </c>
      <c r="C45">
        <v>1</v>
      </c>
      <c r="D45">
        <v>0.80624999999999969</v>
      </c>
      <c r="E45">
        <v>0.72599999999999965</v>
      </c>
      <c r="F45">
        <v>0.84272727272727299</v>
      </c>
      <c r="G45">
        <v>0.69615645465645459</v>
      </c>
      <c r="H45">
        <v>0.85272727272727278</v>
      </c>
      <c r="I45">
        <v>0.72599999999999965</v>
      </c>
      <c r="J45">
        <v>0.70749206349206306</v>
      </c>
      <c r="K45">
        <v>0.55755949393671955</v>
      </c>
      <c r="L45">
        <v>0</v>
      </c>
      <c r="M45">
        <v>9.8721307044864759E-2</v>
      </c>
      <c r="N45">
        <v>0.20627528923624069</v>
      </c>
      <c r="O45">
        <v>0.11327674962310942</v>
      </c>
      <c r="P45">
        <v>0.20627528923624069</v>
      </c>
      <c r="Q45">
        <v>0.18262526034914772</v>
      </c>
      <c r="R45">
        <v>0.158392547553626</v>
      </c>
      <c r="S45">
        <v>0.22324604133167966</v>
      </c>
      <c r="T45">
        <v>0.10997499127559582</v>
      </c>
      <c r="U45">
        <v>0</v>
      </c>
      <c r="V45" t="s">
        <v>22</v>
      </c>
    </row>
    <row r="46" spans="1:22" x14ac:dyDescent="0.3">
      <c r="A46" t="s">
        <v>31</v>
      </c>
      <c r="B46">
        <v>1</v>
      </c>
      <c r="C46">
        <v>1</v>
      </c>
      <c r="D46">
        <v>0.78636363600000003</v>
      </c>
      <c r="E46">
        <v>0.67</v>
      </c>
      <c r="F46">
        <v>0.85285714300000004</v>
      </c>
      <c r="G46" t="e">
        <v>#NUM!</v>
      </c>
      <c r="H46">
        <v>0.84857142900000004</v>
      </c>
      <c r="I46">
        <v>0.67</v>
      </c>
      <c r="J46">
        <v>0.743166667</v>
      </c>
      <c r="K46">
        <v>0.52865217600000003</v>
      </c>
      <c r="L46">
        <v>0</v>
      </c>
      <c r="M46">
        <v>0.12418866000000001</v>
      </c>
      <c r="N46">
        <v>0.23268307699999999</v>
      </c>
      <c r="O46">
        <v>0.133850266</v>
      </c>
      <c r="P46">
        <v>0.23268307699999999</v>
      </c>
      <c r="Q46">
        <v>0.22094916100000001</v>
      </c>
      <c r="R46" t="e">
        <v>#NUM!</v>
      </c>
      <c r="S46">
        <v>0.27523617099999997</v>
      </c>
      <c r="T46">
        <v>0.13657451200000001</v>
      </c>
      <c r="U46">
        <v>0</v>
      </c>
      <c r="V46" t="s">
        <v>22</v>
      </c>
    </row>
    <row r="47" spans="1:22" x14ac:dyDescent="0.3">
      <c r="A47" t="s">
        <v>32</v>
      </c>
      <c r="B47">
        <v>1</v>
      </c>
      <c r="C47">
        <v>1</v>
      </c>
      <c r="D47">
        <v>0.83944444399999996</v>
      </c>
      <c r="E47">
        <v>0.76166666699999996</v>
      </c>
      <c r="F47">
        <v>0.87833333300000005</v>
      </c>
      <c r="G47">
        <v>0.75611273499999998</v>
      </c>
      <c r="H47">
        <v>0.90590277799999996</v>
      </c>
      <c r="I47">
        <v>0.76166666699999996</v>
      </c>
      <c r="J47">
        <v>0.783829726</v>
      </c>
      <c r="K47">
        <v>0.63875919000000003</v>
      </c>
      <c r="L47">
        <v>0</v>
      </c>
      <c r="M47">
        <v>7.4029868999999998E-2</v>
      </c>
      <c r="N47">
        <v>0.16959547799999999</v>
      </c>
      <c r="O47">
        <v>9.8686661999999994E-2</v>
      </c>
      <c r="P47">
        <v>0.16959547799999999</v>
      </c>
      <c r="Q47">
        <v>0.142174098</v>
      </c>
      <c r="R47">
        <v>0.114021307</v>
      </c>
      <c r="S47">
        <v>0.163644922</v>
      </c>
      <c r="T47">
        <v>7.3269880999999995E-2</v>
      </c>
      <c r="U47">
        <v>0</v>
      </c>
      <c r="V47" t="s">
        <v>22</v>
      </c>
    </row>
    <row r="48" spans="1:22" x14ac:dyDescent="0.3">
      <c r="A48" t="s">
        <v>33</v>
      </c>
      <c r="B48">
        <v>1</v>
      </c>
      <c r="C48">
        <v>1</v>
      </c>
      <c r="D48">
        <v>0.91</v>
      </c>
      <c r="E48">
        <v>0.88</v>
      </c>
      <c r="F48">
        <v>0.92200000000000004</v>
      </c>
      <c r="G48">
        <v>0.84704761900000003</v>
      </c>
      <c r="H48">
        <v>0.9395</v>
      </c>
      <c r="I48">
        <v>0.88</v>
      </c>
      <c r="J48">
        <v>0.86733333300000004</v>
      </c>
      <c r="K48">
        <v>0.78674130799999997</v>
      </c>
      <c r="L48">
        <v>0</v>
      </c>
      <c r="M48">
        <v>9.6645445999999996E-2</v>
      </c>
      <c r="N48">
        <v>0.21461734800000001</v>
      </c>
      <c r="O48">
        <v>0.11684402100000001</v>
      </c>
      <c r="P48">
        <v>0.21461734800000001</v>
      </c>
      <c r="Q48">
        <v>0.187725472</v>
      </c>
      <c r="R48">
        <v>0.162258449</v>
      </c>
      <c r="S48">
        <v>0.22375471599999999</v>
      </c>
      <c r="T48">
        <v>9.1919761000000003E-2</v>
      </c>
      <c r="U48">
        <v>0</v>
      </c>
      <c r="V48" t="s">
        <v>22</v>
      </c>
    </row>
    <row r="52" spans="3:3" x14ac:dyDescent="0.3">
      <c r="C52">
        <f>AVERAGE(C38:C48)</f>
        <v>1.2645454545454546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0"/>
  <sheetViews>
    <sheetView tabSelected="1"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8.44140625" bestFit="1" customWidth="1"/>
    <col min="18" max="18" width="16.33203125" customWidth="1"/>
    <col min="19" max="19" width="15.33203125" customWidth="1"/>
    <col min="20" max="20" width="7.5546875" customWidth="1"/>
    <col min="21" max="21" width="5.6640625" customWidth="1"/>
  </cols>
  <sheetData>
    <row r="1" spans="1:22" s="1" customFormat="1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3" spans="1:22" x14ac:dyDescent="0.3">
      <c r="A3" s="2" t="s">
        <v>34</v>
      </c>
      <c r="B3" s="2">
        <v>0.15</v>
      </c>
    </row>
    <row r="4" spans="1:22" x14ac:dyDescent="0.3">
      <c r="A4" t="s">
        <v>24</v>
      </c>
      <c r="B4">
        <v>2</v>
      </c>
      <c r="C4">
        <v>395.11000000000024</v>
      </c>
      <c r="D4">
        <v>0.92666666666666642</v>
      </c>
      <c r="E4">
        <v>0.88999999999999979</v>
      </c>
      <c r="F4">
        <v>0.94499999999999951</v>
      </c>
      <c r="G4">
        <v>0.91473684210526285</v>
      </c>
      <c r="H4">
        <v>0.97749999999999992</v>
      </c>
      <c r="I4">
        <v>0.88999999999999979</v>
      </c>
      <c r="J4">
        <v>0.91754385964912233</v>
      </c>
      <c r="K4">
        <v>0.82716666666666694</v>
      </c>
      <c r="L4">
        <v>338.93683732661708</v>
      </c>
      <c r="M4">
        <v>0.11682288723071413</v>
      </c>
      <c r="N4">
        <v>0.26188901959772704</v>
      </c>
      <c r="O4">
        <v>0.11557934875480962</v>
      </c>
      <c r="P4">
        <v>0.26188901959772704</v>
      </c>
      <c r="Q4">
        <v>0.16465754312330533</v>
      </c>
      <c r="R4">
        <v>0.14873110182304158</v>
      </c>
      <c r="S4">
        <v>0.28912131980560957</v>
      </c>
      <c r="T4">
        <v>6.4988343943240184E-2</v>
      </c>
      <c r="U4">
        <v>1</v>
      </c>
      <c r="V4" t="s">
        <v>22</v>
      </c>
    </row>
    <row r="5" spans="1:22" x14ac:dyDescent="0.3">
      <c r="A5" t="s">
        <v>23</v>
      </c>
      <c r="B5">
        <v>2</v>
      </c>
      <c r="C5">
        <v>210.94000000000003</v>
      </c>
      <c r="D5">
        <v>0.97481481481481469</v>
      </c>
      <c r="E5">
        <v>0.9522222222222223</v>
      </c>
      <c r="F5">
        <v>0.98611111111111149</v>
      </c>
      <c r="G5">
        <v>0.96108255933952491</v>
      </c>
      <c r="H5">
        <v>0.99685185185185154</v>
      </c>
      <c r="I5">
        <v>0.9522222222222223</v>
      </c>
      <c r="J5">
        <v>0.97444696969696987</v>
      </c>
      <c r="K5">
        <v>0.94256180051226479</v>
      </c>
      <c r="L5">
        <v>130.72454036846125</v>
      </c>
      <c r="M5">
        <v>2.8289953318414704E-2</v>
      </c>
      <c r="N5">
        <v>7.1075678602394082E-2</v>
      </c>
      <c r="O5">
        <v>2.6631804746742541E-2</v>
      </c>
      <c r="P5">
        <v>7.1075678602394082E-2</v>
      </c>
      <c r="Q5">
        <v>4.8254276074369856E-2</v>
      </c>
      <c r="R5">
        <v>4.4730999573774619E-2</v>
      </c>
      <c r="S5">
        <v>6.5137623484815943E-2</v>
      </c>
      <c r="T5">
        <v>9.8384741436956594E-3</v>
      </c>
      <c r="U5">
        <v>1</v>
      </c>
      <c r="V5" t="s">
        <v>22</v>
      </c>
    </row>
    <row r="6" spans="1:22" x14ac:dyDescent="0.3">
      <c r="A6" t="s">
        <v>25</v>
      </c>
      <c r="B6">
        <v>2</v>
      </c>
      <c r="C6">
        <v>151.65</v>
      </c>
      <c r="D6">
        <v>0.99750000000000016</v>
      </c>
      <c r="E6">
        <v>0.99333333333333329</v>
      </c>
      <c r="F6">
        <v>1</v>
      </c>
      <c r="G6">
        <v>0.996</v>
      </c>
      <c r="H6">
        <v>1</v>
      </c>
      <c r="I6">
        <v>0.99333333333333329</v>
      </c>
      <c r="J6">
        <v>1</v>
      </c>
      <c r="K6">
        <v>0.99428571428571422</v>
      </c>
      <c r="L6">
        <v>139.81382823475138</v>
      </c>
      <c r="M6">
        <v>1.7588161767036373E-2</v>
      </c>
      <c r="N6">
        <v>4.6901764712098698E-2</v>
      </c>
      <c r="O6">
        <v>0</v>
      </c>
      <c r="P6">
        <v>4.6901764712098698E-2</v>
      </c>
      <c r="Q6">
        <v>0</v>
      </c>
      <c r="R6">
        <v>2.8141058827260854E-2</v>
      </c>
      <c r="S6">
        <v>4.0201512610368056E-2</v>
      </c>
      <c r="T6">
        <v>0</v>
      </c>
      <c r="U6">
        <v>1</v>
      </c>
      <c r="V6" t="s">
        <v>22</v>
      </c>
    </row>
    <row r="7" spans="1:22" x14ac:dyDescent="0.3">
      <c r="A7" t="s">
        <v>26</v>
      </c>
      <c r="B7">
        <v>2</v>
      </c>
      <c r="C7">
        <v>300.67999999999978</v>
      </c>
      <c r="D7">
        <v>0.99045454545454592</v>
      </c>
      <c r="E7">
        <v>0.97999999999999987</v>
      </c>
      <c r="F7">
        <v>0.99533333333333351</v>
      </c>
      <c r="G7">
        <v>0.98456410256410254</v>
      </c>
      <c r="H7">
        <v>0.99461904761904762</v>
      </c>
      <c r="I7">
        <v>0.97999999999999987</v>
      </c>
      <c r="J7">
        <v>0.99124999999999996</v>
      </c>
      <c r="K7">
        <v>0.97768825506403834</v>
      </c>
      <c r="L7">
        <v>101.07311884737381</v>
      </c>
      <c r="M7">
        <v>1.8607280942750049E-2</v>
      </c>
      <c r="N7">
        <v>4.9819298288542438E-2</v>
      </c>
      <c r="O7">
        <v>1.7095493331747789E-2</v>
      </c>
      <c r="P7">
        <v>4.9819298288542438E-2</v>
      </c>
      <c r="Q7">
        <v>3.2054049997030883E-2</v>
      </c>
      <c r="R7">
        <v>3.017200770270451E-2</v>
      </c>
      <c r="S7">
        <v>4.3527658685148435E-2</v>
      </c>
      <c r="T7">
        <v>2.0346018439534038E-2</v>
      </c>
      <c r="U7">
        <v>1</v>
      </c>
      <c r="V7" t="s">
        <v>22</v>
      </c>
    </row>
    <row r="8" spans="1:22" x14ac:dyDescent="0.3">
      <c r="A8" t="s">
        <v>27</v>
      </c>
      <c r="B8">
        <v>2</v>
      </c>
      <c r="C8">
        <v>99.94</v>
      </c>
      <c r="D8">
        <v>0.99699999999999966</v>
      </c>
      <c r="E8">
        <v>0.9966666666666667</v>
      </c>
      <c r="F8">
        <v>0.99714285714285711</v>
      </c>
      <c r="G8">
        <v>0.99514285714285688</v>
      </c>
      <c r="H8">
        <v>1</v>
      </c>
      <c r="I8">
        <v>0.9966666666666667</v>
      </c>
      <c r="J8">
        <v>0.99499999999999988</v>
      </c>
      <c r="K8">
        <v>0.99302059496567485</v>
      </c>
      <c r="L8">
        <v>39.570885123976559</v>
      </c>
      <c r="M8">
        <v>1.7144660799784807E-2</v>
      </c>
      <c r="N8">
        <v>3.3333333333335401E-2</v>
      </c>
      <c r="O8">
        <v>2.0100756305189382E-2</v>
      </c>
      <c r="P8">
        <v>3.3333333333335401E-2</v>
      </c>
      <c r="Q8">
        <v>3.5176323534072747E-2</v>
      </c>
      <c r="R8">
        <v>2.8151312447141353E-2</v>
      </c>
      <c r="S8">
        <v>4.0062933637311379E-2</v>
      </c>
      <c r="T8">
        <v>0</v>
      </c>
      <c r="U8">
        <v>1</v>
      </c>
      <c r="V8" t="s">
        <v>22</v>
      </c>
    </row>
    <row r="9" spans="1:22" x14ac:dyDescent="0.3">
      <c r="A9" t="s">
        <v>28</v>
      </c>
      <c r="B9">
        <v>2</v>
      </c>
      <c r="C9">
        <v>48.140000000000029</v>
      </c>
      <c r="D9">
        <v>0.97571428571428553</v>
      </c>
      <c r="E9">
        <v>0.9499999999999994</v>
      </c>
      <c r="F9">
        <v>0.9860000000000001</v>
      </c>
      <c r="G9">
        <v>0.95299999999999996</v>
      </c>
      <c r="H9">
        <v>0.99600000000000011</v>
      </c>
      <c r="I9">
        <v>0.9499999999999994</v>
      </c>
      <c r="J9">
        <v>0.97499999999999964</v>
      </c>
      <c r="K9">
        <v>0.93768030690537052</v>
      </c>
      <c r="L9">
        <v>28.6282406308205</v>
      </c>
      <c r="M9">
        <v>5.7627812291776104E-2</v>
      </c>
      <c r="N9">
        <v>0.15075567228888181</v>
      </c>
      <c r="O9">
        <v>5.1286479995250371E-2</v>
      </c>
      <c r="P9">
        <v>0.15075567228888181</v>
      </c>
      <c r="Q9">
        <v>9.2886738170451608E-2</v>
      </c>
      <c r="R9">
        <v>0.11322187032191203</v>
      </c>
      <c r="S9">
        <v>0.14850578119602881</v>
      </c>
      <c r="T9">
        <v>1.969463855669944E-2</v>
      </c>
      <c r="U9">
        <v>1</v>
      </c>
      <c r="V9" t="s">
        <v>22</v>
      </c>
    </row>
    <row r="10" spans="1:22" x14ac:dyDescent="0.3">
      <c r="A10" t="s">
        <v>29</v>
      </c>
      <c r="B10">
        <v>2</v>
      </c>
      <c r="C10">
        <v>217.88000000000005</v>
      </c>
      <c r="D10">
        <v>0.98999999999999988</v>
      </c>
      <c r="E10">
        <v>0.99749999999999983</v>
      </c>
      <c r="F10">
        <v>0.98624999999999985</v>
      </c>
      <c r="G10">
        <v>0.9865714285714281</v>
      </c>
      <c r="H10">
        <v>0.99578124999999973</v>
      </c>
      <c r="I10">
        <v>0.99749999999999983</v>
      </c>
      <c r="J10">
        <v>0.97866666666666635</v>
      </c>
      <c r="K10">
        <v>0.97878431372549002</v>
      </c>
      <c r="L10">
        <v>98.336803225887223</v>
      </c>
      <c r="M10">
        <v>2.9682192434160062E-2</v>
      </c>
      <c r="N10">
        <v>2.5000000000000116E-2</v>
      </c>
      <c r="O10">
        <v>4.3136938400232451E-2</v>
      </c>
      <c r="P10">
        <v>2.5000000000000116E-2</v>
      </c>
      <c r="Q10">
        <v>6.5566682842662996E-2</v>
      </c>
      <c r="R10">
        <v>3.9374736980394912E-2</v>
      </c>
      <c r="S10">
        <v>6.2472409531158936E-2</v>
      </c>
      <c r="T10">
        <v>1.946944134147258E-2</v>
      </c>
      <c r="U10">
        <v>1</v>
      </c>
      <c r="V10" t="s">
        <v>22</v>
      </c>
    </row>
    <row r="11" spans="1:22" x14ac:dyDescent="0.3">
      <c r="A11" t="s">
        <v>30</v>
      </c>
      <c r="B11">
        <v>2</v>
      </c>
      <c r="C11">
        <v>184.43000000000009</v>
      </c>
      <c r="D11">
        <v>0.90187499999999998</v>
      </c>
      <c r="E11">
        <v>0.81200000000000028</v>
      </c>
      <c r="F11">
        <v>0.94272727272727297</v>
      </c>
      <c r="G11">
        <v>0.82848556998556977</v>
      </c>
      <c r="H11">
        <v>0.94200000000000061</v>
      </c>
      <c r="I11">
        <v>0.81200000000000028</v>
      </c>
      <c r="J11">
        <v>0.88135714285714262</v>
      </c>
      <c r="K11">
        <v>0.76247751634588112</v>
      </c>
      <c r="L11">
        <v>95.595555346575608</v>
      </c>
      <c r="M11">
        <v>7.6549131743652118E-2</v>
      </c>
      <c r="N11">
        <v>0.19657676424853848</v>
      </c>
      <c r="O11">
        <v>6.7950326332197719E-2</v>
      </c>
      <c r="P11">
        <v>0.19657676424853848</v>
      </c>
      <c r="Q11">
        <v>0.13486717173490956</v>
      </c>
      <c r="R11">
        <v>0.14925161558154182</v>
      </c>
      <c r="S11">
        <v>0.19245908865423622</v>
      </c>
      <c r="T11">
        <v>7.5318618093872955E-2</v>
      </c>
      <c r="U11">
        <v>1</v>
      </c>
      <c r="V11" t="s">
        <v>22</v>
      </c>
    </row>
    <row r="12" spans="1:22" x14ac:dyDescent="0.3">
      <c r="A12" t="s">
        <v>31</v>
      </c>
      <c r="B12">
        <v>2</v>
      </c>
      <c r="C12">
        <v>333.58999999999992</v>
      </c>
      <c r="D12">
        <v>0.94272727272727286</v>
      </c>
      <c r="E12">
        <v>0.92</v>
      </c>
      <c r="F12">
        <v>0.95571428571428552</v>
      </c>
      <c r="G12">
        <v>0.91911904761904695</v>
      </c>
      <c r="H12">
        <v>0.98678571428571404</v>
      </c>
      <c r="I12">
        <v>0.92</v>
      </c>
      <c r="J12">
        <v>0.93749999999999989</v>
      </c>
      <c r="K12">
        <v>0.87560094862790094</v>
      </c>
      <c r="L12">
        <v>194.77425913144174</v>
      </c>
      <c r="M12">
        <v>6.6710478967009129E-2</v>
      </c>
      <c r="N12">
        <v>0.13706888336846834</v>
      </c>
      <c r="O12">
        <v>7.7836653512172116E-2</v>
      </c>
      <c r="P12">
        <v>0.13706888336846834</v>
      </c>
      <c r="Q12">
        <v>0.1070829157323962</v>
      </c>
      <c r="R12">
        <v>9.6580519123818903E-2</v>
      </c>
      <c r="S12">
        <v>0.14530327449267369</v>
      </c>
      <c r="T12">
        <v>2.9990464367855289E-2</v>
      </c>
      <c r="U12">
        <v>1</v>
      </c>
      <c r="V12" t="s">
        <v>22</v>
      </c>
    </row>
    <row r="13" spans="1:22" x14ac:dyDescent="0.3">
      <c r="A13" t="s">
        <v>32</v>
      </c>
      <c r="B13">
        <v>2</v>
      </c>
      <c r="C13">
        <v>34.979999999999983</v>
      </c>
      <c r="D13">
        <v>0.96944444444444422</v>
      </c>
      <c r="E13">
        <v>0.94333333333333302</v>
      </c>
      <c r="F13">
        <v>0.98249999999999937</v>
      </c>
      <c r="G13">
        <v>0.95208624708624678</v>
      </c>
      <c r="H13">
        <v>0.99465277777777772</v>
      </c>
      <c r="I13">
        <v>0.94333333333333302</v>
      </c>
      <c r="J13">
        <v>0.96880952380952357</v>
      </c>
      <c r="K13">
        <v>0.92988102766798397</v>
      </c>
      <c r="L13">
        <v>10.75529467919702</v>
      </c>
      <c r="M13">
        <v>3.7351359818763419E-2</v>
      </c>
      <c r="N13">
        <v>9.5405096485803281E-2</v>
      </c>
      <c r="O13">
        <v>3.4113348395016389E-2</v>
      </c>
      <c r="P13">
        <v>9.5405096485803281E-2</v>
      </c>
      <c r="Q13">
        <v>6.0979788060209913E-2</v>
      </c>
      <c r="R13">
        <v>6.0387257558012344E-2</v>
      </c>
      <c r="S13">
        <v>8.6828823597535312E-2</v>
      </c>
      <c r="T13">
        <v>1.4602026926404256E-2</v>
      </c>
      <c r="U13">
        <v>1</v>
      </c>
      <c r="V13" t="s">
        <v>22</v>
      </c>
    </row>
    <row r="14" spans="1:22" x14ac:dyDescent="0.3">
      <c r="A14" t="s">
        <v>33</v>
      </c>
      <c r="B14">
        <v>2</v>
      </c>
      <c r="C14">
        <v>238.34999999999994</v>
      </c>
      <c r="D14">
        <v>0.96999999999999942</v>
      </c>
      <c r="E14">
        <v>0.95499999999999985</v>
      </c>
      <c r="F14">
        <v>0.97599999999999976</v>
      </c>
      <c r="G14">
        <v>0.94666666666666621</v>
      </c>
      <c r="H14">
        <v>0.99499999999999988</v>
      </c>
      <c r="I14">
        <v>0.95499999999999985</v>
      </c>
      <c r="J14">
        <v>0.96166666666666656</v>
      </c>
      <c r="K14">
        <v>0.92712177847727695</v>
      </c>
      <c r="L14">
        <v>131.22825938267283</v>
      </c>
      <c r="M14">
        <v>6.1904761904765675E-2</v>
      </c>
      <c r="N14">
        <v>0.14381174563233065</v>
      </c>
      <c r="O14">
        <v>7.1237261842015301E-2</v>
      </c>
      <c r="P14">
        <v>0.14381174563233065</v>
      </c>
      <c r="Q14">
        <v>0.1107443441639763</v>
      </c>
      <c r="R14">
        <v>0.11131294799156452</v>
      </c>
      <c r="S14">
        <v>0.14944492788899008</v>
      </c>
      <c r="T14">
        <v>2.6111648393356546E-2</v>
      </c>
      <c r="U14">
        <v>1</v>
      </c>
      <c r="V14" t="s">
        <v>22</v>
      </c>
    </row>
    <row r="17" spans="1:22" x14ac:dyDescent="0.3">
      <c r="C17">
        <f>AVERAGE(C4:C14)</f>
        <v>201.42636363636367</v>
      </c>
    </row>
    <row r="19" spans="1:22" x14ac:dyDescent="0.3">
      <c r="A19" s="2" t="s">
        <v>34</v>
      </c>
      <c r="B19" s="2">
        <v>0.25</v>
      </c>
    </row>
    <row r="20" spans="1:22" x14ac:dyDescent="0.3">
      <c r="A20" t="s">
        <v>24</v>
      </c>
      <c r="B20">
        <v>2</v>
      </c>
      <c r="C20">
        <v>205.0800000000001</v>
      </c>
      <c r="D20">
        <v>0.90166666666666662</v>
      </c>
      <c r="E20">
        <v>0.83999999999999986</v>
      </c>
      <c r="F20">
        <v>0.93249999999999988</v>
      </c>
      <c r="G20">
        <v>0.88172043010752665</v>
      </c>
      <c r="H20">
        <v>0.9724999999999997</v>
      </c>
      <c r="I20">
        <v>0.83999999999999986</v>
      </c>
      <c r="J20">
        <v>0.90143369175627186</v>
      </c>
      <c r="K20">
        <v>0.76566666666666694</v>
      </c>
      <c r="L20">
        <v>187.21454661603212</v>
      </c>
      <c r="M20">
        <v>0.12556270650950918</v>
      </c>
      <c r="N20">
        <v>0.30050462609256162</v>
      </c>
      <c r="O20">
        <v>0.12740117976714591</v>
      </c>
      <c r="P20">
        <v>0.30050462609256162</v>
      </c>
      <c r="Q20">
        <v>0.17589755874192106</v>
      </c>
      <c r="R20">
        <v>0.15967328728462082</v>
      </c>
      <c r="S20">
        <v>0.31263507903095672</v>
      </c>
      <c r="T20">
        <v>8.3010739234648453E-2</v>
      </c>
      <c r="U20">
        <v>1</v>
      </c>
      <c r="V20" t="s">
        <v>22</v>
      </c>
    </row>
    <row r="21" spans="1:22" x14ac:dyDescent="0.3">
      <c r="A21" t="s">
        <v>23</v>
      </c>
      <c r="B21">
        <v>2</v>
      </c>
      <c r="C21">
        <v>42.67</v>
      </c>
      <c r="D21">
        <v>0.95925925925925914</v>
      </c>
      <c r="E21">
        <v>0.93444444444444474</v>
      </c>
      <c r="F21">
        <v>0.97166666666666668</v>
      </c>
      <c r="G21">
        <v>0.93728188117352218</v>
      </c>
      <c r="H21">
        <v>0.99444444444444424</v>
      </c>
      <c r="I21">
        <v>0.93444444444444474</v>
      </c>
      <c r="J21">
        <v>0.94857575757575774</v>
      </c>
      <c r="K21">
        <v>0.90734796520942018</v>
      </c>
      <c r="L21">
        <v>18.31600007059015</v>
      </c>
      <c r="M21">
        <v>3.6281099607735463E-2</v>
      </c>
      <c r="N21">
        <v>9.3557264367478271E-2</v>
      </c>
      <c r="O21">
        <v>3.7451385955857355E-2</v>
      </c>
      <c r="P21">
        <v>9.3557264367478271E-2</v>
      </c>
      <c r="Q21">
        <v>6.5707762212345283E-2</v>
      </c>
      <c r="R21">
        <v>5.8607038790823719E-2</v>
      </c>
      <c r="S21">
        <v>8.411582330621481E-2</v>
      </c>
      <c r="T21">
        <v>9.6809253424175509E-3</v>
      </c>
      <c r="U21">
        <v>1</v>
      </c>
      <c r="V21" t="s">
        <v>22</v>
      </c>
    </row>
    <row r="22" spans="1:22" x14ac:dyDescent="0.3">
      <c r="A22" t="s">
        <v>25</v>
      </c>
      <c r="B22">
        <v>2</v>
      </c>
      <c r="C22">
        <v>90.46</v>
      </c>
      <c r="D22">
        <v>0.98624999999999996</v>
      </c>
      <c r="E22">
        <v>0.96333333300000001</v>
      </c>
      <c r="F22">
        <v>1</v>
      </c>
      <c r="G22">
        <v>0.97699999999999998</v>
      </c>
      <c r="H22">
        <v>1</v>
      </c>
      <c r="I22">
        <v>0.96333333300000001</v>
      </c>
      <c r="J22">
        <v>1</v>
      </c>
      <c r="K22">
        <v>0.96813186799999995</v>
      </c>
      <c r="L22">
        <v>83.617505780000002</v>
      </c>
      <c r="M22">
        <v>4.3136938E-2</v>
      </c>
      <c r="N22">
        <v>0.115031836</v>
      </c>
      <c r="O22">
        <v>0</v>
      </c>
      <c r="P22">
        <v>0.115031836</v>
      </c>
      <c r="Q22">
        <v>0</v>
      </c>
      <c r="R22">
        <v>7.5015150000000003E-2</v>
      </c>
      <c r="S22">
        <v>0.101096729</v>
      </c>
      <c r="T22">
        <v>0</v>
      </c>
      <c r="U22">
        <v>1</v>
      </c>
      <c r="V22" t="s">
        <v>22</v>
      </c>
    </row>
    <row r="23" spans="1:22" x14ac:dyDescent="0.3">
      <c r="A23" t="s">
        <v>26</v>
      </c>
      <c r="B23">
        <v>2</v>
      </c>
      <c r="C23">
        <v>114.58999999999995</v>
      </c>
      <c r="D23">
        <v>0.98545454545454558</v>
      </c>
      <c r="E23">
        <v>0.96857142857142831</v>
      </c>
      <c r="F23">
        <v>0.99333333333333329</v>
      </c>
      <c r="G23">
        <v>0.97645604395604357</v>
      </c>
      <c r="H23">
        <v>0.99261904761904751</v>
      </c>
      <c r="I23">
        <v>0.96857142857142831</v>
      </c>
      <c r="J23">
        <v>0.98787698412698421</v>
      </c>
      <c r="K23">
        <v>0.96600397449135056</v>
      </c>
      <c r="L23">
        <v>42.971706688908405</v>
      </c>
      <c r="M23">
        <v>2.4921615157904836E-2</v>
      </c>
      <c r="N23">
        <v>6.2846647424968469E-2</v>
      </c>
      <c r="O23">
        <v>2.415810251130893E-2</v>
      </c>
      <c r="P23">
        <v>6.2846647424968469E-2</v>
      </c>
      <c r="Q23">
        <v>4.2947212604409514E-2</v>
      </c>
      <c r="R23">
        <v>4.0031857534461819E-2</v>
      </c>
      <c r="S23">
        <v>5.789817451050093E-2</v>
      </c>
      <c r="T23">
        <v>2.5624654505526735E-2</v>
      </c>
      <c r="U23">
        <v>1</v>
      </c>
      <c r="V23" t="s">
        <v>22</v>
      </c>
    </row>
    <row r="24" spans="1:22" x14ac:dyDescent="0.3">
      <c r="A24" t="s">
        <v>27</v>
      </c>
      <c r="B24">
        <v>2</v>
      </c>
      <c r="C24">
        <v>54.28</v>
      </c>
      <c r="D24">
        <v>0.99499999999999988</v>
      </c>
      <c r="E24">
        <v>0.98999999999999988</v>
      </c>
      <c r="F24">
        <v>0.99714285714285711</v>
      </c>
      <c r="G24">
        <v>0.99014285714285666</v>
      </c>
      <c r="H24">
        <v>0.99999999999999989</v>
      </c>
      <c r="I24">
        <v>0.98999999999999988</v>
      </c>
      <c r="J24">
        <v>0.99500000000000011</v>
      </c>
      <c r="K24">
        <v>0.98713824202449862</v>
      </c>
      <c r="L24">
        <v>39.073119748347281</v>
      </c>
      <c r="M24">
        <v>2.61116483933483E-2</v>
      </c>
      <c r="N24">
        <v>7.4233834451204309E-2</v>
      </c>
      <c r="O24">
        <v>2.0100756305182241E-2</v>
      </c>
      <c r="P24">
        <v>7.4233834451204309E-2</v>
      </c>
      <c r="Q24">
        <v>3.5176323534072747E-2</v>
      </c>
      <c r="R24">
        <v>5.6951157524973595E-2</v>
      </c>
      <c r="S24">
        <v>7.0585453289908839E-2</v>
      </c>
      <c r="T24">
        <v>0</v>
      </c>
      <c r="U24">
        <v>1</v>
      </c>
      <c r="V24" t="s">
        <v>22</v>
      </c>
    </row>
    <row r="25" spans="1:22" x14ac:dyDescent="0.3">
      <c r="A25" t="s">
        <v>28</v>
      </c>
      <c r="B25">
        <v>2</v>
      </c>
      <c r="C25">
        <v>10.170000000000007</v>
      </c>
      <c r="D25">
        <v>0.94714285714285718</v>
      </c>
      <c r="E25">
        <v>0.8899999999999999</v>
      </c>
      <c r="F25">
        <v>0.97</v>
      </c>
      <c r="G25">
        <v>0.9095238095238094</v>
      </c>
      <c r="H25">
        <v>0.99299999999999988</v>
      </c>
      <c r="I25">
        <v>0.8899999999999999</v>
      </c>
      <c r="J25">
        <v>0.94727891156462551</v>
      </c>
      <c r="K25">
        <v>0.86125477080464274</v>
      </c>
      <c r="L25">
        <v>9.4109918540378992</v>
      </c>
      <c r="M25">
        <v>8.2865103861966175E-2</v>
      </c>
      <c r="N25">
        <v>0.23115869750961893</v>
      </c>
      <c r="O25">
        <v>7.7198419411258462E-2</v>
      </c>
      <c r="P25">
        <v>0.23115869750961893</v>
      </c>
      <c r="Q25">
        <v>0.13237832117550247</v>
      </c>
      <c r="R25">
        <v>0.1445457394404204</v>
      </c>
      <c r="S25">
        <v>0.22644872155295123</v>
      </c>
      <c r="T25">
        <v>2.8444523358474156E-2</v>
      </c>
      <c r="U25">
        <v>1</v>
      </c>
      <c r="V25" t="s">
        <v>22</v>
      </c>
    </row>
    <row r="26" spans="1:22" x14ac:dyDescent="0.3">
      <c r="A26" t="s">
        <v>29</v>
      </c>
      <c r="B26">
        <v>2</v>
      </c>
      <c r="C26">
        <v>32.26</v>
      </c>
      <c r="D26">
        <v>0.99333333300000004</v>
      </c>
      <c r="E26">
        <v>0.99750000000000005</v>
      </c>
      <c r="F26">
        <v>0.99124999999999996</v>
      </c>
      <c r="G26">
        <v>0.99079365100000005</v>
      </c>
      <c r="H26">
        <v>0.99890625</v>
      </c>
      <c r="I26">
        <v>0.99750000000000005</v>
      </c>
      <c r="J26">
        <v>0.98599999999999999</v>
      </c>
      <c r="K26">
        <v>0.98564705900000005</v>
      </c>
      <c r="L26">
        <v>20.219812269999998</v>
      </c>
      <c r="M26">
        <v>2.2721660000000001E-2</v>
      </c>
      <c r="N26">
        <v>2.5000000000000001E-2</v>
      </c>
      <c r="O26">
        <v>3.2054050000000001E-2</v>
      </c>
      <c r="P26">
        <v>2.5000000000000001E-2</v>
      </c>
      <c r="Q26">
        <v>5.1286480000000002E-2</v>
      </c>
      <c r="R26">
        <v>3.1519151000000002E-2</v>
      </c>
      <c r="S26">
        <v>4.8968387000000002E-2</v>
      </c>
      <c r="T26">
        <v>9.4887359999999994E-3</v>
      </c>
      <c r="U26">
        <v>1</v>
      </c>
      <c r="V26" t="s">
        <v>22</v>
      </c>
    </row>
    <row r="27" spans="1:22" x14ac:dyDescent="0.3">
      <c r="A27" t="s">
        <v>30</v>
      </c>
      <c r="B27">
        <v>2</v>
      </c>
      <c r="C27">
        <v>9.19</v>
      </c>
      <c r="D27">
        <v>0.88812499999999994</v>
      </c>
      <c r="E27">
        <v>0.77799999999999969</v>
      </c>
      <c r="F27">
        <v>0.93818181818181845</v>
      </c>
      <c r="G27">
        <v>0.80278321678321651</v>
      </c>
      <c r="H27">
        <v>0.95118181818181824</v>
      </c>
      <c r="I27">
        <v>0.77799999999999969</v>
      </c>
      <c r="J27">
        <v>0.86736904761904721</v>
      </c>
      <c r="K27">
        <v>0.72762712225085002</v>
      </c>
      <c r="L27">
        <v>3.9304432114436958</v>
      </c>
      <c r="M27">
        <v>7.8100374906949502E-2</v>
      </c>
      <c r="N27">
        <v>0.20279860139377981</v>
      </c>
      <c r="O27">
        <v>6.8226186971700548E-2</v>
      </c>
      <c r="P27">
        <v>0.20279860139377981</v>
      </c>
      <c r="Q27">
        <v>0.14366784307631017</v>
      </c>
      <c r="R27">
        <v>0.15119085156813153</v>
      </c>
      <c r="S27">
        <v>0.19718516108132048</v>
      </c>
      <c r="T27">
        <v>6.080758506031448E-2</v>
      </c>
      <c r="U27">
        <v>1</v>
      </c>
      <c r="V27" t="s">
        <v>22</v>
      </c>
    </row>
    <row r="28" spans="1:22" x14ac:dyDescent="0.3">
      <c r="A28" t="s">
        <v>31</v>
      </c>
      <c r="B28">
        <v>2</v>
      </c>
      <c r="C28">
        <v>228.03000000000003</v>
      </c>
      <c r="D28">
        <v>0.9154545454545453</v>
      </c>
      <c r="E28">
        <v>0.82749999999999924</v>
      </c>
      <c r="F28">
        <v>0.96571428571428541</v>
      </c>
      <c r="G28">
        <v>0.8740339907006569</v>
      </c>
      <c r="H28">
        <v>0.98249999999999982</v>
      </c>
      <c r="I28">
        <v>0.82749999999999924</v>
      </c>
      <c r="J28">
        <v>0.941245791245791</v>
      </c>
      <c r="K28">
        <v>0.80751992011670026</v>
      </c>
      <c r="L28">
        <v>115.93070509506265</v>
      </c>
      <c r="M28">
        <v>9.1599763851359817E-2</v>
      </c>
      <c r="N28">
        <v>0.20004734288147757</v>
      </c>
      <c r="O28">
        <v>7.0688809963465507E-2</v>
      </c>
      <c r="P28">
        <v>0.20004734288147757</v>
      </c>
      <c r="Q28">
        <v>0.12085165083640233</v>
      </c>
      <c r="R28">
        <v>0.13876485925754994</v>
      </c>
      <c r="S28">
        <v>0.21367605061241154</v>
      </c>
      <c r="T28">
        <v>3.5712481916943338E-2</v>
      </c>
      <c r="U28">
        <v>1</v>
      </c>
      <c r="V28" t="s">
        <v>22</v>
      </c>
    </row>
    <row r="29" spans="1:22" x14ac:dyDescent="0.3">
      <c r="A29" t="s">
        <v>32</v>
      </c>
      <c r="B29">
        <v>2</v>
      </c>
      <c r="C29">
        <v>10.27</v>
      </c>
      <c r="D29">
        <v>0.94388888888888867</v>
      </c>
      <c r="E29">
        <v>0.9049999999999998</v>
      </c>
      <c r="F29">
        <v>0.96333333333333293</v>
      </c>
      <c r="G29">
        <v>0.91406426906426863</v>
      </c>
      <c r="H29">
        <v>0.98187499999999983</v>
      </c>
      <c r="I29">
        <v>0.9049999999999998</v>
      </c>
      <c r="J29">
        <v>0.93404761904761857</v>
      </c>
      <c r="K29">
        <v>0.87274854565724136</v>
      </c>
      <c r="L29">
        <v>2.3262012211354617</v>
      </c>
      <c r="M29">
        <v>5.3842847722850078E-2</v>
      </c>
      <c r="N29">
        <v>0.11175319528068459</v>
      </c>
      <c r="O29">
        <v>5.5958137310965481E-2</v>
      </c>
      <c r="P29">
        <v>0.11175319528068459</v>
      </c>
      <c r="Q29">
        <v>9.6180700906773067E-2</v>
      </c>
      <c r="R29">
        <v>8.2539099470173585E-2</v>
      </c>
      <c r="S29">
        <v>0.12182102159818449</v>
      </c>
      <c r="T29">
        <v>3.4769818668597928E-2</v>
      </c>
      <c r="U29">
        <v>1</v>
      </c>
      <c r="V29" t="s">
        <v>22</v>
      </c>
    </row>
    <row r="30" spans="1:22" x14ac:dyDescent="0.3">
      <c r="A30" t="s">
        <v>33</v>
      </c>
      <c r="B30">
        <v>2</v>
      </c>
      <c r="C30">
        <v>64.409999999999982</v>
      </c>
      <c r="D30">
        <v>0.95142857142857162</v>
      </c>
      <c r="E30">
        <v>0.89499999999999968</v>
      </c>
      <c r="F30">
        <v>0.97399999999999975</v>
      </c>
      <c r="G30">
        <v>0.91077441077441068</v>
      </c>
      <c r="H30">
        <v>0.99499999999999988</v>
      </c>
      <c r="I30">
        <v>0.89499999999999968</v>
      </c>
      <c r="J30">
        <v>0.95117845117845101</v>
      </c>
      <c r="K30">
        <v>0.87268286445012744</v>
      </c>
      <c r="L30">
        <v>34.3555664994037</v>
      </c>
      <c r="M30">
        <v>7.9214865059683559E-2</v>
      </c>
      <c r="N30">
        <v>0.21666666666666651</v>
      </c>
      <c r="O30">
        <v>6.7599533797930267E-2</v>
      </c>
      <c r="P30">
        <v>0.21666666666666651</v>
      </c>
      <c r="Q30">
        <v>0.12877524685323577</v>
      </c>
      <c r="R30">
        <v>0.14775940200359505</v>
      </c>
      <c r="S30">
        <v>0.2129189502965283</v>
      </c>
      <c r="T30">
        <v>2.0719385350262746E-2</v>
      </c>
      <c r="U30">
        <v>1</v>
      </c>
      <c r="V30" t="s">
        <v>22</v>
      </c>
    </row>
    <row r="34" spans="1:22" x14ac:dyDescent="0.3">
      <c r="C34">
        <f>AVERAGE(C20:C30)</f>
        <v>78.31</v>
      </c>
    </row>
    <row r="37" spans="1:22" x14ac:dyDescent="0.3">
      <c r="A37" s="2" t="s">
        <v>34</v>
      </c>
      <c r="B37" s="2">
        <v>0.5</v>
      </c>
    </row>
    <row r="38" spans="1:22" x14ac:dyDescent="0.3">
      <c r="A38" t="s">
        <v>24</v>
      </c>
      <c r="B38">
        <v>2</v>
      </c>
      <c r="C38">
        <v>2</v>
      </c>
      <c r="D38">
        <v>0.921666667</v>
      </c>
      <c r="E38">
        <v>0.86499999999999999</v>
      </c>
      <c r="F38">
        <v>0.95</v>
      </c>
      <c r="G38">
        <v>0.87811447799999998</v>
      </c>
      <c r="H38">
        <v>0.96812500000000001</v>
      </c>
      <c r="I38">
        <v>0.86499999999999999</v>
      </c>
      <c r="J38">
        <v>0.92592592600000001</v>
      </c>
      <c r="K38">
        <v>0.81761904799999996</v>
      </c>
      <c r="L38">
        <v>0</v>
      </c>
      <c r="M38">
        <v>0.107138581</v>
      </c>
      <c r="N38">
        <v>0.234143615</v>
      </c>
      <c r="O38">
        <v>0.10660035800000001</v>
      </c>
      <c r="P38">
        <v>0.234143615</v>
      </c>
      <c r="Q38">
        <v>0.158332836</v>
      </c>
      <c r="R38">
        <v>0.16510572600000001</v>
      </c>
      <c r="S38">
        <v>0.24929686500000001</v>
      </c>
      <c r="T38">
        <v>8.8609042999999998E-2</v>
      </c>
      <c r="U38">
        <v>1</v>
      </c>
      <c r="V38" t="s">
        <v>22</v>
      </c>
    </row>
    <row r="39" spans="1:22" x14ac:dyDescent="0.3">
      <c r="A39" t="s">
        <v>23</v>
      </c>
      <c r="B39">
        <v>2</v>
      </c>
      <c r="C39">
        <v>2</v>
      </c>
      <c r="D39">
        <v>0.96333333300000001</v>
      </c>
      <c r="E39">
        <v>0.94777777799999996</v>
      </c>
      <c r="F39">
        <v>0.97111111100000003</v>
      </c>
      <c r="G39">
        <v>0.94518675399999996</v>
      </c>
      <c r="H39">
        <v>0.98867284</v>
      </c>
      <c r="I39">
        <v>0.94777777799999996</v>
      </c>
      <c r="J39">
        <v>0.94845779200000002</v>
      </c>
      <c r="K39">
        <v>0.91776590599999996</v>
      </c>
      <c r="L39">
        <v>0</v>
      </c>
      <c r="M39">
        <v>3.5114723E-2</v>
      </c>
      <c r="N39">
        <v>7.3150811999999996E-2</v>
      </c>
      <c r="O39">
        <v>4.1393605999999999E-2</v>
      </c>
      <c r="P39">
        <v>7.3150811999999996E-2</v>
      </c>
      <c r="Q39">
        <v>7.1173782000000005E-2</v>
      </c>
      <c r="R39">
        <v>5.2763481000000001E-2</v>
      </c>
      <c r="S39">
        <v>7.8769859999999997E-2</v>
      </c>
      <c r="T39">
        <v>2.0355415000000002E-2</v>
      </c>
      <c r="U39">
        <v>1</v>
      </c>
      <c r="V39" t="s">
        <v>22</v>
      </c>
    </row>
    <row r="40" spans="1:22" x14ac:dyDescent="0.3">
      <c r="A40" t="s">
        <v>25</v>
      </c>
      <c r="B40">
        <v>2</v>
      </c>
      <c r="C40">
        <v>2</v>
      </c>
      <c r="D40">
        <v>0.99250000000000005</v>
      </c>
      <c r="E40">
        <v>0.98666666700000005</v>
      </c>
      <c r="F40">
        <v>0.996</v>
      </c>
      <c r="G40">
        <v>0.98923809500000004</v>
      </c>
      <c r="H40">
        <v>0.99933333300000005</v>
      </c>
      <c r="I40">
        <v>0.98666666700000005</v>
      </c>
      <c r="J40">
        <v>0.994166667</v>
      </c>
      <c r="K40">
        <v>0.98359523800000004</v>
      </c>
      <c r="L40">
        <v>0</v>
      </c>
      <c r="M40">
        <v>3.4724747E-2</v>
      </c>
      <c r="N40">
        <v>6.5648794999999996E-2</v>
      </c>
      <c r="O40">
        <v>2.8141059E-2</v>
      </c>
      <c r="P40">
        <v>6.5648794999999996E-2</v>
      </c>
      <c r="Q40">
        <v>4.1464154000000003E-2</v>
      </c>
      <c r="R40">
        <v>4.9230176E-2</v>
      </c>
      <c r="S40">
        <v>7.5540528999999995E-2</v>
      </c>
      <c r="T40">
        <v>6.6666670000000003E-3</v>
      </c>
      <c r="U40">
        <v>1</v>
      </c>
      <c r="V40" t="s">
        <v>22</v>
      </c>
    </row>
    <row r="41" spans="1:22" x14ac:dyDescent="0.3">
      <c r="A41" t="s">
        <v>26</v>
      </c>
      <c r="B41">
        <v>2</v>
      </c>
      <c r="C41">
        <v>2</v>
      </c>
      <c r="D41">
        <v>0.96136363599999997</v>
      </c>
      <c r="E41">
        <v>0.94857142900000002</v>
      </c>
      <c r="F41">
        <v>0.96733333300000002</v>
      </c>
      <c r="G41">
        <v>0.93976906900000001</v>
      </c>
      <c r="H41">
        <v>0.98552381</v>
      </c>
      <c r="I41">
        <v>0.94857142900000002</v>
      </c>
      <c r="J41">
        <v>0.93992857100000005</v>
      </c>
      <c r="K41">
        <v>0.91157730199999998</v>
      </c>
      <c r="L41">
        <v>0</v>
      </c>
      <c r="M41">
        <v>4.0540118E-2</v>
      </c>
      <c r="N41">
        <v>8.9709672000000004E-2</v>
      </c>
      <c r="O41">
        <v>4.7844679000000001E-2</v>
      </c>
      <c r="P41">
        <v>8.9709672000000004E-2</v>
      </c>
      <c r="Q41">
        <v>8.2437306000000002E-2</v>
      </c>
      <c r="R41">
        <v>6.3304489000000005E-2</v>
      </c>
      <c r="S41">
        <v>9.2460650000000005E-2</v>
      </c>
      <c r="T41">
        <v>2.5887397999999999E-2</v>
      </c>
      <c r="U41">
        <v>1</v>
      </c>
      <c r="V41" t="s">
        <v>22</v>
      </c>
    </row>
    <row r="42" spans="1:22" x14ac:dyDescent="0.3">
      <c r="A42" t="s">
        <v>27</v>
      </c>
      <c r="B42">
        <v>2</v>
      </c>
      <c r="C42">
        <v>2</v>
      </c>
      <c r="D42">
        <v>0.98699999999999999</v>
      </c>
      <c r="E42">
        <v>0.99333333300000004</v>
      </c>
      <c r="F42">
        <v>0.98428571399999998</v>
      </c>
      <c r="G42">
        <v>0.98064285699999998</v>
      </c>
      <c r="H42">
        <v>0.99857142899999995</v>
      </c>
      <c r="I42">
        <v>0.99333333300000004</v>
      </c>
      <c r="J42">
        <v>0.97350000000000003</v>
      </c>
      <c r="K42">
        <v>0.97117162499999998</v>
      </c>
      <c r="L42">
        <v>0</v>
      </c>
      <c r="M42">
        <v>3.6666667E-2</v>
      </c>
      <c r="N42">
        <v>4.6901764999999998E-2</v>
      </c>
      <c r="O42">
        <v>4.9299358000000001E-2</v>
      </c>
      <c r="P42">
        <v>4.6901764999999998E-2</v>
      </c>
      <c r="Q42">
        <v>8.1170415999999995E-2</v>
      </c>
      <c r="R42">
        <v>5.4001830000000001E-2</v>
      </c>
      <c r="S42">
        <v>8.0448706999999994E-2</v>
      </c>
      <c r="T42">
        <v>1.0050378E-2</v>
      </c>
      <c r="U42">
        <v>1</v>
      </c>
      <c r="V42" t="s">
        <v>22</v>
      </c>
    </row>
    <row r="43" spans="1:22" x14ac:dyDescent="0.3">
      <c r="A43" t="s">
        <v>28</v>
      </c>
      <c r="B43">
        <v>2</v>
      </c>
      <c r="C43">
        <v>2</v>
      </c>
      <c r="D43">
        <v>0.96571428599999998</v>
      </c>
      <c r="E43">
        <v>0.95</v>
      </c>
      <c r="F43">
        <v>0.97199999999999998</v>
      </c>
      <c r="G43">
        <v>0.93933333299999999</v>
      </c>
      <c r="H43">
        <v>0.99</v>
      </c>
      <c r="I43">
        <v>0.95</v>
      </c>
      <c r="J43">
        <v>0.95</v>
      </c>
      <c r="K43">
        <v>0.916537084</v>
      </c>
      <c r="L43">
        <v>0</v>
      </c>
      <c r="M43">
        <v>6.7709834999999996E-2</v>
      </c>
      <c r="N43">
        <v>0.15075567200000001</v>
      </c>
      <c r="O43">
        <v>6.9747017999999994E-2</v>
      </c>
      <c r="P43">
        <v>0.15075567200000001</v>
      </c>
      <c r="Q43">
        <v>0.12646448499999999</v>
      </c>
      <c r="R43">
        <v>0.123126134</v>
      </c>
      <c r="S43">
        <v>0.16670686600000001</v>
      </c>
      <c r="T43">
        <v>3.6927447000000002E-2</v>
      </c>
      <c r="U43">
        <v>1</v>
      </c>
      <c r="V43" t="s">
        <v>22</v>
      </c>
    </row>
    <row r="44" spans="1:22" x14ac:dyDescent="0.3">
      <c r="A44" t="s">
        <v>29</v>
      </c>
      <c r="B44">
        <v>2</v>
      </c>
      <c r="C44">
        <v>7.98</v>
      </c>
      <c r="D44">
        <v>0.97083333299999997</v>
      </c>
      <c r="E44">
        <v>0.96</v>
      </c>
      <c r="F44">
        <v>0.97624999999999995</v>
      </c>
      <c r="G44">
        <v>0.95585714300000002</v>
      </c>
      <c r="H44">
        <v>0.98906249999999996</v>
      </c>
      <c r="I44">
        <v>0.96</v>
      </c>
      <c r="J44">
        <v>0.96166666700000003</v>
      </c>
      <c r="K44">
        <v>0.93441036399999999</v>
      </c>
      <c r="L44">
        <v>6.2989176560000004</v>
      </c>
      <c r="M44">
        <v>4.6443368999999998E-2</v>
      </c>
      <c r="N44">
        <v>9.8729300000000006E-2</v>
      </c>
      <c r="O44">
        <v>5.2389252999999997E-2</v>
      </c>
      <c r="P44">
        <v>9.8729300000000006E-2</v>
      </c>
      <c r="Q44">
        <v>8.3434281999999999E-2</v>
      </c>
      <c r="R44">
        <v>7.1867939000000006E-2</v>
      </c>
      <c r="S44">
        <v>0.105071528</v>
      </c>
      <c r="T44">
        <v>3.5637402999999998E-2</v>
      </c>
      <c r="U44">
        <v>1</v>
      </c>
      <c r="V44" t="s">
        <v>22</v>
      </c>
    </row>
    <row r="45" spans="1:22" x14ac:dyDescent="0.3">
      <c r="A45" t="s">
        <v>30</v>
      </c>
      <c r="B45">
        <v>2</v>
      </c>
      <c r="C45">
        <v>2</v>
      </c>
      <c r="D45">
        <v>0.84562499999999974</v>
      </c>
      <c r="E45">
        <v>0.73799999999999988</v>
      </c>
      <c r="F45">
        <v>0.89454545454545487</v>
      </c>
      <c r="G45">
        <v>0.7428409923409921</v>
      </c>
      <c r="H45">
        <v>0.90799999999999992</v>
      </c>
      <c r="I45">
        <v>0.73799999999999988</v>
      </c>
      <c r="J45">
        <v>0.78329761904761852</v>
      </c>
      <c r="K45">
        <v>0.63497498018538168</v>
      </c>
      <c r="L45">
        <v>0</v>
      </c>
      <c r="M45">
        <v>7.6652151952765771E-2</v>
      </c>
      <c r="N45">
        <v>0.19004518335693946</v>
      </c>
      <c r="O45">
        <v>8.445402206660603E-2</v>
      </c>
      <c r="P45">
        <v>0.19004518335693946</v>
      </c>
      <c r="Q45">
        <v>0.1595126326014932</v>
      </c>
      <c r="R45">
        <v>0.13754826192573891</v>
      </c>
      <c r="S45">
        <v>0.18596168956495115</v>
      </c>
      <c r="T45">
        <v>8.4703536166744239E-2</v>
      </c>
      <c r="U45">
        <v>1</v>
      </c>
      <c r="V45" t="s">
        <v>22</v>
      </c>
    </row>
    <row r="46" spans="1:22" x14ac:dyDescent="0.3">
      <c r="A46" t="s">
        <v>31</v>
      </c>
      <c r="B46">
        <v>2</v>
      </c>
      <c r="C46">
        <v>2</v>
      </c>
      <c r="D46">
        <v>0.88363636400000001</v>
      </c>
      <c r="E46">
        <v>0.8125</v>
      </c>
      <c r="F46">
        <v>0.92428571400000004</v>
      </c>
      <c r="G46">
        <v>0.82862698400000001</v>
      </c>
      <c r="H46">
        <v>0.93053571400000001</v>
      </c>
      <c r="I46">
        <v>0.8125</v>
      </c>
      <c r="J46">
        <v>0.87250000000000005</v>
      </c>
      <c r="K46">
        <v>0.742673888</v>
      </c>
      <c r="L46">
        <v>0</v>
      </c>
      <c r="M46">
        <v>0.108937756</v>
      </c>
      <c r="N46">
        <v>0.20218191099999999</v>
      </c>
      <c r="O46">
        <v>9.8337028000000007E-2</v>
      </c>
      <c r="P46">
        <v>0.20218191099999999</v>
      </c>
      <c r="Q46">
        <v>0.16540558299999999</v>
      </c>
      <c r="R46">
        <v>0.167246647</v>
      </c>
      <c r="S46">
        <v>0.24314949299999999</v>
      </c>
      <c r="T46">
        <v>0.104275453</v>
      </c>
      <c r="U46">
        <v>1</v>
      </c>
      <c r="V46" t="s">
        <v>22</v>
      </c>
    </row>
    <row r="47" spans="1:22" x14ac:dyDescent="0.3">
      <c r="A47" t="s">
        <v>32</v>
      </c>
      <c r="B47">
        <v>2</v>
      </c>
      <c r="C47">
        <v>2</v>
      </c>
      <c r="D47">
        <v>0.90833333299999997</v>
      </c>
      <c r="E47">
        <v>0.86833333300000004</v>
      </c>
      <c r="F47">
        <v>0.92833333299999998</v>
      </c>
      <c r="G47">
        <v>0.86031535100000001</v>
      </c>
      <c r="H47">
        <v>0.95680555599999995</v>
      </c>
      <c r="I47">
        <v>0.86833333300000004</v>
      </c>
      <c r="J47">
        <v>0.87414285700000005</v>
      </c>
      <c r="K47">
        <v>0.79306099699999999</v>
      </c>
      <c r="L47">
        <v>0</v>
      </c>
      <c r="M47">
        <v>6.1861528999999998E-2</v>
      </c>
      <c r="N47">
        <v>0.14659433499999999</v>
      </c>
      <c r="O47">
        <v>6.9084928000000004E-2</v>
      </c>
      <c r="P47">
        <v>0.14659433499999999</v>
      </c>
      <c r="Q47">
        <v>0.11731984299999999</v>
      </c>
      <c r="R47">
        <v>0.100969113</v>
      </c>
      <c r="S47">
        <v>0.14293932500000001</v>
      </c>
      <c r="T47">
        <v>5.0450992E-2</v>
      </c>
      <c r="U47">
        <v>1</v>
      </c>
      <c r="V47" t="s">
        <v>22</v>
      </c>
    </row>
    <row r="48" spans="1:22" x14ac:dyDescent="0.3">
      <c r="A48" t="s">
        <v>33</v>
      </c>
      <c r="B48">
        <v>2</v>
      </c>
      <c r="C48">
        <v>2</v>
      </c>
      <c r="D48">
        <v>0.94428571400000005</v>
      </c>
      <c r="E48">
        <v>0.9</v>
      </c>
      <c r="F48">
        <v>0.96199999999999997</v>
      </c>
      <c r="G48">
        <v>0.89733333299999996</v>
      </c>
      <c r="H48">
        <v>0.96799999999999997</v>
      </c>
      <c r="I48">
        <v>0.9</v>
      </c>
      <c r="J48">
        <v>0.94166666700000001</v>
      </c>
      <c r="K48">
        <v>0.86192799499999995</v>
      </c>
      <c r="L48">
        <v>0</v>
      </c>
      <c r="M48">
        <v>7.8364544999999994E-2</v>
      </c>
      <c r="N48">
        <v>0.201007563</v>
      </c>
      <c r="O48">
        <v>9.2964640000000001E-2</v>
      </c>
      <c r="P48">
        <v>0.201007563</v>
      </c>
      <c r="Q48">
        <v>0.13685377700000001</v>
      </c>
      <c r="R48">
        <v>0.14289613100000001</v>
      </c>
      <c r="S48">
        <v>0.18959278199999999</v>
      </c>
      <c r="T48">
        <v>7.6051550999999995E-2</v>
      </c>
      <c r="U48">
        <v>1</v>
      </c>
      <c r="V48" t="s">
        <v>22</v>
      </c>
    </row>
    <row r="52" spans="3:3" x14ac:dyDescent="0.3">
      <c r="C52">
        <f>AVERAGE(C38:C48)</f>
        <v>2.5436363636363635</v>
      </c>
    </row>
    <row r="70" spans="3:3" x14ac:dyDescent="0.3">
      <c r="C70">
        <f>AVERAGE(Cluster_Level_1!C20:C30)</f>
        <v>38.373636363636351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Cluster_Level_1</vt:lpstr>
      <vt:lpstr>Cluster_Level_2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GökhanGöy</dc:creator>
  <cp:lastModifiedBy>GökhanGöy</cp:lastModifiedBy>
  <dcterms:created xsi:type="dcterms:W3CDTF">2015-06-05T18:19:34Z</dcterms:created>
  <dcterms:modified xsi:type="dcterms:W3CDTF">2021-03-27T17:53:11Z</dcterms:modified>
</cp:coreProperties>
</file>